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ryginalne pliki\"/>
    </mc:Choice>
  </mc:AlternateContent>
  <xr:revisionPtr revIDLastSave="0" documentId="13_ncr:1_{3FAF7B09-3BD4-4EC9-8F2D-1DFA65F77158}" xr6:coauthVersionLast="36" xr6:coauthVersionMax="36" xr10:uidLastSave="{00000000-0000-0000-0000-000000000000}"/>
  <bookViews>
    <workbookView xWindow="0" yWindow="0" windowWidth="28800" windowHeight="11805" firstSheet="1" activeTab="1" xr2:uid="{F0761A22-2FF1-4D6C-8853-CA7991975EFA}"/>
  </bookViews>
  <sheets>
    <sheet name="Daty" sheetId="3" state="hidden" r:id="rId1"/>
    <sheet name="Data" sheetId="1" r:id="rId2"/>
    <sheet name="Legend" sheetId="2" r:id="rId3"/>
  </sheets>
  <definedNames>
    <definedName name="_xlnm._FilterDatabase" localSheetId="1" hidden="1">Data!$A$1:$M$1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3" l="1"/>
  <c r="J3" i="1" s="1"/>
  <c r="D4" i="3"/>
  <c r="J4" i="1" s="1"/>
  <c r="D5" i="3"/>
  <c r="J5" i="1" s="1"/>
  <c r="D6" i="3"/>
  <c r="J6" i="1" s="1"/>
  <c r="D7" i="3"/>
  <c r="J7" i="1" s="1"/>
  <c r="D8" i="3"/>
  <c r="J8" i="1" s="1"/>
  <c r="D9" i="3"/>
  <c r="J9" i="1" s="1"/>
  <c r="D10" i="3"/>
  <c r="J10" i="1" s="1"/>
  <c r="D11" i="3"/>
  <c r="J11" i="1" s="1"/>
  <c r="D12" i="3"/>
  <c r="J12" i="1" s="1"/>
  <c r="D13" i="3"/>
  <c r="J13" i="1" s="1"/>
  <c r="D14" i="3"/>
  <c r="J14" i="1" s="1"/>
  <c r="D15" i="3"/>
  <c r="J15" i="1" s="1"/>
  <c r="D16" i="3"/>
  <c r="J16" i="1" s="1"/>
  <c r="D17" i="3"/>
  <c r="J17" i="1" s="1"/>
  <c r="D18" i="3"/>
  <c r="J18" i="1" s="1"/>
  <c r="D19" i="3"/>
  <c r="J19" i="1" s="1"/>
  <c r="D20" i="3"/>
  <c r="J20" i="1" s="1"/>
  <c r="D21" i="3"/>
  <c r="J21" i="1" s="1"/>
  <c r="D22" i="3"/>
  <c r="J22" i="1" s="1"/>
  <c r="D23" i="3"/>
  <c r="J23" i="1" s="1"/>
  <c r="D24" i="3"/>
  <c r="J24" i="1" s="1"/>
  <c r="D25" i="3"/>
  <c r="J25" i="1" s="1"/>
  <c r="D26" i="3"/>
  <c r="J26" i="1" s="1"/>
  <c r="D27" i="3"/>
  <c r="J27" i="1" s="1"/>
  <c r="D28" i="3"/>
  <c r="J28" i="1" s="1"/>
  <c r="D29" i="3"/>
  <c r="J29" i="1" s="1"/>
  <c r="D30" i="3"/>
  <c r="J30" i="1" s="1"/>
  <c r="D31" i="3"/>
  <c r="J31" i="1" s="1"/>
  <c r="D32" i="3"/>
  <c r="J32" i="1" s="1"/>
  <c r="D33" i="3"/>
  <c r="J33" i="1" s="1"/>
  <c r="D34" i="3"/>
  <c r="J34" i="1" s="1"/>
  <c r="D35" i="3"/>
  <c r="J35" i="1" s="1"/>
  <c r="D36" i="3"/>
  <c r="J36" i="1" s="1"/>
  <c r="D37" i="3"/>
  <c r="J37" i="1" s="1"/>
  <c r="D38" i="3"/>
  <c r="J38" i="1" s="1"/>
  <c r="D39" i="3"/>
  <c r="J39" i="1" s="1"/>
  <c r="D40" i="3"/>
  <c r="J40" i="1" s="1"/>
  <c r="D41" i="3"/>
  <c r="J41" i="1" s="1"/>
  <c r="D42" i="3"/>
  <c r="J42" i="1" s="1"/>
  <c r="D43" i="3"/>
  <c r="J43" i="1" s="1"/>
  <c r="D44" i="3"/>
  <c r="J44" i="1" s="1"/>
  <c r="D45" i="3"/>
  <c r="J45" i="1" s="1"/>
  <c r="D46" i="3"/>
  <c r="J46" i="1" s="1"/>
  <c r="D47" i="3"/>
  <c r="J47" i="1" s="1"/>
  <c r="D48" i="3"/>
  <c r="J48" i="1" s="1"/>
  <c r="D49" i="3"/>
  <c r="J49" i="1" s="1"/>
  <c r="D50" i="3"/>
  <c r="J50" i="1" s="1"/>
  <c r="D51" i="3"/>
  <c r="J51" i="1" s="1"/>
  <c r="D52" i="3"/>
  <c r="J52" i="1" s="1"/>
  <c r="D53" i="3"/>
  <c r="J53" i="1" s="1"/>
  <c r="D54" i="3"/>
  <c r="J54" i="1" s="1"/>
  <c r="D55" i="3"/>
  <c r="J55" i="1" s="1"/>
  <c r="D56" i="3"/>
  <c r="J56" i="1" s="1"/>
  <c r="D57" i="3"/>
  <c r="J57" i="1" s="1"/>
  <c r="D58" i="3"/>
  <c r="J58" i="1" s="1"/>
  <c r="D59" i="3"/>
  <c r="J59" i="1" s="1"/>
  <c r="D60" i="3"/>
  <c r="J60" i="1" s="1"/>
  <c r="D61" i="3"/>
  <c r="J61" i="1" s="1"/>
  <c r="D62" i="3"/>
  <c r="J62" i="1" s="1"/>
  <c r="D63" i="3"/>
  <c r="J63" i="1" s="1"/>
  <c r="D64" i="3"/>
  <c r="J64" i="1" s="1"/>
  <c r="D65" i="3"/>
  <c r="J65" i="1" s="1"/>
  <c r="D66" i="3"/>
  <c r="J66" i="1" s="1"/>
  <c r="D67" i="3"/>
  <c r="J67" i="1" s="1"/>
  <c r="D68" i="3"/>
  <c r="J68" i="1" s="1"/>
  <c r="D69" i="3"/>
  <c r="J69" i="1" s="1"/>
  <c r="D70" i="3"/>
  <c r="J70" i="1" s="1"/>
  <c r="D71" i="3"/>
  <c r="J71" i="1" s="1"/>
  <c r="D72" i="3"/>
  <c r="J72" i="1" s="1"/>
  <c r="D73" i="3"/>
  <c r="J73" i="1" s="1"/>
  <c r="D74" i="3"/>
  <c r="J74" i="1" s="1"/>
  <c r="D75" i="3"/>
  <c r="J75" i="1" s="1"/>
  <c r="D76" i="3"/>
  <c r="J76" i="1" s="1"/>
  <c r="D77" i="3"/>
  <c r="J77" i="1" s="1"/>
  <c r="D78" i="3"/>
  <c r="J78" i="1" s="1"/>
  <c r="D79" i="3"/>
  <c r="J79" i="1" s="1"/>
  <c r="D80" i="3"/>
  <c r="J80" i="1" s="1"/>
  <c r="D81" i="3"/>
  <c r="J81" i="1" s="1"/>
  <c r="D82" i="3"/>
  <c r="J82" i="1" s="1"/>
  <c r="D83" i="3"/>
  <c r="J83" i="1" s="1"/>
  <c r="D84" i="3"/>
  <c r="J84" i="1" s="1"/>
  <c r="D85" i="3"/>
  <c r="J85" i="1" s="1"/>
  <c r="D86" i="3"/>
  <c r="J86" i="1" s="1"/>
  <c r="D87" i="3"/>
  <c r="J87" i="1" s="1"/>
  <c r="D88" i="3"/>
  <c r="J88" i="1" s="1"/>
  <c r="D89" i="3"/>
  <c r="J89" i="1" s="1"/>
  <c r="D90" i="3"/>
  <c r="J90" i="1" s="1"/>
  <c r="D91" i="3"/>
  <c r="J91" i="1" s="1"/>
  <c r="D92" i="3"/>
  <c r="J92" i="1" s="1"/>
  <c r="D93" i="3"/>
  <c r="J93" i="1" s="1"/>
  <c r="D94" i="3"/>
  <c r="J94" i="1" s="1"/>
  <c r="D95" i="3"/>
  <c r="J95" i="1" s="1"/>
  <c r="D96" i="3"/>
  <c r="J96" i="1" s="1"/>
  <c r="D97" i="3"/>
  <c r="J97" i="1" s="1"/>
  <c r="D98" i="3"/>
  <c r="J98" i="1" s="1"/>
  <c r="D99" i="3"/>
  <c r="J99" i="1" s="1"/>
  <c r="D100" i="3"/>
  <c r="J100" i="1" s="1"/>
  <c r="D101" i="3"/>
  <c r="J101" i="1" s="1"/>
  <c r="D102" i="3"/>
  <c r="J102" i="1" s="1"/>
  <c r="D103" i="3"/>
  <c r="J103" i="1" s="1"/>
  <c r="D104" i="3"/>
  <c r="J104" i="1" s="1"/>
  <c r="D105" i="3"/>
  <c r="J105" i="1" s="1"/>
  <c r="D106" i="3"/>
  <c r="J106" i="1" s="1"/>
  <c r="D107" i="3"/>
  <c r="J107" i="1" s="1"/>
  <c r="D108" i="3"/>
  <c r="J108" i="1" s="1"/>
  <c r="D109" i="3"/>
  <c r="J109" i="1" s="1"/>
  <c r="D110" i="3"/>
  <c r="J110" i="1" s="1"/>
  <c r="D111" i="3"/>
  <c r="J111" i="1" s="1"/>
  <c r="D112" i="3"/>
  <c r="J112" i="1" s="1"/>
  <c r="D113" i="3"/>
  <c r="J113" i="1" s="1"/>
  <c r="D114" i="3"/>
  <c r="J114" i="1" s="1"/>
  <c r="D115" i="3"/>
  <c r="J115" i="1" s="1"/>
  <c r="D116" i="3"/>
  <c r="J116" i="1" s="1"/>
  <c r="D117" i="3"/>
  <c r="J117" i="1" s="1"/>
  <c r="D118" i="3"/>
  <c r="J118" i="1" s="1"/>
  <c r="D119" i="3"/>
  <c r="J119" i="1" s="1"/>
  <c r="D120" i="3"/>
  <c r="J120" i="1" s="1"/>
  <c r="D121" i="3"/>
  <c r="J121" i="1" s="1"/>
  <c r="D122" i="3"/>
  <c r="J122" i="1" s="1"/>
  <c r="D123" i="3"/>
  <c r="J123" i="1" s="1"/>
  <c r="D124" i="3"/>
  <c r="J124" i="1" s="1"/>
  <c r="D125" i="3"/>
  <c r="J125" i="1" s="1"/>
  <c r="D126" i="3"/>
  <c r="J126" i="1" s="1"/>
  <c r="D127" i="3"/>
  <c r="J127" i="1" s="1"/>
  <c r="D128" i="3"/>
  <c r="J128" i="1" s="1"/>
  <c r="D129" i="3"/>
  <c r="J129" i="1" s="1"/>
  <c r="D130" i="3"/>
  <c r="J130" i="1" s="1"/>
  <c r="D131" i="3"/>
  <c r="J131" i="1" s="1"/>
  <c r="D132" i="3"/>
  <c r="J132" i="1" s="1"/>
  <c r="D133" i="3"/>
  <c r="J133" i="1" s="1"/>
  <c r="D134" i="3"/>
  <c r="J134" i="1" s="1"/>
  <c r="D135" i="3"/>
  <c r="J135" i="1" s="1"/>
  <c r="D136" i="3"/>
  <c r="J136" i="1" s="1"/>
  <c r="D137" i="3"/>
  <c r="J137" i="1" s="1"/>
  <c r="D138" i="3"/>
  <c r="J138" i="1" s="1"/>
  <c r="D139" i="3"/>
  <c r="J139" i="1" s="1"/>
  <c r="D140" i="3"/>
  <c r="J140" i="1" s="1"/>
  <c r="D141" i="3"/>
  <c r="J141" i="1" s="1"/>
  <c r="D142" i="3"/>
  <c r="J142" i="1" s="1"/>
  <c r="D143" i="3"/>
  <c r="J143" i="1" s="1"/>
  <c r="D144" i="3"/>
  <c r="J144" i="1" s="1"/>
  <c r="D145" i="3"/>
  <c r="J145" i="1" s="1"/>
  <c r="D146" i="3"/>
  <c r="J146" i="1" s="1"/>
  <c r="D147" i="3"/>
  <c r="J147" i="1" s="1"/>
  <c r="D148" i="3"/>
  <c r="J148" i="1" s="1"/>
  <c r="D149" i="3"/>
  <c r="J149" i="1" s="1"/>
  <c r="D150" i="3"/>
  <c r="J150" i="1" s="1"/>
  <c r="D151" i="3"/>
  <c r="J151" i="1" s="1"/>
  <c r="D152" i="3"/>
  <c r="J152" i="1" s="1"/>
  <c r="D153" i="3"/>
  <c r="J153" i="1" s="1"/>
  <c r="D154" i="3"/>
  <c r="J154" i="1" s="1"/>
  <c r="D155" i="3"/>
  <c r="J155" i="1" s="1"/>
  <c r="D156" i="3"/>
  <c r="J156" i="1" s="1"/>
  <c r="D157" i="3"/>
  <c r="J157" i="1" s="1"/>
  <c r="D158" i="3"/>
  <c r="J158" i="1" s="1"/>
  <c r="D159" i="3"/>
  <c r="J159" i="1" s="1"/>
  <c r="D160" i="3"/>
  <c r="J160" i="1" s="1"/>
  <c r="D161" i="3"/>
  <c r="J161" i="1" s="1"/>
  <c r="D162" i="3"/>
  <c r="J162" i="1" s="1"/>
  <c r="D163" i="3"/>
  <c r="J163" i="1" s="1"/>
  <c r="D164" i="3"/>
  <c r="J164" i="1" s="1"/>
  <c r="D165" i="3"/>
  <c r="J165" i="1" s="1"/>
  <c r="D166" i="3"/>
  <c r="J166" i="1" s="1"/>
  <c r="D167" i="3"/>
  <c r="J167" i="1" s="1"/>
  <c r="D168" i="3"/>
  <c r="J168" i="1" s="1"/>
  <c r="D169" i="3"/>
  <c r="J169" i="1" s="1"/>
  <c r="D170" i="3"/>
  <c r="J170" i="1" s="1"/>
  <c r="D171" i="3"/>
  <c r="J171" i="1" s="1"/>
  <c r="D172" i="3"/>
  <c r="J172" i="1" s="1"/>
  <c r="D173" i="3"/>
  <c r="J173" i="1" s="1"/>
  <c r="D174" i="3"/>
  <c r="J174" i="1" s="1"/>
  <c r="D175" i="3"/>
  <c r="J175" i="1" s="1"/>
  <c r="D176" i="3"/>
  <c r="J176" i="1" s="1"/>
  <c r="D177" i="3"/>
  <c r="J177" i="1" s="1"/>
  <c r="D178" i="3"/>
  <c r="J178" i="1" s="1"/>
  <c r="D179" i="3"/>
  <c r="J179" i="1" s="1"/>
  <c r="D180" i="3"/>
  <c r="J180" i="1" s="1"/>
  <c r="D181" i="3"/>
  <c r="J181" i="1" s="1"/>
  <c r="D182" i="3"/>
  <c r="J182" i="1" s="1"/>
  <c r="D183" i="3"/>
  <c r="J183" i="1" s="1"/>
  <c r="D184" i="3"/>
  <c r="J184" i="1" s="1"/>
  <c r="D185" i="3"/>
  <c r="J185" i="1" s="1"/>
  <c r="D186" i="3"/>
  <c r="J186" i="1" s="1"/>
  <c r="D187" i="3"/>
  <c r="J187" i="1" s="1"/>
  <c r="D188" i="3"/>
  <c r="J188" i="1" s="1"/>
  <c r="D189" i="3"/>
  <c r="J189" i="1" s="1"/>
  <c r="D190" i="3"/>
  <c r="J190" i="1" s="1"/>
  <c r="D191" i="3"/>
  <c r="J191" i="1" s="1"/>
  <c r="D192" i="3"/>
  <c r="J192" i="1" s="1"/>
  <c r="D193" i="3"/>
  <c r="J193" i="1" s="1"/>
  <c r="D194" i="3"/>
  <c r="J194" i="1" s="1"/>
  <c r="D195" i="3"/>
  <c r="J195" i="1" s="1"/>
  <c r="D196" i="3"/>
  <c r="J196" i="1" s="1"/>
  <c r="D197" i="3"/>
  <c r="J197" i="1" s="1"/>
  <c r="D198" i="3"/>
  <c r="J198" i="1" s="1"/>
  <c r="D199" i="3"/>
  <c r="J199" i="1" s="1"/>
  <c r="D200" i="3"/>
  <c r="J200" i="1" s="1"/>
  <c r="D201" i="3"/>
  <c r="J201" i="1" s="1"/>
  <c r="D2" i="3"/>
  <c r="J2" i="1" s="1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" i="3"/>
</calcChain>
</file>

<file path=xl/sharedStrings.xml><?xml version="1.0" encoding="utf-8"?>
<sst xmlns="http://schemas.openxmlformats.org/spreadsheetml/2006/main" count="229" uniqueCount="220">
  <si>
    <t>Izyda    Borkowska</t>
  </si>
  <si>
    <t>Florian                   Zakrzewski</t>
  </si>
  <si>
    <t>Franciszka         Marciniak</t>
  </si>
  <si>
    <t>Grzegorz             Nowak</t>
  </si>
  <si>
    <t>Gabriel    Cieślak</t>
  </si>
  <si>
    <t>Klaudiusz              Sikorski</t>
  </si>
  <si>
    <t>Zofia                   Przybylska</t>
  </si>
  <si>
    <t>Konstanty Jasiński</t>
  </si>
  <si>
    <t>Mirosław               Czarnecki</t>
  </si>
  <si>
    <t>Dawid       Mazurek</t>
  </si>
  <si>
    <t>Judyta       Kozłowska</t>
  </si>
  <si>
    <t>Jadwiga          Nowak</t>
  </si>
  <si>
    <t>Igor          Kwiatkowski</t>
  </si>
  <si>
    <t>Teresa  Pawlak</t>
  </si>
  <si>
    <t>Bernadetta                Jaworska</t>
  </si>
  <si>
    <t>Dorota               Marciniak</t>
  </si>
  <si>
    <t>Karol            Kucharski</t>
  </si>
  <si>
    <t>Bogumił Baran</t>
  </si>
  <si>
    <t>Ola          Tomaszewska</t>
  </si>
  <si>
    <t>Zuza             Kwiatkowska</t>
  </si>
  <si>
    <t>Bartosz           Urbański</t>
  </si>
  <si>
    <t>Ksawery Krupa</t>
  </si>
  <si>
    <t>Klaudiusz     Makowski</t>
  </si>
  <si>
    <t>Juliusz  Jakubowski</t>
  </si>
  <si>
    <t>Jagoda          Makowska</t>
  </si>
  <si>
    <t>Leszek             Krajewski</t>
  </si>
  <si>
    <t>Emilia           Kowalska</t>
  </si>
  <si>
    <t>Roksana            Baranowska</t>
  </si>
  <si>
    <t>Klaudiusz       Mróz</t>
  </si>
  <si>
    <t>Natan            Szymański</t>
  </si>
  <si>
    <t>Izyda       Zawadzka</t>
  </si>
  <si>
    <t>Danuta                  wróblewska</t>
  </si>
  <si>
    <t>Judyta                 włodarczyk</t>
  </si>
  <si>
    <t>Mirosław                 wasilewska</t>
  </si>
  <si>
    <t>weronika      Pawlak</t>
  </si>
  <si>
    <t>antoni Górecki</t>
  </si>
  <si>
    <t>aniela       Krawczyk</t>
  </si>
  <si>
    <t>anastazy         Jakubowski</t>
  </si>
  <si>
    <t>Liliana          andrzejewska</t>
  </si>
  <si>
    <t>albert               Laskowska</t>
  </si>
  <si>
    <t>albert              Kwiatkowski</t>
  </si>
  <si>
    <t>anatol Laskowski</t>
  </si>
  <si>
    <t xml:space="preserve">   Teresa                  wysocka</t>
  </si>
  <si>
    <t xml:space="preserve"> Katarzyna     Laskowska</t>
  </si>
  <si>
    <t xml:space="preserve"> Jacek           Sokołowski</t>
  </si>
  <si>
    <t xml:space="preserve">   aleksander  Jaworski</t>
  </si>
  <si>
    <t xml:space="preserve">  Cyprian                   Czarnecki</t>
  </si>
  <si>
    <t xml:space="preserve">  Emanuel wasilewski</t>
  </si>
  <si>
    <t xml:space="preserve"> Kaja         Zawadzka</t>
  </si>
  <si>
    <t xml:space="preserve"> Nina            Stępień</t>
  </si>
  <si>
    <t xml:space="preserve">   Dobromił               Górski</t>
  </si>
  <si>
    <t xml:space="preserve">    Mirosław                Sadowski</t>
  </si>
  <si>
    <t xml:space="preserve">  Mateusz           Sikora</t>
  </si>
  <si>
    <t xml:space="preserve">    Milena          Cieślak</t>
  </si>
  <si>
    <t xml:space="preserve">  Czesława                   Ostrowska</t>
  </si>
  <si>
    <t xml:space="preserve">    Ewa        Zalewska</t>
  </si>
  <si>
    <t xml:space="preserve">  Berenika    Duda</t>
  </si>
  <si>
    <t xml:space="preserve">   Ernest               Borkowski</t>
  </si>
  <si>
    <t xml:space="preserve"> Eleonora Szewczyk</t>
  </si>
  <si>
    <t xml:space="preserve">  alexander           Sokołowski</t>
  </si>
  <si>
    <t xml:space="preserve"> Kinga       Czarnecka</t>
  </si>
  <si>
    <t xml:space="preserve">  arkadiusz           Kowalski</t>
  </si>
  <si>
    <t xml:space="preserve">   Jarosław        Sadowski</t>
  </si>
  <si>
    <t xml:space="preserve">   Olaf               Rutkowski</t>
  </si>
  <si>
    <t xml:space="preserve">  Matylda           Kowalczyk</t>
  </si>
  <si>
    <t xml:space="preserve">   andżelika                Baran</t>
  </si>
  <si>
    <t xml:space="preserve"> Kinga    Przybylska</t>
  </si>
  <si>
    <t xml:space="preserve">    Marta               Cieślak</t>
  </si>
  <si>
    <t xml:space="preserve">  Bartłomiej             włodarczyk</t>
  </si>
  <si>
    <t xml:space="preserve">  Kazimierz    włodarczyk</t>
  </si>
  <si>
    <t xml:space="preserve">   Paula    włodarczyk</t>
  </si>
  <si>
    <t xml:space="preserve"> Kornel              wójcik</t>
  </si>
  <si>
    <t xml:space="preserve">    Idalia  Krawczyk</t>
  </si>
  <si>
    <t xml:space="preserve"> Denis  Szczepański</t>
  </si>
  <si>
    <t xml:space="preserve">  Dobromił          Krajewski</t>
  </si>
  <si>
    <t xml:space="preserve">    Bogusława       Brzezińska</t>
  </si>
  <si>
    <t xml:space="preserve">  Kinga       wójcik</t>
  </si>
  <si>
    <t xml:space="preserve">    Kryspin             Nowak</t>
  </si>
  <si>
    <t xml:space="preserve">    Klaudia                 Baran</t>
  </si>
  <si>
    <t xml:space="preserve"> Daniel                  Kwiatkowski</t>
  </si>
  <si>
    <t xml:space="preserve">  Ola     Baranowska</t>
  </si>
  <si>
    <t xml:space="preserve">   Bianka            Bąk</t>
  </si>
  <si>
    <t xml:space="preserve">  Paula    Mazur</t>
  </si>
  <si>
    <t xml:space="preserve">    weronika Górecka</t>
  </si>
  <si>
    <t xml:space="preserve"> Regina                   wysocka</t>
  </si>
  <si>
    <t xml:space="preserve">   Marcin   Mazur</t>
  </si>
  <si>
    <t xml:space="preserve">   Ludwik   Kaczmarczyk</t>
  </si>
  <si>
    <t xml:space="preserve"> Klaudiusz                   Dąbrowski</t>
  </si>
  <si>
    <t xml:space="preserve">  Ludwik              wasilewski</t>
  </si>
  <si>
    <t xml:space="preserve">  adrianna      Baran</t>
  </si>
  <si>
    <t xml:space="preserve"> Gabriela                Błaszczyk</t>
  </si>
  <si>
    <t xml:space="preserve">  Daniel    Sokołowski</t>
  </si>
  <si>
    <t xml:space="preserve">  Bernadetta   Sikorska</t>
  </si>
  <si>
    <t xml:space="preserve">    Mirosława    Zielińska</t>
  </si>
  <si>
    <t xml:space="preserve">  Eleonora          Maciejewska</t>
  </si>
  <si>
    <t xml:space="preserve">   Ilona           Szczepańska</t>
  </si>
  <si>
    <t xml:space="preserve">  Bartłomiej                 Ziółkowski</t>
  </si>
  <si>
    <t xml:space="preserve">   Klaudiusz   Kołodziej</t>
  </si>
  <si>
    <t xml:space="preserve"> Otylia                  Jaworska</t>
  </si>
  <si>
    <t xml:space="preserve"> Ireneusz              Laskowski</t>
  </si>
  <si>
    <t xml:space="preserve"> Ksawery    Michalak</t>
  </si>
  <si>
    <t xml:space="preserve">    aneta    adamska</t>
  </si>
  <si>
    <t xml:space="preserve"> Iga    Pawlak</t>
  </si>
  <si>
    <t xml:space="preserve">    Matylda         Ziółkowska</t>
  </si>
  <si>
    <t xml:space="preserve">  Iza            Jakubowska</t>
  </si>
  <si>
    <t xml:space="preserve">    Gustaw    Baran</t>
  </si>
  <si>
    <t xml:space="preserve">    Kacper           Szymczak</t>
  </si>
  <si>
    <t xml:space="preserve"> Lila                   adamska</t>
  </si>
  <si>
    <t xml:space="preserve">  Stanisława                 Górska</t>
  </si>
  <si>
    <t xml:space="preserve">   anastazja    Maciejewska</t>
  </si>
  <si>
    <t xml:space="preserve">    Bogumiła                  Kwiatkowska</t>
  </si>
  <si>
    <t xml:space="preserve">  Fryderyk              wójcik</t>
  </si>
  <si>
    <t xml:space="preserve">   Łukasz     adamska</t>
  </si>
  <si>
    <t xml:space="preserve">    Ludwik            wójcik</t>
  </si>
  <si>
    <t xml:space="preserve">  Zofia            Kowalska</t>
  </si>
  <si>
    <t xml:space="preserve">  ariel        Kozłowski</t>
  </si>
  <si>
    <t xml:space="preserve">  Janusz        Jasiński</t>
  </si>
  <si>
    <t xml:space="preserve"> Jerzy        Michalak</t>
  </si>
  <si>
    <t xml:space="preserve">   Klementyna   włodarczyk</t>
  </si>
  <si>
    <t xml:space="preserve">  Nina     Bąk</t>
  </si>
  <si>
    <t xml:space="preserve"> Nina         Głowacka</t>
  </si>
  <si>
    <t xml:space="preserve"> Marian  Sokołowski</t>
  </si>
  <si>
    <t xml:space="preserve">    Michał         Baran</t>
  </si>
  <si>
    <t xml:space="preserve"> Kacper Chmielewski</t>
  </si>
  <si>
    <t xml:space="preserve">  Zuza Czerwińska</t>
  </si>
  <si>
    <t xml:space="preserve">  adrian  Sokołowski</t>
  </si>
  <si>
    <t xml:space="preserve">   Dariusz     Borkowski</t>
  </si>
  <si>
    <t xml:space="preserve">   adela      włodarczyk</t>
  </si>
  <si>
    <t xml:space="preserve">    Roman            witkowski</t>
  </si>
  <si>
    <t xml:space="preserve">  alisa                  Baran</t>
  </si>
  <si>
    <t xml:space="preserve">   Luiza Szewczyk</t>
  </si>
  <si>
    <t xml:space="preserve">   Paweł                Nowak</t>
  </si>
  <si>
    <t xml:space="preserve"> Franciszka   Kalinowska</t>
  </si>
  <si>
    <t xml:space="preserve">    alfred         Kaźmierczak</t>
  </si>
  <si>
    <t xml:space="preserve">    Jadwiga woźniak</t>
  </si>
  <si>
    <t xml:space="preserve">   Nikola                Tomaszewska</t>
  </si>
  <si>
    <t xml:space="preserve"> alisa                Sikorska</t>
  </si>
  <si>
    <t xml:space="preserve">    artur                 Sokołowski</t>
  </si>
  <si>
    <t xml:space="preserve">   Barbara      Stępień</t>
  </si>
  <si>
    <t xml:space="preserve">  anna            Baran</t>
  </si>
  <si>
    <t xml:space="preserve"> Matylda               Marciniak</t>
  </si>
  <si>
    <t xml:space="preserve"> agnieszka                 Sadowska</t>
  </si>
  <si>
    <t xml:space="preserve">   Kuba               Kalinowski</t>
  </si>
  <si>
    <t xml:space="preserve">  Regina                Kubiak</t>
  </si>
  <si>
    <t xml:space="preserve"> Gniewomir               Kwiatkowski</t>
  </si>
  <si>
    <t xml:space="preserve">  Małgorzata  Zalewska</t>
  </si>
  <si>
    <t xml:space="preserve">   Kajetan                  walczak</t>
  </si>
  <si>
    <t xml:space="preserve">  Józefa    Rutkowska</t>
  </si>
  <si>
    <t xml:space="preserve"> Paula              Dąbrowska</t>
  </si>
  <si>
    <t xml:space="preserve"> Bianka       Sokołowska</t>
  </si>
  <si>
    <t xml:space="preserve">    Janusz       woźniak</t>
  </si>
  <si>
    <t xml:space="preserve">  Kacper       Krupa</t>
  </si>
  <si>
    <t xml:space="preserve">   Mikołaj            włodarczyk</t>
  </si>
  <si>
    <t xml:space="preserve">   Krystian   Szczepański</t>
  </si>
  <si>
    <t xml:space="preserve">  Paulina        Kamińska</t>
  </si>
  <si>
    <t xml:space="preserve"> Eleonora  Krupa</t>
  </si>
  <si>
    <t xml:space="preserve"> Bolesław         Zalewski</t>
  </si>
  <si>
    <t xml:space="preserve">  Natalia        Sikorska</t>
  </si>
  <si>
    <t xml:space="preserve">    Elena        wysocka</t>
  </si>
  <si>
    <t xml:space="preserve">  Róża                 adamska</t>
  </si>
  <si>
    <t xml:space="preserve">  asia          Krajewska</t>
  </si>
  <si>
    <t xml:space="preserve">  Martyna  Dąbrowska</t>
  </si>
  <si>
    <t xml:space="preserve">    Oskar     adamska</t>
  </si>
  <si>
    <t xml:space="preserve">    aleksy                  andrzejewski</t>
  </si>
  <si>
    <t xml:space="preserve">   artur   Tomaszewski</t>
  </si>
  <si>
    <t xml:space="preserve">    Marzanna            Kubiak</t>
  </si>
  <si>
    <t xml:space="preserve">    allan    Zawadzki</t>
  </si>
  <si>
    <t xml:space="preserve">   Zuza                Szczepańska</t>
  </si>
  <si>
    <t xml:space="preserve">   Mirosław           Kwiatkowski</t>
  </si>
  <si>
    <t xml:space="preserve">  Marcel                  Głowacki</t>
  </si>
  <si>
    <t xml:space="preserve"> Bartosz   Lewandowski</t>
  </si>
  <si>
    <t xml:space="preserve">   amalia               Ostrowska</t>
  </si>
  <si>
    <t xml:space="preserve">    anastazy witkowski</t>
  </si>
  <si>
    <t xml:space="preserve"> Monika               Jaworska</t>
  </si>
  <si>
    <t xml:space="preserve">   Marlena            Zalewska</t>
  </si>
  <si>
    <t xml:space="preserve">    wioletta                  Baranowska</t>
  </si>
  <si>
    <t xml:space="preserve">  Milena               Błaszczyk</t>
  </si>
  <si>
    <t xml:space="preserve"> Bolesław       Jaworski</t>
  </si>
  <si>
    <t xml:space="preserve">   Roman           włodarczyk</t>
  </si>
  <si>
    <t xml:space="preserve">    Jarosław       woźniak</t>
  </si>
  <si>
    <t xml:space="preserve"> Sylwia                Sokołowska</t>
  </si>
  <si>
    <t xml:space="preserve">  Faustyna                  Kwiatkowska</t>
  </si>
  <si>
    <t xml:space="preserve"> Patryk  Sobczak</t>
  </si>
  <si>
    <t xml:space="preserve">  Iga          wysocka</t>
  </si>
  <si>
    <t xml:space="preserve"> Klaudiusz     Jasiński</t>
  </si>
  <si>
    <t xml:space="preserve">    Danuta                walczak</t>
  </si>
  <si>
    <t xml:space="preserve">   Ireneusz                Sikorski</t>
  </si>
  <si>
    <t xml:space="preserve">   Nina                   Tomaszewska</t>
  </si>
  <si>
    <t xml:space="preserve">    Jola     wysocka</t>
  </si>
  <si>
    <t xml:space="preserve">   Lucyna                Głowacka</t>
  </si>
  <si>
    <t xml:space="preserve"> Matylda          wasilewska</t>
  </si>
  <si>
    <t xml:space="preserve"> Kewin              Borkowski</t>
  </si>
  <si>
    <t xml:space="preserve">    Maciej   Szczepański</t>
  </si>
  <si>
    <t xml:space="preserve"> Florencja                  Nowak</t>
  </si>
  <si>
    <t xml:space="preserve">   amalia         wasilewska</t>
  </si>
  <si>
    <t xml:space="preserve">    Hortensja    Kamińska</t>
  </si>
  <si>
    <t xml:space="preserve">  Marysia                   Jakubowska</t>
  </si>
  <si>
    <t xml:space="preserve"> ariel                Sobczak</t>
  </si>
  <si>
    <t xml:space="preserve"> Remigiusz     Malinowski</t>
  </si>
  <si>
    <t xml:space="preserve">    Paula  Szymczak</t>
  </si>
  <si>
    <t>Name and Surname</t>
  </si>
  <si>
    <t>Gender</t>
  </si>
  <si>
    <t>Residence</t>
  </si>
  <si>
    <t>Stress level</t>
  </si>
  <si>
    <t>Pressure</t>
  </si>
  <si>
    <t>Dentist</t>
  </si>
  <si>
    <t>Body fat</t>
  </si>
  <si>
    <t>Smoking</t>
  </si>
  <si>
    <t>Date of birth</t>
  </si>
  <si>
    <t>Cholesterol</t>
  </si>
  <si>
    <t>Weight</t>
  </si>
  <si>
    <t>Height</t>
  </si>
  <si>
    <t>Value</t>
  </si>
  <si>
    <t>woman</t>
  </si>
  <si>
    <t>man</t>
  </si>
  <si>
    <t>rural</t>
  </si>
  <si>
    <t>urban</t>
  </si>
  <si>
    <t>no</t>
  </si>
  <si>
    <t>yes</t>
  </si>
  <si>
    <t>N.o.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</si>
</sst>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104775</xdr:rowOff>
    </xdr:from>
    <xdr:to>
      <xdr:col>16</xdr:col>
      <xdr:colOff>285750</xdr:colOff>
      <xdr:row>11</xdr:row>
      <xdr:rowOff>57150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765800F1-9CEC-44CA-895E-64AD9DAB2C10}"/>
            </a:ext>
          </a:extLst>
        </xdr:cNvPr>
        <xdr:cNvSpPr txBox="1"/>
      </xdr:nvSpPr>
      <xdr:spPr>
        <a:xfrm>
          <a:off x="133350" y="104775"/>
          <a:ext cx="9906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Gender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 – woman; 1 – man </a:t>
          </a:r>
        </a:p>
        <a:p>
          <a:r>
            <a:rPr lang="pl-P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Residence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 – rural; 1 – urban</a:t>
          </a:r>
        </a:p>
        <a:p>
          <a:r>
            <a:rPr lang="pl-P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Stress level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it was examined with a special test; the result of the tested stress is shown in points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from 0 to 100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 the higher the result, the stronger the stress felt by the examined person</a:t>
          </a:r>
        </a:p>
        <a:p>
          <a:r>
            <a:rPr lang="pl-P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Pressure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systolic pressure measurement in millimeters of mercury (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mm Hg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r>
            <a:rPr lang="pl-P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Dentist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answer to the question whether the patient has been examined by a dentist in the last year;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 – no; 1 – yes</a:t>
          </a:r>
        </a:p>
        <a:p>
          <a:r>
            <a:rPr lang="pl-P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Body fat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body fat measurement in percentage (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pl-PL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r>
            <a:rPr lang="pl-P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Smoking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the answer to the question whether the respondent currently smokes cigarettes;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 – no; 1 – yes</a:t>
          </a:r>
        </a:p>
        <a:p>
          <a:r>
            <a:rPr lang="pl-P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Age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age in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years</a:t>
          </a:r>
          <a:br>
            <a:rPr lang="pl-PL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Cholesterol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cholesterol measurement (</a:t>
          </a:r>
          <a:r>
            <a:rPr lang="pl-PL" b="1"/>
            <a:t>mmol/l</a:t>
          </a:r>
          <a:r>
            <a:rPr lang="pl-PL"/>
            <a:t>)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Weight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weight in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kilograms </a:t>
          </a:r>
        </a:p>
        <a:p>
          <a:r>
            <a:rPr lang="pl-P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Height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height in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centimeters</a:t>
          </a:r>
        </a:p>
        <a:p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C9E3F-8BE5-472D-A65B-6907718CA9BE}">
  <dimension ref="B2:D201"/>
  <sheetViews>
    <sheetView workbookViewId="0">
      <selection activeCell="D2" sqref="D2"/>
    </sheetView>
  </sheetViews>
  <sheetFormatPr defaultRowHeight="15" x14ac:dyDescent="0.25"/>
  <cols>
    <col min="4" max="4" width="10.140625" bestFit="1" customWidth="1"/>
  </cols>
  <sheetData>
    <row r="2" spans="2:4" x14ac:dyDescent="0.25">
      <c r="B2">
        <v>-16253.469588305306</v>
      </c>
      <c r="C2">
        <f>INT(B2)</f>
        <v>-16254</v>
      </c>
      <c r="D2" s="7">
        <f ca="1">TODAY()+C2</f>
        <v>29684</v>
      </c>
    </row>
    <row r="3" spans="2:4" x14ac:dyDescent="0.25">
      <c r="B3">
        <v>-13396.992858668784</v>
      </c>
      <c r="C3">
        <f t="shared" ref="C3:C66" si="0">INT(B3)</f>
        <v>-13397</v>
      </c>
      <c r="D3" s="7">
        <f t="shared" ref="D3:D66" ca="1" si="1">TODAY()+C3</f>
        <v>32541</v>
      </c>
    </row>
    <row r="4" spans="2:4" x14ac:dyDescent="0.25">
      <c r="B4">
        <v>-21301.295632801295</v>
      </c>
      <c r="C4">
        <f t="shared" si="0"/>
        <v>-21302</v>
      </c>
      <c r="D4" s="7">
        <f t="shared" ca="1" si="1"/>
        <v>24636</v>
      </c>
    </row>
    <row r="5" spans="2:4" x14ac:dyDescent="0.25">
      <c r="B5">
        <v>-18818.450880458997</v>
      </c>
      <c r="C5">
        <f t="shared" si="0"/>
        <v>-18819</v>
      </c>
      <c r="D5" s="7">
        <f t="shared" ca="1" si="1"/>
        <v>27119</v>
      </c>
    </row>
    <row r="6" spans="2:4" x14ac:dyDescent="0.25">
      <c r="B6">
        <v>-14581.276772362437</v>
      </c>
      <c r="C6">
        <f t="shared" si="0"/>
        <v>-14582</v>
      </c>
      <c r="D6" s="7">
        <f t="shared" ca="1" si="1"/>
        <v>31356</v>
      </c>
    </row>
    <row r="7" spans="2:4" x14ac:dyDescent="0.25">
      <c r="B7">
        <v>-16047.681844538713</v>
      </c>
      <c r="C7">
        <f t="shared" si="0"/>
        <v>-16048</v>
      </c>
      <c r="D7" s="7">
        <f t="shared" ca="1" si="1"/>
        <v>29890</v>
      </c>
    </row>
    <row r="8" spans="2:4" x14ac:dyDescent="0.25">
      <c r="B8">
        <v>-16077.590258491775</v>
      </c>
      <c r="C8">
        <f t="shared" si="0"/>
        <v>-16078</v>
      </c>
      <c r="D8" s="7">
        <f t="shared" ca="1" si="1"/>
        <v>29860</v>
      </c>
    </row>
    <row r="9" spans="2:4" x14ac:dyDescent="0.25">
      <c r="B9">
        <v>-10166.884151738028</v>
      </c>
      <c r="C9">
        <f t="shared" si="0"/>
        <v>-10167</v>
      </c>
      <c r="D9" s="7">
        <f t="shared" ca="1" si="1"/>
        <v>35771</v>
      </c>
    </row>
    <row r="10" spans="2:4" x14ac:dyDescent="0.25">
      <c r="B10">
        <v>-15657.086886196477</v>
      </c>
      <c r="C10">
        <f t="shared" si="0"/>
        <v>-15658</v>
      </c>
      <c r="D10" s="7">
        <f t="shared" ca="1" si="1"/>
        <v>30280</v>
      </c>
    </row>
    <row r="11" spans="2:4" x14ac:dyDescent="0.25">
      <c r="B11">
        <v>-15320.059236426892</v>
      </c>
      <c r="C11">
        <f t="shared" si="0"/>
        <v>-15321</v>
      </c>
      <c r="D11" s="7">
        <f t="shared" ca="1" si="1"/>
        <v>30617</v>
      </c>
    </row>
    <row r="12" spans="2:4" x14ac:dyDescent="0.25">
      <c r="B12">
        <v>-22390.943968016603</v>
      </c>
      <c r="C12">
        <f t="shared" si="0"/>
        <v>-22391</v>
      </c>
      <c r="D12" s="7">
        <f t="shared" ca="1" si="1"/>
        <v>23547</v>
      </c>
    </row>
    <row r="13" spans="2:4" x14ac:dyDescent="0.25">
      <c r="B13">
        <v>-17090.012390514847</v>
      </c>
      <c r="C13">
        <f t="shared" si="0"/>
        <v>-17091</v>
      </c>
      <c r="D13" s="7">
        <f t="shared" ca="1" si="1"/>
        <v>28847</v>
      </c>
    </row>
    <row r="14" spans="2:4" x14ac:dyDescent="0.25">
      <c r="B14">
        <v>-21947.67448957793</v>
      </c>
      <c r="C14">
        <f t="shared" si="0"/>
        <v>-21948</v>
      </c>
      <c r="D14" s="7">
        <f t="shared" ca="1" si="1"/>
        <v>23990</v>
      </c>
    </row>
    <row r="15" spans="2:4" x14ac:dyDescent="0.25">
      <c r="B15">
        <v>-10890.935605945006</v>
      </c>
      <c r="C15">
        <f t="shared" si="0"/>
        <v>-10891</v>
      </c>
      <c r="D15" s="7">
        <f t="shared" ca="1" si="1"/>
        <v>35047</v>
      </c>
    </row>
    <row r="16" spans="2:4" x14ac:dyDescent="0.25">
      <c r="B16">
        <v>-12663.567125461592</v>
      </c>
      <c r="C16">
        <f t="shared" si="0"/>
        <v>-12664</v>
      </c>
      <c r="D16" s="7">
        <f t="shared" ca="1" si="1"/>
        <v>33274</v>
      </c>
    </row>
    <row r="17" spans="2:4" x14ac:dyDescent="0.25">
      <c r="B17">
        <v>-10494.091128269296</v>
      </c>
      <c r="C17">
        <f t="shared" si="0"/>
        <v>-10495</v>
      </c>
      <c r="D17" s="7">
        <f t="shared" ca="1" si="1"/>
        <v>35443</v>
      </c>
    </row>
    <row r="18" spans="2:4" x14ac:dyDescent="0.25">
      <c r="B18">
        <v>-10076.712515640736</v>
      </c>
      <c r="C18">
        <f t="shared" si="0"/>
        <v>-10077</v>
      </c>
      <c r="D18" s="7">
        <f t="shared" ca="1" si="1"/>
        <v>35861</v>
      </c>
    </row>
    <row r="19" spans="2:4" x14ac:dyDescent="0.25">
      <c r="B19">
        <v>-17228.840998565629</v>
      </c>
      <c r="C19">
        <f t="shared" si="0"/>
        <v>-17229</v>
      </c>
      <c r="D19" s="7">
        <f t="shared" ca="1" si="1"/>
        <v>28709</v>
      </c>
    </row>
    <row r="20" spans="2:4" x14ac:dyDescent="0.25">
      <c r="B20">
        <v>-15392.375102999969</v>
      </c>
      <c r="C20">
        <f t="shared" si="0"/>
        <v>-15393</v>
      </c>
      <c r="D20" s="7">
        <f t="shared" ca="1" si="1"/>
        <v>30545</v>
      </c>
    </row>
    <row r="21" spans="2:4" x14ac:dyDescent="0.25">
      <c r="B21">
        <v>-18302.419141209142</v>
      </c>
      <c r="C21">
        <f t="shared" si="0"/>
        <v>-18303</v>
      </c>
      <c r="D21" s="7">
        <f t="shared" ca="1" si="1"/>
        <v>27635</v>
      </c>
    </row>
    <row r="22" spans="2:4" x14ac:dyDescent="0.25">
      <c r="B22">
        <v>-16802.980895413068</v>
      </c>
      <c r="C22">
        <f t="shared" si="0"/>
        <v>-16803</v>
      </c>
      <c r="D22" s="7">
        <f t="shared" ca="1" si="1"/>
        <v>29135</v>
      </c>
    </row>
    <row r="23" spans="2:4" x14ac:dyDescent="0.25">
      <c r="B23">
        <v>-23244.449751274147</v>
      </c>
      <c r="C23">
        <f t="shared" si="0"/>
        <v>-23245</v>
      </c>
      <c r="D23" s="7">
        <f t="shared" ca="1" si="1"/>
        <v>22693</v>
      </c>
    </row>
    <row r="24" spans="2:4" x14ac:dyDescent="0.25">
      <c r="B24">
        <v>-22268.63194677572</v>
      </c>
      <c r="C24">
        <f t="shared" si="0"/>
        <v>-22269</v>
      </c>
      <c r="D24" s="7">
        <f t="shared" ca="1" si="1"/>
        <v>23669</v>
      </c>
    </row>
    <row r="25" spans="2:4" x14ac:dyDescent="0.25">
      <c r="B25">
        <v>-21953.031220435194</v>
      </c>
      <c r="C25">
        <f t="shared" si="0"/>
        <v>-21954</v>
      </c>
      <c r="D25" s="7">
        <f t="shared" ca="1" si="1"/>
        <v>23984</v>
      </c>
    </row>
    <row r="26" spans="2:4" x14ac:dyDescent="0.25">
      <c r="B26">
        <v>-16182.492904446548</v>
      </c>
      <c r="C26">
        <f t="shared" si="0"/>
        <v>-16183</v>
      </c>
      <c r="D26" s="7">
        <f t="shared" ca="1" si="1"/>
        <v>29755</v>
      </c>
    </row>
    <row r="27" spans="2:4" x14ac:dyDescent="0.25">
      <c r="B27">
        <v>-22538.700460829492</v>
      </c>
      <c r="C27">
        <f t="shared" si="0"/>
        <v>-22539</v>
      </c>
      <c r="D27" s="7">
        <f t="shared" ca="1" si="1"/>
        <v>23399</v>
      </c>
    </row>
    <row r="28" spans="2:4" x14ac:dyDescent="0.25">
      <c r="B28">
        <v>-19943.364360484633</v>
      </c>
      <c r="C28">
        <f t="shared" si="0"/>
        <v>-19944</v>
      </c>
      <c r="D28" s="7">
        <f t="shared" ca="1" si="1"/>
        <v>25994</v>
      </c>
    </row>
    <row r="29" spans="2:4" x14ac:dyDescent="0.25">
      <c r="B29">
        <v>-20170.132633442183</v>
      </c>
      <c r="C29">
        <f t="shared" si="0"/>
        <v>-20171</v>
      </c>
      <c r="D29" s="7">
        <f t="shared" ca="1" si="1"/>
        <v>25767</v>
      </c>
    </row>
    <row r="30" spans="2:4" x14ac:dyDescent="0.25">
      <c r="B30">
        <v>-11663.197637867366</v>
      </c>
      <c r="C30">
        <f t="shared" si="0"/>
        <v>-11664</v>
      </c>
      <c r="D30" s="7">
        <f t="shared" ca="1" si="1"/>
        <v>34274</v>
      </c>
    </row>
    <row r="31" spans="2:4" x14ac:dyDescent="0.25">
      <c r="B31">
        <v>-13219.774346140935</v>
      </c>
      <c r="C31">
        <f t="shared" si="0"/>
        <v>-13220</v>
      </c>
      <c r="D31" s="7">
        <f t="shared" ca="1" si="1"/>
        <v>32718</v>
      </c>
    </row>
    <row r="32" spans="2:4" x14ac:dyDescent="0.25">
      <c r="B32">
        <v>-10685.594256416516</v>
      </c>
      <c r="C32">
        <f t="shared" si="0"/>
        <v>-10686</v>
      </c>
      <c r="D32" s="7">
        <f t="shared" ca="1" si="1"/>
        <v>35252</v>
      </c>
    </row>
    <row r="33" spans="2:4" x14ac:dyDescent="0.25">
      <c r="B33">
        <v>-23686.380046998504</v>
      </c>
      <c r="C33">
        <f t="shared" si="0"/>
        <v>-23687</v>
      </c>
      <c r="D33" s="7">
        <f t="shared" ca="1" si="1"/>
        <v>22251</v>
      </c>
    </row>
    <row r="34" spans="2:4" x14ac:dyDescent="0.25">
      <c r="B34">
        <v>-13523.76882229072</v>
      </c>
      <c r="C34">
        <f t="shared" si="0"/>
        <v>-13524</v>
      </c>
      <c r="D34" s="7">
        <f t="shared" ca="1" si="1"/>
        <v>32414</v>
      </c>
    </row>
    <row r="35" spans="2:4" x14ac:dyDescent="0.25">
      <c r="B35">
        <v>-19865.245368816188</v>
      </c>
      <c r="C35">
        <f t="shared" si="0"/>
        <v>-19866</v>
      </c>
      <c r="D35" s="7">
        <f t="shared" ca="1" si="1"/>
        <v>26072</v>
      </c>
    </row>
    <row r="36" spans="2:4" x14ac:dyDescent="0.25">
      <c r="B36">
        <v>-10489.627185888241</v>
      </c>
      <c r="C36">
        <f t="shared" si="0"/>
        <v>-10490</v>
      </c>
      <c r="D36" s="7">
        <f t="shared" ca="1" si="1"/>
        <v>35448</v>
      </c>
    </row>
    <row r="37" spans="2:4" x14ac:dyDescent="0.25">
      <c r="B37">
        <v>-15191.051301614429</v>
      </c>
      <c r="C37">
        <f t="shared" si="0"/>
        <v>-15192</v>
      </c>
      <c r="D37" s="7">
        <f t="shared" ca="1" si="1"/>
        <v>30746</v>
      </c>
    </row>
    <row r="38" spans="2:4" x14ac:dyDescent="0.25">
      <c r="B38">
        <v>-18234.56721701712</v>
      </c>
      <c r="C38">
        <f t="shared" si="0"/>
        <v>-18235</v>
      </c>
      <c r="D38" s="7">
        <f t="shared" ca="1" si="1"/>
        <v>27703</v>
      </c>
    </row>
    <row r="39" spans="2:4" x14ac:dyDescent="0.25">
      <c r="B39">
        <v>-21976.243720816674</v>
      </c>
      <c r="C39">
        <f t="shared" si="0"/>
        <v>-21977</v>
      </c>
      <c r="D39" s="7">
        <f t="shared" ca="1" si="1"/>
        <v>23961</v>
      </c>
    </row>
    <row r="40" spans="2:4" x14ac:dyDescent="0.25">
      <c r="B40">
        <v>-20536.17590868862</v>
      </c>
      <c r="C40">
        <f t="shared" si="0"/>
        <v>-20537</v>
      </c>
      <c r="D40" s="7">
        <f t="shared" ca="1" si="1"/>
        <v>25401</v>
      </c>
    </row>
    <row r="41" spans="2:4" x14ac:dyDescent="0.25">
      <c r="B41">
        <v>-18504.189336832787</v>
      </c>
      <c r="C41">
        <f t="shared" si="0"/>
        <v>-18505</v>
      </c>
      <c r="D41" s="7">
        <f t="shared" ca="1" si="1"/>
        <v>27433</v>
      </c>
    </row>
    <row r="42" spans="2:4" x14ac:dyDescent="0.25">
      <c r="B42">
        <v>-11209.661091952268</v>
      </c>
      <c r="C42">
        <f t="shared" si="0"/>
        <v>-11210</v>
      </c>
      <c r="D42" s="7">
        <f t="shared" ca="1" si="1"/>
        <v>34728</v>
      </c>
    </row>
    <row r="43" spans="2:4" x14ac:dyDescent="0.25">
      <c r="B43">
        <v>-17019.928495132299</v>
      </c>
      <c r="C43">
        <f t="shared" si="0"/>
        <v>-17020</v>
      </c>
      <c r="D43" s="7">
        <f t="shared" ca="1" si="1"/>
        <v>28918</v>
      </c>
    </row>
    <row r="44" spans="2:4" x14ac:dyDescent="0.25">
      <c r="B44">
        <v>-19076.913144322032</v>
      </c>
      <c r="C44">
        <f t="shared" si="0"/>
        <v>-19077</v>
      </c>
      <c r="D44" s="7">
        <f t="shared" ca="1" si="1"/>
        <v>26861</v>
      </c>
    </row>
    <row r="45" spans="2:4" x14ac:dyDescent="0.25">
      <c r="B45">
        <v>-18701.941984313486</v>
      </c>
      <c r="C45">
        <f t="shared" si="0"/>
        <v>-18702</v>
      </c>
      <c r="D45" s="7">
        <f t="shared" ca="1" si="1"/>
        <v>27236</v>
      </c>
    </row>
    <row r="46" spans="2:4" x14ac:dyDescent="0.25">
      <c r="B46">
        <v>-21759.742515335551</v>
      </c>
      <c r="C46">
        <f t="shared" si="0"/>
        <v>-21760</v>
      </c>
      <c r="D46" s="7">
        <f t="shared" ca="1" si="1"/>
        <v>24178</v>
      </c>
    </row>
    <row r="47" spans="2:4" x14ac:dyDescent="0.25">
      <c r="B47">
        <v>-14650.021485030671</v>
      </c>
      <c r="C47">
        <f t="shared" si="0"/>
        <v>-14651</v>
      </c>
      <c r="D47" s="7">
        <f t="shared" ca="1" si="1"/>
        <v>31287</v>
      </c>
    </row>
    <row r="48" spans="2:4" x14ac:dyDescent="0.25">
      <c r="B48">
        <v>-13511.716177861874</v>
      </c>
      <c r="C48">
        <f t="shared" si="0"/>
        <v>-13512</v>
      </c>
      <c r="D48" s="7">
        <f t="shared" ca="1" si="1"/>
        <v>32426</v>
      </c>
    </row>
    <row r="49" spans="2:4" x14ac:dyDescent="0.25">
      <c r="B49">
        <v>-23458.27259132664</v>
      </c>
      <c r="C49">
        <f t="shared" si="0"/>
        <v>-23459</v>
      </c>
      <c r="D49" s="7">
        <f t="shared" ca="1" si="1"/>
        <v>22479</v>
      </c>
    </row>
    <row r="50" spans="2:4" x14ac:dyDescent="0.25">
      <c r="B50">
        <v>-17683.716727195046</v>
      </c>
      <c r="C50">
        <f t="shared" si="0"/>
        <v>-17684</v>
      </c>
      <c r="D50" s="7">
        <f t="shared" ca="1" si="1"/>
        <v>28254</v>
      </c>
    </row>
    <row r="51" spans="2:4" x14ac:dyDescent="0.25">
      <c r="B51">
        <v>-14670.109225745415</v>
      </c>
      <c r="C51">
        <f t="shared" si="0"/>
        <v>-14671</v>
      </c>
      <c r="D51" s="7">
        <f t="shared" ca="1" si="1"/>
        <v>31267</v>
      </c>
    </row>
    <row r="52" spans="2:4" x14ac:dyDescent="0.25">
      <c r="B52">
        <v>-9591.4819788201548</v>
      </c>
      <c r="C52">
        <f t="shared" si="0"/>
        <v>-9592</v>
      </c>
      <c r="D52" s="7">
        <f t="shared" ca="1" si="1"/>
        <v>36346</v>
      </c>
    </row>
    <row r="53" spans="2:4" x14ac:dyDescent="0.25">
      <c r="B53">
        <v>-21969.547807245093</v>
      </c>
      <c r="C53">
        <f t="shared" si="0"/>
        <v>-21970</v>
      </c>
      <c r="D53" s="7">
        <f t="shared" ca="1" si="1"/>
        <v>23968</v>
      </c>
    </row>
    <row r="54" spans="2:4" x14ac:dyDescent="0.25">
      <c r="B54">
        <v>-19357.695120090335</v>
      </c>
      <c r="C54">
        <f t="shared" si="0"/>
        <v>-19358</v>
      </c>
      <c r="D54" s="7">
        <f t="shared" ca="1" si="1"/>
        <v>26580</v>
      </c>
    </row>
    <row r="55" spans="2:4" x14ac:dyDescent="0.25">
      <c r="B55">
        <v>-13997.839503158666</v>
      </c>
      <c r="C55">
        <f t="shared" si="0"/>
        <v>-13998</v>
      </c>
      <c r="D55" s="7">
        <f t="shared" ca="1" si="1"/>
        <v>31940</v>
      </c>
    </row>
    <row r="56" spans="2:4" x14ac:dyDescent="0.25">
      <c r="B56">
        <v>-10644.972380748924</v>
      </c>
      <c r="C56">
        <f t="shared" si="0"/>
        <v>-10645</v>
      </c>
      <c r="D56" s="7">
        <f t="shared" ca="1" si="1"/>
        <v>35293</v>
      </c>
    </row>
    <row r="57" spans="2:4" x14ac:dyDescent="0.25">
      <c r="B57">
        <v>-14699.571245460373</v>
      </c>
      <c r="C57">
        <f t="shared" si="0"/>
        <v>-14700</v>
      </c>
      <c r="D57" s="7">
        <f t="shared" ca="1" si="1"/>
        <v>31238</v>
      </c>
    </row>
    <row r="58" spans="2:4" x14ac:dyDescent="0.25">
      <c r="B58">
        <v>-15982.954680013429</v>
      </c>
      <c r="C58">
        <f t="shared" si="0"/>
        <v>-15983</v>
      </c>
      <c r="D58" s="7">
        <f t="shared" ca="1" si="1"/>
        <v>29955</v>
      </c>
    </row>
    <row r="59" spans="2:4" x14ac:dyDescent="0.25">
      <c r="B59">
        <v>-22052.130741294597</v>
      </c>
      <c r="C59">
        <f t="shared" si="0"/>
        <v>-22053</v>
      </c>
      <c r="D59" s="7">
        <f t="shared" ca="1" si="1"/>
        <v>23885</v>
      </c>
    </row>
    <row r="60" spans="2:4" x14ac:dyDescent="0.25">
      <c r="B60">
        <v>-20775.889614551226</v>
      </c>
      <c r="C60">
        <f t="shared" si="0"/>
        <v>-20776</v>
      </c>
      <c r="D60" s="7">
        <f t="shared" ca="1" si="1"/>
        <v>25162</v>
      </c>
    </row>
    <row r="61" spans="2:4" x14ac:dyDescent="0.25">
      <c r="B61">
        <v>-16586.033295693836</v>
      </c>
      <c r="C61">
        <f t="shared" si="0"/>
        <v>-16587</v>
      </c>
      <c r="D61" s="7">
        <f t="shared" ca="1" si="1"/>
        <v>29351</v>
      </c>
    </row>
    <row r="62" spans="2:4" x14ac:dyDescent="0.25">
      <c r="B62">
        <v>-19965.2376781518</v>
      </c>
      <c r="C62">
        <f t="shared" si="0"/>
        <v>-19966</v>
      </c>
      <c r="D62" s="7">
        <f t="shared" ca="1" si="1"/>
        <v>25972</v>
      </c>
    </row>
    <row r="63" spans="2:4" x14ac:dyDescent="0.25">
      <c r="B63">
        <v>-12807.306070131533</v>
      </c>
      <c r="C63">
        <f t="shared" si="0"/>
        <v>-12808</v>
      </c>
      <c r="D63" s="7">
        <f t="shared" ca="1" si="1"/>
        <v>33130</v>
      </c>
    </row>
    <row r="64" spans="2:4" x14ac:dyDescent="0.25">
      <c r="B64">
        <v>-18663.105685598315</v>
      </c>
      <c r="C64">
        <f t="shared" si="0"/>
        <v>-18664</v>
      </c>
      <c r="D64" s="7">
        <f t="shared" ca="1" si="1"/>
        <v>27274</v>
      </c>
    </row>
    <row r="65" spans="2:4" x14ac:dyDescent="0.25">
      <c r="B65">
        <v>-16789.589068269906</v>
      </c>
      <c r="C65">
        <f t="shared" si="0"/>
        <v>-16790</v>
      </c>
      <c r="D65" s="7">
        <f t="shared" ca="1" si="1"/>
        <v>29148</v>
      </c>
    </row>
    <row r="66" spans="2:4" x14ac:dyDescent="0.25">
      <c r="B66">
        <v>-17618.096774193549</v>
      </c>
      <c r="C66">
        <f t="shared" si="0"/>
        <v>-17619</v>
      </c>
      <c r="D66" s="7">
        <f t="shared" ca="1" si="1"/>
        <v>28319</v>
      </c>
    </row>
    <row r="67" spans="2:4" x14ac:dyDescent="0.25">
      <c r="B67">
        <v>-12346.62721640675</v>
      </c>
      <c r="C67">
        <f t="shared" ref="C67:C130" si="2">INT(B67)</f>
        <v>-12347</v>
      </c>
      <c r="D67" s="7">
        <f t="shared" ref="D67:D130" ca="1" si="3">TODAY()+C67</f>
        <v>33591</v>
      </c>
    </row>
    <row r="68" spans="2:4" x14ac:dyDescent="0.25">
      <c r="B68">
        <v>-22182.924253059482</v>
      </c>
      <c r="C68">
        <f t="shared" si="2"/>
        <v>-22183</v>
      </c>
      <c r="D68" s="7">
        <f t="shared" ca="1" si="3"/>
        <v>23755</v>
      </c>
    </row>
    <row r="69" spans="2:4" x14ac:dyDescent="0.25">
      <c r="B69">
        <v>-17040.909024323253</v>
      </c>
      <c r="C69">
        <f t="shared" si="2"/>
        <v>-17041</v>
      </c>
      <c r="D69" s="7">
        <f t="shared" ca="1" si="3"/>
        <v>28897</v>
      </c>
    </row>
    <row r="70" spans="2:4" x14ac:dyDescent="0.25">
      <c r="B70">
        <v>-20511.624225592823</v>
      </c>
      <c r="C70">
        <f t="shared" si="2"/>
        <v>-20512</v>
      </c>
      <c r="D70" s="7">
        <f t="shared" ca="1" si="3"/>
        <v>25426</v>
      </c>
    </row>
    <row r="71" spans="2:4" x14ac:dyDescent="0.25">
      <c r="B71">
        <v>-16119.551316873683</v>
      </c>
      <c r="C71">
        <f t="shared" si="2"/>
        <v>-16120</v>
      </c>
      <c r="D71" s="7">
        <f t="shared" ca="1" si="3"/>
        <v>29818</v>
      </c>
    </row>
    <row r="72" spans="2:4" x14ac:dyDescent="0.25">
      <c r="B72">
        <v>-20327.709799493394</v>
      </c>
      <c r="C72">
        <f t="shared" si="2"/>
        <v>-20328</v>
      </c>
      <c r="D72" s="7">
        <f t="shared" ca="1" si="3"/>
        <v>25610</v>
      </c>
    </row>
    <row r="73" spans="2:4" x14ac:dyDescent="0.25">
      <c r="B73">
        <v>-14646.896725363933</v>
      </c>
      <c r="C73">
        <f t="shared" si="2"/>
        <v>-14647</v>
      </c>
      <c r="D73" s="7">
        <f t="shared" ca="1" si="3"/>
        <v>31291</v>
      </c>
    </row>
    <row r="74" spans="2:4" x14ac:dyDescent="0.25">
      <c r="B74">
        <v>-19549.198248237557</v>
      </c>
      <c r="C74">
        <f t="shared" si="2"/>
        <v>-19550</v>
      </c>
      <c r="D74" s="7">
        <f t="shared" ca="1" si="3"/>
        <v>26388</v>
      </c>
    </row>
    <row r="75" spans="2:4" x14ac:dyDescent="0.25">
      <c r="B75">
        <v>-22498.524979400005</v>
      </c>
      <c r="C75">
        <f t="shared" si="2"/>
        <v>-22499</v>
      </c>
      <c r="D75" s="7">
        <f t="shared" ca="1" si="3"/>
        <v>23439</v>
      </c>
    </row>
    <row r="76" spans="2:4" x14ac:dyDescent="0.25">
      <c r="B76">
        <v>-9655.7627491073326</v>
      </c>
      <c r="C76">
        <f t="shared" si="2"/>
        <v>-9656</v>
      </c>
      <c r="D76" s="7">
        <f t="shared" ca="1" si="3"/>
        <v>36282</v>
      </c>
    </row>
    <row r="77" spans="2:4" x14ac:dyDescent="0.25">
      <c r="B77">
        <v>-22951.168736838892</v>
      </c>
      <c r="C77">
        <f t="shared" si="2"/>
        <v>-22952</v>
      </c>
      <c r="D77" s="7">
        <f t="shared" ca="1" si="3"/>
        <v>22986</v>
      </c>
    </row>
    <row r="78" spans="2:4" x14ac:dyDescent="0.25">
      <c r="B78">
        <v>-16831.550126651815</v>
      </c>
      <c r="C78">
        <f t="shared" si="2"/>
        <v>-16832</v>
      </c>
      <c r="D78" s="7">
        <f t="shared" ca="1" si="3"/>
        <v>29106</v>
      </c>
    </row>
    <row r="79" spans="2:4" x14ac:dyDescent="0.25">
      <c r="B79">
        <v>-23117.227393414105</v>
      </c>
      <c r="C79">
        <f t="shared" si="2"/>
        <v>-23118</v>
      </c>
      <c r="D79" s="7">
        <f t="shared" ca="1" si="3"/>
        <v>22820</v>
      </c>
    </row>
    <row r="80" spans="2:4" x14ac:dyDescent="0.25">
      <c r="B80">
        <v>-14147.827967162084</v>
      </c>
      <c r="C80">
        <f t="shared" si="2"/>
        <v>-14148</v>
      </c>
      <c r="D80" s="7">
        <f t="shared" ca="1" si="3"/>
        <v>31790</v>
      </c>
    </row>
    <row r="81" spans="2:4" x14ac:dyDescent="0.25">
      <c r="B81">
        <v>-9945.0262153996391</v>
      </c>
      <c r="C81">
        <f t="shared" si="2"/>
        <v>-9946</v>
      </c>
      <c r="D81" s="7">
        <f t="shared" ca="1" si="3"/>
        <v>35992</v>
      </c>
    </row>
    <row r="82" spans="2:4" x14ac:dyDescent="0.25">
      <c r="B82">
        <v>-10529.356273079624</v>
      </c>
      <c r="C82">
        <f t="shared" si="2"/>
        <v>-10530</v>
      </c>
      <c r="D82" s="7">
        <f t="shared" ca="1" si="3"/>
        <v>35408</v>
      </c>
    </row>
    <row r="83" spans="2:4" x14ac:dyDescent="0.25">
      <c r="B83">
        <v>-17171.256141850034</v>
      </c>
      <c r="C83">
        <f t="shared" si="2"/>
        <v>-17172</v>
      </c>
      <c r="D83" s="7">
        <f t="shared" ca="1" si="3"/>
        <v>28766</v>
      </c>
    </row>
    <row r="84" spans="2:4" x14ac:dyDescent="0.25">
      <c r="B84">
        <v>-18523.38428907132</v>
      </c>
      <c r="C84">
        <f t="shared" si="2"/>
        <v>-18524</v>
      </c>
      <c r="D84" s="7">
        <f t="shared" ca="1" si="3"/>
        <v>27414</v>
      </c>
    </row>
    <row r="85" spans="2:4" x14ac:dyDescent="0.25">
      <c r="B85">
        <v>-23347.566820276497</v>
      </c>
      <c r="C85">
        <f t="shared" si="2"/>
        <v>-23348</v>
      </c>
      <c r="D85" s="7">
        <f t="shared" ca="1" si="3"/>
        <v>22590</v>
      </c>
    </row>
    <row r="86" spans="2:4" x14ac:dyDescent="0.25">
      <c r="B86">
        <v>-20063.890804773095</v>
      </c>
      <c r="C86">
        <f t="shared" si="2"/>
        <v>-20064</v>
      </c>
      <c r="D86" s="7">
        <f t="shared" ca="1" si="3"/>
        <v>25874</v>
      </c>
    </row>
    <row r="87" spans="2:4" x14ac:dyDescent="0.25">
      <c r="B87">
        <v>-21811.077852717674</v>
      </c>
      <c r="C87">
        <f t="shared" si="2"/>
        <v>-21812</v>
      </c>
      <c r="D87" s="7">
        <f t="shared" ca="1" si="3"/>
        <v>24126</v>
      </c>
    </row>
    <row r="88" spans="2:4" x14ac:dyDescent="0.25">
      <c r="B88">
        <v>-15693.244819483018</v>
      </c>
      <c r="C88">
        <f t="shared" si="2"/>
        <v>-15694</v>
      </c>
      <c r="D88" s="7">
        <f t="shared" ca="1" si="3"/>
        <v>30244</v>
      </c>
    </row>
    <row r="89" spans="2:4" x14ac:dyDescent="0.25">
      <c r="B89">
        <v>-17169.024170659504</v>
      </c>
      <c r="C89">
        <f t="shared" si="2"/>
        <v>-17170</v>
      </c>
      <c r="D89" s="7">
        <f t="shared" ca="1" si="3"/>
        <v>28768</v>
      </c>
    </row>
    <row r="90" spans="2:4" x14ac:dyDescent="0.25">
      <c r="B90">
        <v>-12184.139713736382</v>
      </c>
      <c r="C90">
        <f t="shared" si="2"/>
        <v>-12185</v>
      </c>
      <c r="D90" s="7">
        <f t="shared" ca="1" si="3"/>
        <v>33753</v>
      </c>
    </row>
    <row r="91" spans="2:4" x14ac:dyDescent="0.25">
      <c r="B91">
        <v>-14164.344553971983</v>
      </c>
      <c r="C91">
        <f t="shared" si="2"/>
        <v>-14165</v>
      </c>
      <c r="D91" s="7">
        <f t="shared" ca="1" si="3"/>
        <v>31773</v>
      </c>
    </row>
    <row r="92" spans="2:4" x14ac:dyDescent="0.25">
      <c r="B92">
        <v>-10642.294015320293</v>
      </c>
      <c r="C92">
        <f t="shared" si="2"/>
        <v>-10643</v>
      </c>
      <c r="D92" s="7">
        <f t="shared" ca="1" si="3"/>
        <v>35295</v>
      </c>
    </row>
    <row r="93" spans="2:4" x14ac:dyDescent="0.25">
      <c r="B93">
        <v>-13758.572191534166</v>
      </c>
      <c r="C93">
        <f t="shared" si="2"/>
        <v>-13759</v>
      </c>
      <c r="D93" s="7">
        <f t="shared" ca="1" si="3"/>
        <v>32179</v>
      </c>
    </row>
    <row r="94" spans="2:4" x14ac:dyDescent="0.25">
      <c r="B94">
        <v>-20025.500900296029</v>
      </c>
      <c r="C94">
        <f t="shared" si="2"/>
        <v>-20026</v>
      </c>
      <c r="D94" s="7">
        <f t="shared" ca="1" si="3"/>
        <v>25912</v>
      </c>
    </row>
    <row r="95" spans="2:4" x14ac:dyDescent="0.25">
      <c r="B95">
        <v>-11151.629840998565</v>
      </c>
      <c r="C95">
        <f t="shared" si="2"/>
        <v>-11152</v>
      </c>
      <c r="D95" s="7">
        <f t="shared" ca="1" si="3"/>
        <v>34786</v>
      </c>
    </row>
    <row r="96" spans="2:4" x14ac:dyDescent="0.25">
      <c r="B96">
        <v>-20513.409802545244</v>
      </c>
      <c r="C96">
        <f t="shared" si="2"/>
        <v>-20514</v>
      </c>
      <c r="D96" s="7">
        <f t="shared" ca="1" si="3"/>
        <v>25424</v>
      </c>
    </row>
    <row r="97" spans="2:4" x14ac:dyDescent="0.25">
      <c r="B97">
        <v>-13961.235175634023</v>
      </c>
      <c r="C97">
        <f t="shared" si="2"/>
        <v>-13962</v>
      </c>
      <c r="D97" s="7">
        <f t="shared" ca="1" si="3"/>
        <v>31976</v>
      </c>
    </row>
    <row r="98" spans="2:4" x14ac:dyDescent="0.25">
      <c r="B98">
        <v>-23189.989654225286</v>
      </c>
      <c r="C98">
        <f t="shared" si="2"/>
        <v>-23190</v>
      </c>
      <c r="D98" s="7">
        <f t="shared" ca="1" si="3"/>
        <v>22748</v>
      </c>
    </row>
    <row r="99" spans="2:4" x14ac:dyDescent="0.25">
      <c r="B99">
        <v>-17849.32898953215</v>
      </c>
      <c r="C99">
        <f t="shared" si="2"/>
        <v>-17850</v>
      </c>
      <c r="D99" s="7">
        <f t="shared" ca="1" si="3"/>
        <v>28088</v>
      </c>
    </row>
    <row r="100" spans="2:4" x14ac:dyDescent="0.25">
      <c r="B100">
        <v>-15582.09265419477</v>
      </c>
      <c r="C100">
        <f t="shared" si="2"/>
        <v>-15583</v>
      </c>
      <c r="D100" s="7">
        <f t="shared" ca="1" si="3"/>
        <v>30355</v>
      </c>
    </row>
    <row r="101" spans="2:4" x14ac:dyDescent="0.25">
      <c r="B101">
        <v>-11465.44499038667</v>
      </c>
      <c r="C101">
        <f t="shared" si="2"/>
        <v>-11466</v>
      </c>
      <c r="D101" s="7">
        <f t="shared" ca="1" si="3"/>
        <v>34472</v>
      </c>
    </row>
    <row r="102" spans="2:4" x14ac:dyDescent="0.25">
      <c r="B102">
        <v>-12581.876979888302</v>
      </c>
      <c r="C102">
        <f t="shared" si="2"/>
        <v>-12582</v>
      </c>
      <c r="D102" s="7">
        <f t="shared" ca="1" si="3"/>
        <v>33356</v>
      </c>
    </row>
    <row r="103" spans="2:4" x14ac:dyDescent="0.25">
      <c r="B103">
        <v>-21313.794671468244</v>
      </c>
      <c r="C103">
        <f t="shared" si="2"/>
        <v>-21314</v>
      </c>
      <c r="D103" s="7">
        <f t="shared" ca="1" si="3"/>
        <v>24624</v>
      </c>
    </row>
    <row r="104" spans="2:4" x14ac:dyDescent="0.25">
      <c r="B104">
        <v>-16419.081850642415</v>
      </c>
      <c r="C104">
        <f t="shared" si="2"/>
        <v>-16420</v>
      </c>
      <c r="D104" s="7">
        <f t="shared" ca="1" si="3"/>
        <v>29518</v>
      </c>
    </row>
    <row r="105" spans="2:4" x14ac:dyDescent="0.25">
      <c r="B105">
        <v>-21288.796594134343</v>
      </c>
      <c r="C105">
        <f t="shared" si="2"/>
        <v>-21289</v>
      </c>
      <c r="D105" s="7">
        <f t="shared" ca="1" si="3"/>
        <v>24649</v>
      </c>
    </row>
    <row r="106" spans="2:4" x14ac:dyDescent="0.25">
      <c r="B106">
        <v>-12817.57313760796</v>
      </c>
      <c r="C106">
        <f t="shared" si="2"/>
        <v>-12818</v>
      </c>
      <c r="D106" s="7">
        <f t="shared" ca="1" si="3"/>
        <v>33120</v>
      </c>
    </row>
    <row r="107" spans="2:4" x14ac:dyDescent="0.25">
      <c r="B107">
        <v>-9282.1307718131047</v>
      </c>
      <c r="C107">
        <f t="shared" si="2"/>
        <v>-9283</v>
      </c>
      <c r="D107" s="7">
        <f t="shared" ca="1" si="3"/>
        <v>36655</v>
      </c>
    </row>
    <row r="108" spans="2:4" x14ac:dyDescent="0.25">
      <c r="B108">
        <v>-14007.660176396985</v>
      </c>
      <c r="C108">
        <f t="shared" si="2"/>
        <v>-14008</v>
      </c>
      <c r="D108" s="7">
        <f t="shared" ca="1" si="3"/>
        <v>31930</v>
      </c>
    </row>
    <row r="109" spans="2:4" x14ac:dyDescent="0.25">
      <c r="B109">
        <v>-10421.328867458114</v>
      </c>
      <c r="C109">
        <f t="shared" si="2"/>
        <v>-10422</v>
      </c>
      <c r="D109" s="7">
        <f t="shared" ca="1" si="3"/>
        <v>35516</v>
      </c>
    </row>
    <row r="110" spans="2:4" x14ac:dyDescent="0.25">
      <c r="B110">
        <v>-17872.54148991363</v>
      </c>
      <c r="C110">
        <f t="shared" si="2"/>
        <v>-17873</v>
      </c>
      <c r="D110" s="7">
        <f t="shared" ca="1" si="3"/>
        <v>28065</v>
      </c>
    </row>
    <row r="111" spans="2:4" x14ac:dyDescent="0.25">
      <c r="B111">
        <v>-15133.466444898831</v>
      </c>
      <c r="C111">
        <f t="shared" si="2"/>
        <v>-15134</v>
      </c>
      <c r="D111" s="7">
        <f t="shared" ca="1" si="3"/>
        <v>30804</v>
      </c>
    </row>
    <row r="112" spans="2:4" x14ac:dyDescent="0.25">
      <c r="B112">
        <v>-15882.51597643971</v>
      </c>
      <c r="C112">
        <f t="shared" si="2"/>
        <v>-15883</v>
      </c>
      <c r="D112" s="7">
        <f t="shared" ca="1" si="3"/>
        <v>30055</v>
      </c>
    </row>
    <row r="113" spans="2:4" x14ac:dyDescent="0.25">
      <c r="B113">
        <v>-20876.328318124943</v>
      </c>
      <c r="C113">
        <f t="shared" si="2"/>
        <v>-20877</v>
      </c>
      <c r="D113" s="7">
        <f t="shared" ca="1" si="3"/>
        <v>25061</v>
      </c>
    </row>
    <row r="114" spans="2:4" x14ac:dyDescent="0.25">
      <c r="B114">
        <v>-22349.429303872799</v>
      </c>
      <c r="C114">
        <f t="shared" si="2"/>
        <v>-22350</v>
      </c>
      <c r="D114" s="7">
        <f t="shared" ca="1" si="3"/>
        <v>23588</v>
      </c>
    </row>
    <row r="115" spans="2:4" x14ac:dyDescent="0.25">
      <c r="B115">
        <v>-22257.02569658498</v>
      </c>
      <c r="C115">
        <f t="shared" si="2"/>
        <v>-22258</v>
      </c>
      <c r="D115" s="7">
        <f t="shared" ca="1" si="3"/>
        <v>23680</v>
      </c>
    </row>
    <row r="116" spans="2:4" x14ac:dyDescent="0.25">
      <c r="B116">
        <v>-16701.203009125034</v>
      </c>
      <c r="C116">
        <f t="shared" si="2"/>
        <v>-16702</v>
      </c>
      <c r="D116" s="7">
        <f t="shared" ca="1" si="3"/>
        <v>29236</v>
      </c>
    </row>
    <row r="117" spans="2:4" x14ac:dyDescent="0.25">
      <c r="B117">
        <v>-22105.698049867246</v>
      </c>
      <c r="C117">
        <f t="shared" si="2"/>
        <v>-22106</v>
      </c>
      <c r="D117" s="7">
        <f t="shared" ca="1" si="3"/>
        <v>23832</v>
      </c>
    </row>
    <row r="118" spans="2:4" x14ac:dyDescent="0.25">
      <c r="B118">
        <v>-16260.611896114995</v>
      </c>
      <c r="C118">
        <f t="shared" si="2"/>
        <v>-16261</v>
      </c>
      <c r="D118" s="7">
        <f t="shared" ca="1" si="3"/>
        <v>29677</v>
      </c>
    </row>
    <row r="119" spans="2:4" x14ac:dyDescent="0.25">
      <c r="B119">
        <v>-21753.939390240179</v>
      </c>
      <c r="C119">
        <f t="shared" si="2"/>
        <v>-21754</v>
      </c>
      <c r="D119" s="7">
        <f t="shared" ca="1" si="3"/>
        <v>24184</v>
      </c>
    </row>
    <row r="120" spans="2:4" x14ac:dyDescent="0.25">
      <c r="B120">
        <v>-20782.585528122807</v>
      </c>
      <c r="C120">
        <f t="shared" si="2"/>
        <v>-20783</v>
      </c>
      <c r="D120" s="7">
        <f t="shared" ca="1" si="3"/>
        <v>25155</v>
      </c>
    </row>
    <row r="121" spans="2:4" x14ac:dyDescent="0.25">
      <c r="B121">
        <v>-17087.334025086217</v>
      </c>
      <c r="C121">
        <f t="shared" si="2"/>
        <v>-17088</v>
      </c>
      <c r="D121" s="7">
        <f t="shared" ca="1" si="3"/>
        <v>28850</v>
      </c>
    </row>
    <row r="122" spans="2:4" x14ac:dyDescent="0.25">
      <c r="B122">
        <v>-23323.907925656909</v>
      </c>
      <c r="C122">
        <f t="shared" si="2"/>
        <v>-23324</v>
      </c>
      <c r="D122" s="7">
        <f t="shared" ca="1" si="3"/>
        <v>22614</v>
      </c>
    </row>
    <row r="123" spans="2:4" x14ac:dyDescent="0.25">
      <c r="B123">
        <v>-12742.578905606249</v>
      </c>
      <c r="C123">
        <f t="shared" si="2"/>
        <v>-12743</v>
      </c>
      <c r="D123" s="7">
        <f t="shared" ca="1" si="3"/>
        <v>33195</v>
      </c>
    </row>
    <row r="124" spans="2:4" x14ac:dyDescent="0.25">
      <c r="B124">
        <v>-17423.022492141485</v>
      </c>
      <c r="C124">
        <f t="shared" si="2"/>
        <v>-17424</v>
      </c>
      <c r="D124" s="7">
        <f t="shared" ca="1" si="3"/>
        <v>28514</v>
      </c>
    </row>
    <row r="125" spans="2:4" x14ac:dyDescent="0.25">
      <c r="B125">
        <v>-12156.016876735741</v>
      </c>
      <c r="C125">
        <f t="shared" si="2"/>
        <v>-12157</v>
      </c>
      <c r="D125" s="7">
        <f t="shared" ca="1" si="3"/>
        <v>33781</v>
      </c>
    </row>
    <row r="126" spans="2:4" x14ac:dyDescent="0.25">
      <c r="B126">
        <v>-21410.662221137121</v>
      </c>
      <c r="C126">
        <f t="shared" si="2"/>
        <v>-21411</v>
      </c>
      <c r="D126" s="7">
        <f t="shared" ca="1" si="3"/>
        <v>24527</v>
      </c>
    </row>
    <row r="127" spans="2:4" x14ac:dyDescent="0.25">
      <c r="B127">
        <v>-19776.859309671316</v>
      </c>
      <c r="C127">
        <f t="shared" si="2"/>
        <v>-19777</v>
      </c>
      <c r="D127" s="7">
        <f t="shared" ca="1" si="3"/>
        <v>26161</v>
      </c>
    </row>
    <row r="128" spans="2:4" x14ac:dyDescent="0.25">
      <c r="B128">
        <v>-21889.196844386119</v>
      </c>
      <c r="C128">
        <f t="shared" si="2"/>
        <v>-21890</v>
      </c>
      <c r="D128" s="7">
        <f t="shared" ca="1" si="3"/>
        <v>24048</v>
      </c>
    </row>
    <row r="129" spans="2:4" x14ac:dyDescent="0.25">
      <c r="B129">
        <v>-9213.386059144872</v>
      </c>
      <c r="C129">
        <f t="shared" si="2"/>
        <v>-9214</v>
      </c>
      <c r="D129" s="7">
        <f t="shared" ca="1" si="3"/>
        <v>36724</v>
      </c>
    </row>
    <row r="130" spans="2:4" x14ac:dyDescent="0.25">
      <c r="B130">
        <v>-15295.061159092989</v>
      </c>
      <c r="C130">
        <f t="shared" si="2"/>
        <v>-15296</v>
      </c>
      <c r="D130" s="7">
        <f t="shared" ca="1" si="3"/>
        <v>30642</v>
      </c>
    </row>
    <row r="131" spans="2:4" x14ac:dyDescent="0.25">
      <c r="B131">
        <v>-19042.540787987913</v>
      </c>
      <c r="C131">
        <f t="shared" ref="C131:C194" si="4">INT(B131)</f>
        <v>-19043</v>
      </c>
      <c r="D131" s="7">
        <f t="shared" ref="D131:D194" ca="1" si="5">TODAY()+C131</f>
        <v>26895</v>
      </c>
    </row>
    <row r="132" spans="2:4" x14ac:dyDescent="0.25">
      <c r="B132">
        <v>-9766.9149143955801</v>
      </c>
      <c r="C132">
        <f t="shared" si="4"/>
        <v>-9767</v>
      </c>
      <c r="D132" s="7">
        <f t="shared" ca="1" si="5"/>
        <v>36171</v>
      </c>
    </row>
    <row r="133" spans="2:4" x14ac:dyDescent="0.25">
      <c r="B133">
        <v>-10703.003631702628</v>
      </c>
      <c r="C133">
        <f t="shared" si="4"/>
        <v>-10704</v>
      </c>
      <c r="D133" s="7">
        <f t="shared" ca="1" si="5"/>
        <v>35234</v>
      </c>
    </row>
    <row r="134" spans="2:4" x14ac:dyDescent="0.25">
      <c r="B134">
        <v>-12582.769768364515</v>
      </c>
      <c r="C134">
        <f t="shared" si="4"/>
        <v>-12583</v>
      </c>
      <c r="D134" s="7">
        <f t="shared" ca="1" si="5"/>
        <v>33355</v>
      </c>
    </row>
    <row r="135" spans="2:4" x14ac:dyDescent="0.25">
      <c r="B135">
        <v>-23371.67210913419</v>
      </c>
      <c r="C135">
        <f t="shared" si="4"/>
        <v>-23372</v>
      </c>
      <c r="D135" s="7">
        <f t="shared" ca="1" si="5"/>
        <v>22566</v>
      </c>
    </row>
    <row r="136" spans="2:4" x14ac:dyDescent="0.25">
      <c r="B136">
        <v>-18463.121066927091</v>
      </c>
      <c r="C136">
        <f t="shared" si="4"/>
        <v>-18464</v>
      </c>
      <c r="D136" s="7">
        <f t="shared" ca="1" si="5"/>
        <v>27474</v>
      </c>
    </row>
    <row r="137" spans="2:4" x14ac:dyDescent="0.25">
      <c r="B137">
        <v>-20442.879512924588</v>
      </c>
      <c r="C137">
        <f t="shared" si="4"/>
        <v>-20443</v>
      </c>
      <c r="D137" s="7">
        <f t="shared" ca="1" si="5"/>
        <v>25495</v>
      </c>
    </row>
    <row r="138" spans="2:4" x14ac:dyDescent="0.25">
      <c r="B138">
        <v>-12065.845240638446</v>
      </c>
      <c r="C138">
        <f t="shared" si="4"/>
        <v>-12066</v>
      </c>
      <c r="D138" s="7">
        <f t="shared" ca="1" si="5"/>
        <v>33872</v>
      </c>
    </row>
    <row r="139" spans="2:4" x14ac:dyDescent="0.25">
      <c r="B139">
        <v>-12950.598620563373</v>
      </c>
      <c r="C139">
        <f t="shared" si="4"/>
        <v>-12951</v>
      </c>
      <c r="D139" s="7">
        <f t="shared" ca="1" si="5"/>
        <v>32987</v>
      </c>
    </row>
    <row r="140" spans="2:4" x14ac:dyDescent="0.25">
      <c r="B140">
        <v>-9502.6495254371785</v>
      </c>
      <c r="C140">
        <f t="shared" si="4"/>
        <v>-9503</v>
      </c>
      <c r="D140" s="7">
        <f t="shared" ca="1" si="5"/>
        <v>36435</v>
      </c>
    </row>
    <row r="141" spans="2:4" x14ac:dyDescent="0.25">
      <c r="B141">
        <v>-16092.321268349253</v>
      </c>
      <c r="C141">
        <f t="shared" si="4"/>
        <v>-16093</v>
      </c>
      <c r="D141" s="7">
        <f t="shared" ca="1" si="5"/>
        <v>29845</v>
      </c>
    </row>
    <row r="142" spans="2:4" x14ac:dyDescent="0.25">
      <c r="B142">
        <v>-18679.622272408214</v>
      </c>
      <c r="C142">
        <f t="shared" si="4"/>
        <v>-18680</v>
      </c>
      <c r="D142" s="7">
        <f t="shared" ca="1" si="5"/>
        <v>27258</v>
      </c>
    </row>
    <row r="143" spans="2:4" x14ac:dyDescent="0.25">
      <c r="B143">
        <v>-20279.052827539905</v>
      </c>
      <c r="C143">
        <f t="shared" si="4"/>
        <v>-20280</v>
      </c>
      <c r="D143" s="7">
        <f t="shared" ca="1" si="5"/>
        <v>25658</v>
      </c>
    </row>
    <row r="144" spans="2:4" x14ac:dyDescent="0.25">
      <c r="B144">
        <v>-14084.886379589221</v>
      </c>
      <c r="C144">
        <f t="shared" si="4"/>
        <v>-14085</v>
      </c>
      <c r="D144" s="7">
        <f t="shared" ca="1" si="5"/>
        <v>31853</v>
      </c>
    </row>
    <row r="145" spans="2:4" x14ac:dyDescent="0.25">
      <c r="B145">
        <v>-22607.445173497727</v>
      </c>
      <c r="C145">
        <f t="shared" si="4"/>
        <v>-22608</v>
      </c>
      <c r="D145" s="7">
        <f t="shared" ca="1" si="5"/>
        <v>23330</v>
      </c>
    </row>
    <row r="146" spans="2:4" x14ac:dyDescent="0.25">
      <c r="B146">
        <v>-18772.472273934141</v>
      </c>
      <c r="C146">
        <f t="shared" si="4"/>
        <v>-18773</v>
      </c>
      <c r="D146" s="7">
        <f t="shared" ca="1" si="5"/>
        <v>27165</v>
      </c>
    </row>
    <row r="147" spans="2:4" x14ac:dyDescent="0.25">
      <c r="B147">
        <v>-12368.500534073915</v>
      </c>
      <c r="C147">
        <f t="shared" si="4"/>
        <v>-12369</v>
      </c>
      <c r="D147" s="7">
        <f t="shared" ca="1" si="5"/>
        <v>33569</v>
      </c>
    </row>
    <row r="148" spans="2:4" x14ac:dyDescent="0.25">
      <c r="B148">
        <v>-9263.8286080507823</v>
      </c>
      <c r="C148">
        <f t="shared" si="4"/>
        <v>-9264</v>
      </c>
      <c r="D148" s="7">
        <f t="shared" ca="1" si="5"/>
        <v>36674</v>
      </c>
    </row>
    <row r="149" spans="2:4" x14ac:dyDescent="0.25">
      <c r="B149">
        <v>-13797.408490249336</v>
      </c>
      <c r="C149">
        <f t="shared" si="4"/>
        <v>-13798</v>
      </c>
      <c r="D149" s="7">
        <f t="shared" ca="1" si="5"/>
        <v>32140</v>
      </c>
    </row>
    <row r="150" spans="2:4" x14ac:dyDescent="0.25">
      <c r="B150">
        <v>-17628.81023590808</v>
      </c>
      <c r="C150">
        <f t="shared" si="4"/>
        <v>-17629</v>
      </c>
      <c r="D150" s="7">
        <f t="shared" ca="1" si="5"/>
        <v>28309</v>
      </c>
    </row>
    <row r="151" spans="2:4" x14ac:dyDescent="0.25">
      <c r="B151">
        <v>-10380.260597552415</v>
      </c>
      <c r="C151">
        <f t="shared" si="4"/>
        <v>-10381</v>
      </c>
      <c r="D151" s="7">
        <f t="shared" ca="1" si="5"/>
        <v>35557</v>
      </c>
    </row>
    <row r="152" spans="2:4" x14ac:dyDescent="0.25">
      <c r="B152">
        <v>-17967.177068391982</v>
      </c>
      <c r="C152">
        <f t="shared" si="4"/>
        <v>-17968</v>
      </c>
      <c r="D152" s="7">
        <f t="shared" ca="1" si="5"/>
        <v>27970</v>
      </c>
    </row>
    <row r="153" spans="2:4" x14ac:dyDescent="0.25">
      <c r="B153">
        <v>-20007.645130771813</v>
      </c>
      <c r="C153">
        <f t="shared" si="4"/>
        <v>-20008</v>
      </c>
      <c r="D153" s="7">
        <f t="shared" ca="1" si="5"/>
        <v>25930</v>
      </c>
    </row>
    <row r="154" spans="2:4" x14ac:dyDescent="0.25">
      <c r="B154">
        <v>-14458.518356883449</v>
      </c>
      <c r="C154">
        <f t="shared" si="4"/>
        <v>-14459</v>
      </c>
      <c r="D154" s="7">
        <f t="shared" ca="1" si="5"/>
        <v>31479</v>
      </c>
    </row>
    <row r="155" spans="2:4" x14ac:dyDescent="0.25">
      <c r="B155">
        <v>-16568.623920407728</v>
      </c>
      <c r="C155">
        <f t="shared" si="4"/>
        <v>-16569</v>
      </c>
      <c r="D155" s="7">
        <f t="shared" ca="1" si="5"/>
        <v>29369</v>
      </c>
    </row>
    <row r="156" spans="2:4" x14ac:dyDescent="0.25">
      <c r="B156">
        <v>-11859.164708395641</v>
      </c>
      <c r="C156">
        <f t="shared" si="4"/>
        <v>-11860</v>
      </c>
      <c r="D156" s="7">
        <f t="shared" ca="1" si="5"/>
        <v>34078</v>
      </c>
    </row>
    <row r="157" spans="2:4" x14ac:dyDescent="0.25">
      <c r="B157">
        <v>-22759.66560869167</v>
      </c>
      <c r="C157">
        <f t="shared" si="4"/>
        <v>-22760</v>
      </c>
      <c r="D157" s="7">
        <f t="shared" ca="1" si="5"/>
        <v>23178</v>
      </c>
    </row>
    <row r="158" spans="2:4" x14ac:dyDescent="0.25">
      <c r="B158">
        <v>-16774.858058412428</v>
      </c>
      <c r="C158">
        <f t="shared" si="4"/>
        <v>-16775</v>
      </c>
      <c r="D158" s="7">
        <f t="shared" ca="1" si="5"/>
        <v>29163</v>
      </c>
    </row>
    <row r="159" spans="2:4" x14ac:dyDescent="0.25">
      <c r="B159">
        <v>-13181.830835901974</v>
      </c>
      <c r="C159">
        <f t="shared" si="4"/>
        <v>-13182</v>
      </c>
      <c r="D159" s="7">
        <f t="shared" ca="1" si="5"/>
        <v>32756</v>
      </c>
    </row>
    <row r="160" spans="2:4" x14ac:dyDescent="0.25">
      <c r="B160">
        <v>-22502.096133304851</v>
      </c>
      <c r="C160">
        <f t="shared" si="4"/>
        <v>-22503</v>
      </c>
      <c r="D160" s="7">
        <f t="shared" ca="1" si="5"/>
        <v>23435</v>
      </c>
    </row>
    <row r="161" spans="2:4" x14ac:dyDescent="0.25">
      <c r="B161">
        <v>-14383.970519119846</v>
      </c>
      <c r="C161">
        <f t="shared" si="4"/>
        <v>-14384</v>
      </c>
      <c r="D161" s="7">
        <f t="shared" ca="1" si="5"/>
        <v>31554</v>
      </c>
    </row>
    <row r="162" spans="2:4" x14ac:dyDescent="0.25">
      <c r="B162">
        <v>-13271.109683523058</v>
      </c>
      <c r="C162">
        <f t="shared" si="4"/>
        <v>-13272</v>
      </c>
      <c r="D162" s="7">
        <f t="shared" ca="1" si="5"/>
        <v>32666</v>
      </c>
    </row>
    <row r="163" spans="2:4" x14ac:dyDescent="0.25">
      <c r="B163">
        <v>-12766.237800225837</v>
      </c>
      <c r="C163">
        <f t="shared" si="4"/>
        <v>-12767</v>
      </c>
      <c r="D163" s="7">
        <f t="shared" ca="1" si="5"/>
        <v>33171</v>
      </c>
    </row>
    <row r="164" spans="2:4" x14ac:dyDescent="0.25">
      <c r="B164">
        <v>-10562.389446699422</v>
      </c>
      <c r="C164">
        <f t="shared" si="4"/>
        <v>-10563</v>
      </c>
      <c r="D164" s="7">
        <f t="shared" ca="1" si="5"/>
        <v>35375</v>
      </c>
    </row>
    <row r="165" spans="2:4" x14ac:dyDescent="0.25">
      <c r="B165">
        <v>-22877.513687551502</v>
      </c>
      <c r="C165">
        <f t="shared" si="4"/>
        <v>-22878</v>
      </c>
      <c r="D165" s="7">
        <f t="shared" ca="1" si="5"/>
        <v>23060</v>
      </c>
    </row>
    <row r="166" spans="2:4" x14ac:dyDescent="0.25">
      <c r="B166">
        <v>-21739.208380382701</v>
      </c>
      <c r="C166">
        <f t="shared" si="4"/>
        <v>-21740</v>
      </c>
      <c r="D166" s="7">
        <f t="shared" ca="1" si="5"/>
        <v>24198</v>
      </c>
    </row>
    <row r="167" spans="2:4" x14ac:dyDescent="0.25">
      <c r="B167">
        <v>-14961.158268990142</v>
      </c>
      <c r="C167">
        <f t="shared" si="4"/>
        <v>-14962</v>
      </c>
      <c r="D167" s="7">
        <f t="shared" ca="1" si="5"/>
        <v>30976</v>
      </c>
    </row>
    <row r="168" spans="2:4" x14ac:dyDescent="0.25">
      <c r="B168">
        <v>-15543.702749717704</v>
      </c>
      <c r="C168">
        <f t="shared" si="4"/>
        <v>-15544</v>
      </c>
      <c r="D168" s="7">
        <f t="shared" ca="1" si="5"/>
        <v>30394</v>
      </c>
    </row>
    <row r="169" spans="2:4" x14ac:dyDescent="0.25">
      <c r="B169">
        <v>-11947.550767540513</v>
      </c>
      <c r="C169">
        <f t="shared" si="4"/>
        <v>-11948</v>
      </c>
      <c r="D169" s="7">
        <f t="shared" ca="1" si="5"/>
        <v>33990</v>
      </c>
    </row>
    <row r="170" spans="2:4" x14ac:dyDescent="0.25">
      <c r="B170">
        <v>-14120.151524399547</v>
      </c>
      <c r="C170">
        <f t="shared" si="4"/>
        <v>-14121</v>
      </c>
      <c r="D170" s="7">
        <f t="shared" ca="1" si="5"/>
        <v>31817</v>
      </c>
    </row>
    <row r="171" spans="2:4" x14ac:dyDescent="0.25">
      <c r="B171">
        <v>-10115.995208594011</v>
      </c>
      <c r="C171">
        <f t="shared" si="4"/>
        <v>-10116</v>
      </c>
      <c r="D171" s="7">
        <f t="shared" ca="1" si="5"/>
        <v>35822</v>
      </c>
    </row>
    <row r="172" spans="2:4" x14ac:dyDescent="0.25">
      <c r="B172">
        <v>-18763.99078341014</v>
      </c>
      <c r="C172">
        <f t="shared" si="4"/>
        <v>-18764</v>
      </c>
      <c r="D172" s="7">
        <f t="shared" ca="1" si="5"/>
        <v>27174</v>
      </c>
    </row>
    <row r="173" spans="2:4" x14ac:dyDescent="0.25">
      <c r="B173">
        <v>-12318.950773644216</v>
      </c>
      <c r="C173">
        <f t="shared" si="4"/>
        <v>-12319</v>
      </c>
      <c r="D173" s="7">
        <f t="shared" ca="1" si="5"/>
        <v>33619</v>
      </c>
    </row>
    <row r="174" spans="2:4" x14ac:dyDescent="0.25">
      <c r="B174">
        <v>-10764.606036561176</v>
      </c>
      <c r="C174">
        <f t="shared" si="4"/>
        <v>-10765</v>
      </c>
      <c r="D174" s="7">
        <f t="shared" ca="1" si="5"/>
        <v>35173</v>
      </c>
    </row>
    <row r="175" spans="2:4" x14ac:dyDescent="0.25">
      <c r="B175">
        <v>-16480.684255500961</v>
      </c>
      <c r="C175">
        <f t="shared" si="4"/>
        <v>-16481</v>
      </c>
      <c r="D175" s="7">
        <f t="shared" ca="1" si="5"/>
        <v>29457</v>
      </c>
    </row>
    <row r="176" spans="2:4" x14ac:dyDescent="0.25">
      <c r="B176">
        <v>-12807.306070131533</v>
      </c>
      <c r="C176">
        <f t="shared" si="4"/>
        <v>-12808</v>
      </c>
      <c r="D176" s="7">
        <f t="shared" ca="1" si="5"/>
        <v>33130</v>
      </c>
    </row>
    <row r="177" spans="2:4" x14ac:dyDescent="0.25">
      <c r="B177">
        <v>-13949.628925443281</v>
      </c>
      <c r="C177">
        <f t="shared" si="4"/>
        <v>-13950</v>
      </c>
      <c r="D177" s="7">
        <f t="shared" ca="1" si="5"/>
        <v>31988</v>
      </c>
    </row>
    <row r="178" spans="2:4" x14ac:dyDescent="0.25">
      <c r="B178">
        <v>-14335.759941404462</v>
      </c>
      <c r="C178">
        <f t="shared" si="4"/>
        <v>-14336</v>
      </c>
      <c r="D178" s="7">
        <f t="shared" ca="1" si="5"/>
        <v>31602</v>
      </c>
    </row>
    <row r="179" spans="2:4" x14ac:dyDescent="0.25">
      <c r="B179">
        <v>-13371.101992858668</v>
      </c>
      <c r="C179">
        <f t="shared" si="4"/>
        <v>-13372</v>
      </c>
      <c r="D179" s="7">
        <f t="shared" ca="1" si="5"/>
        <v>32566</v>
      </c>
    </row>
    <row r="180" spans="2:4" x14ac:dyDescent="0.25">
      <c r="B180">
        <v>-17348.474654377882</v>
      </c>
      <c r="C180">
        <f t="shared" si="4"/>
        <v>-17349</v>
      </c>
      <c r="D180" s="7">
        <f t="shared" ca="1" si="5"/>
        <v>28589</v>
      </c>
    </row>
    <row r="181" spans="2:4" x14ac:dyDescent="0.25">
      <c r="B181">
        <v>-19117.535019989624</v>
      </c>
      <c r="C181">
        <f t="shared" si="4"/>
        <v>-19118</v>
      </c>
      <c r="D181" s="7">
        <f t="shared" ca="1" si="5"/>
        <v>26820</v>
      </c>
    </row>
    <row r="182" spans="2:4" x14ac:dyDescent="0.25">
      <c r="B182">
        <v>-16938.238349559007</v>
      </c>
      <c r="C182">
        <f t="shared" si="4"/>
        <v>-16939</v>
      </c>
      <c r="D182" s="7">
        <f t="shared" ca="1" si="5"/>
        <v>28999</v>
      </c>
    </row>
    <row r="183" spans="2:4" x14ac:dyDescent="0.25">
      <c r="B183">
        <v>-20355.832636494033</v>
      </c>
      <c r="C183">
        <f t="shared" si="4"/>
        <v>-20356</v>
      </c>
      <c r="D183" s="7">
        <f t="shared" ca="1" si="5"/>
        <v>25582</v>
      </c>
    </row>
    <row r="184" spans="2:4" x14ac:dyDescent="0.25">
      <c r="B184">
        <v>-22613.248298593098</v>
      </c>
      <c r="C184">
        <f t="shared" si="4"/>
        <v>-22614</v>
      </c>
      <c r="D184" s="7">
        <f t="shared" ca="1" si="5"/>
        <v>23324</v>
      </c>
    </row>
    <row r="185" spans="2:4" x14ac:dyDescent="0.25">
      <c r="B185">
        <v>-20054.962920010988</v>
      </c>
      <c r="C185">
        <f t="shared" si="4"/>
        <v>-20055</v>
      </c>
      <c r="D185" s="7">
        <f t="shared" ca="1" si="5"/>
        <v>25883</v>
      </c>
    </row>
    <row r="186" spans="2:4" x14ac:dyDescent="0.25">
      <c r="B186">
        <v>-14182.200323496201</v>
      </c>
      <c r="C186">
        <f t="shared" si="4"/>
        <v>-14183</v>
      </c>
      <c r="D186" s="7">
        <f t="shared" ca="1" si="5"/>
        <v>31755</v>
      </c>
    </row>
    <row r="187" spans="2:4" x14ac:dyDescent="0.25">
      <c r="B187">
        <v>-9340.1620227668081</v>
      </c>
      <c r="C187">
        <f t="shared" si="4"/>
        <v>-9341</v>
      </c>
      <c r="D187" s="7">
        <f t="shared" ca="1" si="5"/>
        <v>36597</v>
      </c>
    </row>
    <row r="188" spans="2:4" x14ac:dyDescent="0.25">
      <c r="B188">
        <v>-9946.365398113956</v>
      </c>
      <c r="C188">
        <f t="shared" si="4"/>
        <v>-9947</v>
      </c>
      <c r="D188" s="7">
        <f t="shared" ca="1" si="5"/>
        <v>35991</v>
      </c>
    </row>
    <row r="189" spans="2:4" x14ac:dyDescent="0.25">
      <c r="B189">
        <v>-23181.954557939389</v>
      </c>
      <c r="C189">
        <f t="shared" si="4"/>
        <v>-23182</v>
      </c>
      <c r="D189" s="7">
        <f t="shared" ca="1" si="5"/>
        <v>22756</v>
      </c>
    </row>
    <row r="190" spans="2:4" x14ac:dyDescent="0.25">
      <c r="B190">
        <v>-11114.579119235817</v>
      </c>
      <c r="C190">
        <f t="shared" si="4"/>
        <v>-11115</v>
      </c>
      <c r="D190" s="7">
        <f t="shared" ca="1" si="5"/>
        <v>34823</v>
      </c>
    </row>
    <row r="191" spans="2:4" x14ac:dyDescent="0.25">
      <c r="B191">
        <v>-16603.442670979948</v>
      </c>
      <c r="C191">
        <f t="shared" si="4"/>
        <v>-16604</v>
      </c>
      <c r="D191" s="7">
        <f t="shared" ca="1" si="5"/>
        <v>29334</v>
      </c>
    </row>
    <row r="192" spans="2:4" x14ac:dyDescent="0.25">
      <c r="B192">
        <v>-16119.104922635579</v>
      </c>
      <c r="C192">
        <f t="shared" si="4"/>
        <v>-16120</v>
      </c>
      <c r="D192" s="7">
        <f t="shared" ca="1" si="5"/>
        <v>29818</v>
      </c>
    </row>
    <row r="193" spans="2:4" x14ac:dyDescent="0.25">
      <c r="B193">
        <v>-15256.224860377819</v>
      </c>
      <c r="C193">
        <f t="shared" si="4"/>
        <v>-15257</v>
      </c>
      <c r="D193" s="7">
        <f t="shared" ca="1" si="5"/>
        <v>30681</v>
      </c>
    </row>
    <row r="194" spans="2:4" x14ac:dyDescent="0.25">
      <c r="B194">
        <v>-12228.332743308816</v>
      </c>
      <c r="C194">
        <f t="shared" si="4"/>
        <v>-12229</v>
      </c>
      <c r="D194" s="7">
        <f t="shared" ca="1" si="5"/>
        <v>33709</v>
      </c>
    </row>
    <row r="195" spans="2:4" x14ac:dyDescent="0.25">
      <c r="B195">
        <v>-10030.287514877773</v>
      </c>
      <c r="C195">
        <f t="shared" ref="C195:C201" si="6">INT(B195)</f>
        <v>-10031</v>
      </c>
      <c r="D195" s="7">
        <f t="shared" ref="D195:D201" ca="1" si="7">TODAY()+C195</f>
        <v>35907</v>
      </c>
    </row>
    <row r="196" spans="2:4" x14ac:dyDescent="0.25">
      <c r="B196">
        <v>-10536.944975127415</v>
      </c>
      <c r="C196">
        <f t="shared" si="6"/>
        <v>-10537</v>
      </c>
      <c r="D196" s="7">
        <f t="shared" ca="1" si="7"/>
        <v>35401</v>
      </c>
    </row>
    <row r="197" spans="2:4" x14ac:dyDescent="0.25">
      <c r="B197">
        <v>-22745.3809930723</v>
      </c>
      <c r="C197">
        <f t="shared" si="6"/>
        <v>-22746</v>
      </c>
      <c r="D197" s="7">
        <f t="shared" ca="1" si="7"/>
        <v>23192</v>
      </c>
    </row>
    <row r="198" spans="2:4" x14ac:dyDescent="0.25">
      <c r="B198">
        <v>-9735.6673177282028</v>
      </c>
      <c r="C198">
        <f t="shared" si="6"/>
        <v>-9736</v>
      </c>
      <c r="D198" s="7">
        <f t="shared" ca="1" si="7"/>
        <v>36202</v>
      </c>
    </row>
    <row r="199" spans="2:4" x14ac:dyDescent="0.25">
      <c r="B199">
        <v>-10235.182470168156</v>
      </c>
      <c r="C199">
        <f t="shared" si="6"/>
        <v>-10236</v>
      </c>
      <c r="D199" s="7">
        <f t="shared" ca="1" si="7"/>
        <v>35702</v>
      </c>
    </row>
    <row r="200" spans="2:4" x14ac:dyDescent="0.25">
      <c r="B200">
        <v>-20055.409314249093</v>
      </c>
      <c r="C200">
        <f t="shared" si="6"/>
        <v>-20056</v>
      </c>
      <c r="D200" s="7">
        <f t="shared" ca="1" si="7"/>
        <v>25882</v>
      </c>
    </row>
    <row r="201" spans="2:4" x14ac:dyDescent="0.25">
      <c r="B201">
        <v>-13469.755119479965</v>
      </c>
      <c r="C201">
        <f t="shared" si="6"/>
        <v>-13470</v>
      </c>
      <c r="D201" s="7">
        <f t="shared" ca="1" si="7"/>
        <v>32468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291A9-E5C0-4874-8A5B-D8D0FF17EDC6}">
  <dimension ref="A1:M201"/>
  <sheetViews>
    <sheetView tabSelected="1" workbookViewId="0">
      <selection activeCell="A2" sqref="A2"/>
    </sheetView>
  </sheetViews>
  <sheetFormatPr defaultRowHeight="15" x14ac:dyDescent="0.25"/>
  <cols>
    <col min="1" max="1" width="6.42578125" bestFit="1" customWidth="1"/>
    <col min="2" max="2" width="29.140625" bestFit="1" customWidth="1"/>
    <col min="3" max="3" width="7" bestFit="1" customWidth="1"/>
    <col min="4" max="4" width="22.5703125" bestFit="1" customWidth="1"/>
    <col min="5" max="5" width="15.85546875" bestFit="1" customWidth="1"/>
    <col min="6" max="6" width="11.28515625" bestFit="1" customWidth="1"/>
    <col min="7" max="7" width="11" bestFit="1" customWidth="1"/>
    <col min="8" max="8" width="19.28515625" bestFit="1" customWidth="1"/>
    <col min="9" max="9" width="10" bestFit="1" customWidth="1"/>
    <col min="10" max="10" width="14.28515625" bestFit="1" customWidth="1"/>
    <col min="11" max="11" width="13.28515625" bestFit="1" customWidth="1"/>
    <col min="12" max="12" width="7.85546875" bestFit="1" customWidth="1"/>
    <col min="13" max="13" width="9.140625" bestFit="1" customWidth="1"/>
  </cols>
  <sheetData>
    <row r="1" spans="1:13" x14ac:dyDescent="0.25">
      <c r="A1" t="s">
        <v>219</v>
      </c>
      <c r="B1" t="s">
        <v>200</v>
      </c>
      <c r="C1" t="s">
        <v>201</v>
      </c>
      <c r="D1" t="s">
        <v>202</v>
      </c>
      <c r="E1" t="s">
        <v>203</v>
      </c>
      <c r="F1" t="s">
        <v>204</v>
      </c>
      <c r="G1" t="s">
        <v>205</v>
      </c>
      <c r="H1" t="s">
        <v>206</v>
      </c>
      <c r="I1" t="s">
        <v>207</v>
      </c>
      <c r="J1" t="s">
        <v>208</v>
      </c>
      <c r="K1" t="s">
        <v>209</v>
      </c>
      <c r="L1" t="s">
        <v>210</v>
      </c>
      <c r="M1" t="s">
        <v>211</v>
      </c>
    </row>
    <row r="2" spans="1:13" x14ac:dyDescent="0.25">
      <c r="A2">
        <v>1</v>
      </c>
      <c r="B2" t="s">
        <v>42</v>
      </c>
      <c r="C2">
        <v>0</v>
      </c>
      <c r="D2">
        <v>1</v>
      </c>
      <c r="E2">
        <v>50</v>
      </c>
      <c r="F2">
        <v>136</v>
      </c>
      <c r="G2">
        <v>1</v>
      </c>
      <c r="H2">
        <v>23.81</v>
      </c>
      <c r="I2">
        <v>0</v>
      </c>
      <c r="J2" s="7">
        <f ca="1">Daty!D2</f>
        <v>29684</v>
      </c>
      <c r="K2">
        <v>7.85</v>
      </c>
      <c r="L2">
        <v>65</v>
      </c>
      <c r="M2">
        <v>167</v>
      </c>
    </row>
    <row r="3" spans="1:13" x14ac:dyDescent="0.25">
      <c r="A3">
        <v>2</v>
      </c>
      <c r="B3" t="s">
        <v>43</v>
      </c>
      <c r="C3">
        <v>0</v>
      </c>
      <c r="D3">
        <v>1</v>
      </c>
      <c r="E3">
        <v>81</v>
      </c>
      <c r="F3">
        <v>166</v>
      </c>
      <c r="G3">
        <v>1</v>
      </c>
      <c r="H3">
        <v>29.29</v>
      </c>
      <c r="I3">
        <v>0</v>
      </c>
      <c r="J3" s="7">
        <f ca="1">Daty!D3</f>
        <v>32541</v>
      </c>
      <c r="K3">
        <v>4.03</v>
      </c>
      <c r="L3">
        <v>81</v>
      </c>
      <c r="M3">
        <v>175</v>
      </c>
    </row>
    <row r="4" spans="1:13" x14ac:dyDescent="0.25">
      <c r="A4">
        <v>3</v>
      </c>
      <c r="B4" t="s">
        <v>44</v>
      </c>
      <c r="C4">
        <v>1</v>
      </c>
      <c r="D4">
        <v>1</v>
      </c>
      <c r="E4">
        <v>57</v>
      </c>
      <c r="F4">
        <v>118</v>
      </c>
      <c r="G4">
        <v>0</v>
      </c>
      <c r="H4">
        <v>30.12</v>
      </c>
      <c r="I4">
        <v>1</v>
      </c>
      <c r="J4" s="7">
        <f ca="1">Daty!D4</f>
        <v>24636</v>
      </c>
      <c r="K4">
        <v>4.34</v>
      </c>
      <c r="L4">
        <v>93</v>
      </c>
      <c r="M4">
        <v>181</v>
      </c>
    </row>
    <row r="5" spans="1:13" x14ac:dyDescent="0.25">
      <c r="A5">
        <v>4</v>
      </c>
      <c r="B5" t="s">
        <v>45</v>
      </c>
      <c r="C5">
        <v>1</v>
      </c>
      <c r="D5">
        <v>0</v>
      </c>
      <c r="E5">
        <v>79</v>
      </c>
      <c r="F5">
        <v>128</v>
      </c>
      <c r="G5">
        <v>0</v>
      </c>
      <c r="H5">
        <v>26.68</v>
      </c>
      <c r="I5">
        <v>0</v>
      </c>
      <c r="J5" s="7">
        <f ca="1">Daty!D5</f>
        <v>27119</v>
      </c>
      <c r="K5">
        <v>4.5999999999999996</v>
      </c>
      <c r="L5">
        <v>52</v>
      </c>
      <c r="M5">
        <v>158</v>
      </c>
    </row>
    <row r="6" spans="1:13" x14ac:dyDescent="0.25">
      <c r="A6">
        <v>5</v>
      </c>
      <c r="B6" t="s">
        <v>46</v>
      </c>
      <c r="C6">
        <v>1</v>
      </c>
      <c r="D6">
        <v>1</v>
      </c>
      <c r="E6">
        <v>71</v>
      </c>
      <c r="F6">
        <v>118</v>
      </c>
      <c r="G6">
        <v>1</v>
      </c>
      <c r="H6">
        <v>25.84</v>
      </c>
      <c r="I6">
        <v>1</v>
      </c>
      <c r="J6" s="7">
        <f ca="1">Daty!D6</f>
        <v>31356</v>
      </c>
      <c r="K6">
        <v>5.38</v>
      </c>
      <c r="L6">
        <v>98</v>
      </c>
      <c r="M6">
        <v>174</v>
      </c>
    </row>
    <row r="7" spans="1:13" x14ac:dyDescent="0.25">
      <c r="A7">
        <v>6</v>
      </c>
      <c r="B7" t="s">
        <v>47</v>
      </c>
      <c r="C7">
        <v>1</v>
      </c>
      <c r="D7">
        <v>1</v>
      </c>
      <c r="E7">
        <v>60</v>
      </c>
      <c r="F7">
        <v>158</v>
      </c>
      <c r="G7">
        <v>1</v>
      </c>
      <c r="H7">
        <v>23.11</v>
      </c>
      <c r="I7">
        <v>0</v>
      </c>
      <c r="J7" s="7">
        <f ca="1">Daty!D7</f>
        <v>29890</v>
      </c>
      <c r="K7">
        <v>2.9699999999999998</v>
      </c>
      <c r="L7">
        <v>64</v>
      </c>
      <c r="M7">
        <v>169</v>
      </c>
    </row>
    <row r="8" spans="1:13" x14ac:dyDescent="0.25">
      <c r="A8">
        <v>7</v>
      </c>
      <c r="B8" t="s">
        <v>48</v>
      </c>
      <c r="C8">
        <v>0</v>
      </c>
      <c r="D8">
        <v>1</v>
      </c>
      <c r="E8">
        <v>53</v>
      </c>
      <c r="F8">
        <v>138</v>
      </c>
      <c r="G8">
        <v>1</v>
      </c>
      <c r="H8">
        <v>24.99</v>
      </c>
      <c r="I8">
        <v>0</v>
      </c>
      <c r="J8" s="7">
        <f ca="1">Daty!D8</f>
        <v>29860</v>
      </c>
      <c r="K8">
        <v>4.33</v>
      </c>
      <c r="L8">
        <v>84</v>
      </c>
      <c r="M8">
        <v>177</v>
      </c>
    </row>
    <row r="9" spans="1:13" x14ac:dyDescent="0.25">
      <c r="A9">
        <v>8</v>
      </c>
      <c r="B9" t="s">
        <v>0</v>
      </c>
      <c r="C9">
        <v>0</v>
      </c>
      <c r="D9">
        <v>1</v>
      </c>
      <c r="E9">
        <v>75</v>
      </c>
      <c r="F9">
        <v>170</v>
      </c>
      <c r="G9">
        <v>0</v>
      </c>
      <c r="H9">
        <v>9.83</v>
      </c>
      <c r="I9">
        <v>0</v>
      </c>
      <c r="J9" s="7">
        <f ca="1">Daty!D9</f>
        <v>35771</v>
      </c>
      <c r="K9">
        <v>5.5</v>
      </c>
      <c r="L9">
        <v>80</v>
      </c>
      <c r="M9">
        <v>178</v>
      </c>
    </row>
    <row r="10" spans="1:13" x14ac:dyDescent="0.25">
      <c r="A10">
        <v>9</v>
      </c>
      <c r="B10" t="s">
        <v>31</v>
      </c>
      <c r="C10">
        <v>0</v>
      </c>
      <c r="D10">
        <v>1</v>
      </c>
      <c r="E10">
        <v>74</v>
      </c>
      <c r="F10">
        <v>148</v>
      </c>
      <c r="G10">
        <v>0</v>
      </c>
      <c r="H10">
        <v>22.1</v>
      </c>
      <c r="I10">
        <v>0</v>
      </c>
      <c r="J10" s="7">
        <f ca="1">Daty!D10</f>
        <v>30280</v>
      </c>
      <c r="K10">
        <v>5.76</v>
      </c>
      <c r="L10">
        <v>76</v>
      </c>
      <c r="M10">
        <v>185</v>
      </c>
    </row>
    <row r="11" spans="1:13" x14ac:dyDescent="0.25">
      <c r="A11">
        <v>10</v>
      </c>
      <c r="B11" t="s">
        <v>49</v>
      </c>
      <c r="C11">
        <v>0</v>
      </c>
      <c r="D11">
        <v>0</v>
      </c>
      <c r="E11">
        <v>52</v>
      </c>
      <c r="F11">
        <v>124</v>
      </c>
      <c r="G11">
        <v>1</v>
      </c>
      <c r="H11">
        <v>32.33</v>
      </c>
      <c r="I11">
        <v>1</v>
      </c>
      <c r="J11" s="7">
        <f ca="1">Daty!D11</f>
        <v>30617</v>
      </c>
      <c r="K11">
        <v>3.04</v>
      </c>
      <c r="L11">
        <v>60</v>
      </c>
      <c r="M11">
        <v>164</v>
      </c>
    </row>
    <row r="12" spans="1:13" x14ac:dyDescent="0.25">
      <c r="A12">
        <v>11</v>
      </c>
      <c r="B12" t="s">
        <v>35</v>
      </c>
      <c r="C12">
        <v>1</v>
      </c>
      <c r="D12">
        <v>0</v>
      </c>
      <c r="E12">
        <v>76</v>
      </c>
      <c r="F12">
        <v>134</v>
      </c>
      <c r="G12">
        <v>0</v>
      </c>
      <c r="H12">
        <v>21.64</v>
      </c>
      <c r="I12">
        <v>0</v>
      </c>
      <c r="J12" s="7">
        <f ca="1">Daty!D12</f>
        <v>23547</v>
      </c>
      <c r="K12">
        <v>8.01</v>
      </c>
      <c r="L12">
        <v>75</v>
      </c>
      <c r="M12">
        <v>167</v>
      </c>
    </row>
    <row r="13" spans="1:13" x14ac:dyDescent="0.25">
      <c r="A13">
        <v>12</v>
      </c>
      <c r="B13" t="s">
        <v>32</v>
      </c>
      <c r="C13">
        <v>0</v>
      </c>
      <c r="D13">
        <v>0</v>
      </c>
      <c r="E13">
        <v>63</v>
      </c>
      <c r="F13">
        <v>138</v>
      </c>
      <c r="G13">
        <v>1</v>
      </c>
      <c r="H13">
        <v>24.48</v>
      </c>
      <c r="I13">
        <v>1</v>
      </c>
      <c r="J13" s="7">
        <f ca="1">Daty!D13</f>
        <v>28847</v>
      </c>
      <c r="K13">
        <v>8.5299999999999994</v>
      </c>
      <c r="L13">
        <v>62</v>
      </c>
      <c r="M13">
        <v>166</v>
      </c>
    </row>
    <row r="14" spans="1:13" x14ac:dyDescent="0.25">
      <c r="A14">
        <v>13</v>
      </c>
      <c r="B14" t="s">
        <v>50</v>
      </c>
      <c r="C14">
        <v>1</v>
      </c>
      <c r="D14">
        <v>1</v>
      </c>
      <c r="E14">
        <v>76</v>
      </c>
      <c r="F14">
        <v>134</v>
      </c>
      <c r="G14">
        <v>1</v>
      </c>
      <c r="H14">
        <v>14.69</v>
      </c>
      <c r="I14">
        <v>0</v>
      </c>
      <c r="J14" s="7">
        <f ca="1">Daty!D14</f>
        <v>23990</v>
      </c>
      <c r="K14">
        <v>3.66</v>
      </c>
      <c r="L14">
        <v>73</v>
      </c>
      <c r="M14">
        <v>171</v>
      </c>
    </row>
    <row r="15" spans="1:13" x14ac:dyDescent="0.25">
      <c r="A15">
        <v>14</v>
      </c>
      <c r="B15" t="s">
        <v>51</v>
      </c>
      <c r="C15">
        <v>1</v>
      </c>
      <c r="D15">
        <v>1</v>
      </c>
      <c r="E15">
        <v>63</v>
      </c>
      <c r="F15">
        <v>154</v>
      </c>
      <c r="G15">
        <v>1</v>
      </c>
      <c r="H15">
        <v>35.1</v>
      </c>
      <c r="I15">
        <v>0</v>
      </c>
      <c r="J15" s="7">
        <f ca="1">Daty!D15</f>
        <v>35047</v>
      </c>
      <c r="K15">
        <v>8.4600000000000009</v>
      </c>
      <c r="L15">
        <v>65</v>
      </c>
      <c r="M15">
        <v>173</v>
      </c>
    </row>
    <row r="16" spans="1:13" x14ac:dyDescent="0.25">
      <c r="A16">
        <v>15</v>
      </c>
      <c r="B16" t="s">
        <v>52</v>
      </c>
      <c r="C16">
        <v>1</v>
      </c>
      <c r="D16">
        <v>0</v>
      </c>
      <c r="E16">
        <v>28</v>
      </c>
      <c r="F16">
        <v>116</v>
      </c>
      <c r="G16">
        <v>1</v>
      </c>
      <c r="H16">
        <v>14.99</v>
      </c>
      <c r="I16">
        <v>0</v>
      </c>
      <c r="J16" s="7">
        <f ca="1">Daty!D16</f>
        <v>33274</v>
      </c>
      <c r="K16">
        <v>3.17</v>
      </c>
      <c r="L16">
        <v>82</v>
      </c>
      <c r="M16">
        <v>176</v>
      </c>
    </row>
    <row r="17" spans="1:13" x14ac:dyDescent="0.25">
      <c r="A17">
        <v>16</v>
      </c>
      <c r="B17" t="s">
        <v>53</v>
      </c>
      <c r="C17">
        <v>0</v>
      </c>
      <c r="D17">
        <v>1</v>
      </c>
      <c r="E17">
        <v>51</v>
      </c>
      <c r="F17">
        <v>128</v>
      </c>
      <c r="G17">
        <v>0</v>
      </c>
      <c r="H17">
        <v>31.81</v>
      </c>
      <c r="I17">
        <v>0</v>
      </c>
      <c r="J17" s="7">
        <f ca="1">Daty!D17</f>
        <v>35443</v>
      </c>
      <c r="K17">
        <v>10.58</v>
      </c>
      <c r="L17">
        <v>59</v>
      </c>
      <c r="M17">
        <v>167</v>
      </c>
    </row>
    <row r="18" spans="1:13" x14ac:dyDescent="0.25">
      <c r="A18">
        <v>17</v>
      </c>
      <c r="B18" t="s">
        <v>54</v>
      </c>
      <c r="C18">
        <v>0</v>
      </c>
      <c r="D18">
        <v>1</v>
      </c>
      <c r="E18">
        <v>80</v>
      </c>
      <c r="F18">
        <v>140</v>
      </c>
      <c r="G18">
        <v>1</v>
      </c>
      <c r="H18">
        <v>18.010000000000002</v>
      </c>
      <c r="I18">
        <v>1</v>
      </c>
      <c r="J18" s="7">
        <f ca="1">Daty!D18</f>
        <v>35861</v>
      </c>
      <c r="K18">
        <v>4.59</v>
      </c>
      <c r="L18">
        <v>96</v>
      </c>
      <c r="M18">
        <v>173</v>
      </c>
    </row>
    <row r="19" spans="1:13" x14ac:dyDescent="0.25">
      <c r="A19">
        <v>18</v>
      </c>
      <c r="B19" t="s">
        <v>55</v>
      </c>
      <c r="C19">
        <v>0</v>
      </c>
      <c r="D19">
        <v>0</v>
      </c>
      <c r="E19">
        <v>82</v>
      </c>
      <c r="F19">
        <v>154</v>
      </c>
      <c r="G19">
        <v>1</v>
      </c>
      <c r="H19">
        <v>25</v>
      </c>
      <c r="I19">
        <v>0</v>
      </c>
      <c r="J19" s="7">
        <f ca="1">Daty!D19</f>
        <v>28709</v>
      </c>
      <c r="K19">
        <v>5.91</v>
      </c>
      <c r="L19">
        <v>61</v>
      </c>
      <c r="M19">
        <v>159</v>
      </c>
    </row>
    <row r="20" spans="1:13" x14ac:dyDescent="0.25">
      <c r="A20">
        <v>19</v>
      </c>
      <c r="B20" t="s">
        <v>1</v>
      </c>
      <c r="C20">
        <v>1</v>
      </c>
      <c r="D20">
        <v>0</v>
      </c>
      <c r="E20">
        <v>42</v>
      </c>
      <c r="F20">
        <v>132</v>
      </c>
      <c r="G20">
        <v>0</v>
      </c>
      <c r="H20">
        <v>25.39</v>
      </c>
      <c r="I20">
        <v>0</v>
      </c>
      <c r="J20" s="7">
        <f ca="1">Daty!D20</f>
        <v>30545</v>
      </c>
      <c r="K20">
        <v>6.99</v>
      </c>
      <c r="L20">
        <v>102</v>
      </c>
      <c r="M20">
        <v>190</v>
      </c>
    </row>
    <row r="21" spans="1:13" x14ac:dyDescent="0.25">
      <c r="A21">
        <v>20</v>
      </c>
      <c r="B21" t="s">
        <v>56</v>
      </c>
      <c r="C21">
        <v>0</v>
      </c>
      <c r="D21">
        <v>0</v>
      </c>
      <c r="E21">
        <v>83</v>
      </c>
      <c r="F21">
        <v>130</v>
      </c>
      <c r="G21">
        <v>1</v>
      </c>
      <c r="H21">
        <v>25.55</v>
      </c>
      <c r="I21">
        <v>1</v>
      </c>
      <c r="J21" s="7">
        <f ca="1">Daty!D21</f>
        <v>27635</v>
      </c>
      <c r="K21">
        <v>3.92</v>
      </c>
      <c r="L21">
        <v>85</v>
      </c>
      <c r="M21">
        <v>184</v>
      </c>
    </row>
    <row r="22" spans="1:13" x14ac:dyDescent="0.25">
      <c r="A22">
        <v>21</v>
      </c>
      <c r="B22" t="s">
        <v>57</v>
      </c>
      <c r="C22">
        <v>1</v>
      </c>
      <c r="D22">
        <v>0</v>
      </c>
      <c r="E22">
        <v>38</v>
      </c>
      <c r="F22">
        <v>128</v>
      </c>
      <c r="G22">
        <v>1</v>
      </c>
      <c r="H22">
        <v>21.31</v>
      </c>
      <c r="I22">
        <v>1</v>
      </c>
      <c r="J22" s="7">
        <f ca="1">Daty!D22</f>
        <v>29135</v>
      </c>
      <c r="K22">
        <v>6.13</v>
      </c>
      <c r="L22">
        <v>94</v>
      </c>
      <c r="M22">
        <v>182</v>
      </c>
    </row>
    <row r="23" spans="1:13" x14ac:dyDescent="0.25">
      <c r="A23">
        <v>22</v>
      </c>
      <c r="B23" t="s">
        <v>58</v>
      </c>
      <c r="C23">
        <v>0</v>
      </c>
      <c r="D23">
        <v>0</v>
      </c>
      <c r="E23">
        <v>74</v>
      </c>
      <c r="F23">
        <v>128</v>
      </c>
      <c r="G23">
        <v>0</v>
      </c>
      <c r="H23">
        <v>20.47</v>
      </c>
      <c r="I23">
        <v>1</v>
      </c>
      <c r="J23" s="7">
        <f ca="1">Daty!D23</f>
        <v>22693</v>
      </c>
      <c r="K23">
        <v>6.25</v>
      </c>
      <c r="L23">
        <v>74</v>
      </c>
      <c r="M23">
        <v>165</v>
      </c>
    </row>
    <row r="24" spans="1:13" x14ac:dyDescent="0.25">
      <c r="A24">
        <v>23</v>
      </c>
      <c r="B24" t="s">
        <v>59</v>
      </c>
      <c r="C24">
        <v>1</v>
      </c>
      <c r="D24">
        <v>1</v>
      </c>
      <c r="E24">
        <v>89</v>
      </c>
      <c r="F24">
        <v>128</v>
      </c>
      <c r="G24">
        <v>1</v>
      </c>
      <c r="H24">
        <v>26.13</v>
      </c>
      <c r="I24">
        <v>1</v>
      </c>
      <c r="J24" s="7">
        <f ca="1">Daty!D24</f>
        <v>23669</v>
      </c>
      <c r="K24">
        <v>5.01</v>
      </c>
      <c r="L24">
        <v>68</v>
      </c>
      <c r="M24">
        <v>169</v>
      </c>
    </row>
    <row r="25" spans="1:13" x14ac:dyDescent="0.25">
      <c r="A25">
        <v>24</v>
      </c>
      <c r="B25" t="s">
        <v>60</v>
      </c>
      <c r="C25">
        <v>0</v>
      </c>
      <c r="D25">
        <v>1</v>
      </c>
      <c r="E25">
        <v>46</v>
      </c>
      <c r="F25">
        <v>138</v>
      </c>
      <c r="G25">
        <v>0</v>
      </c>
      <c r="H25">
        <v>30.11</v>
      </c>
      <c r="I25">
        <v>1</v>
      </c>
      <c r="J25" s="7">
        <f ca="1">Daty!D25</f>
        <v>23984</v>
      </c>
      <c r="K25">
        <v>2.85</v>
      </c>
      <c r="L25">
        <v>61</v>
      </c>
      <c r="M25">
        <v>168</v>
      </c>
    </row>
    <row r="26" spans="1:13" x14ac:dyDescent="0.25">
      <c r="A26">
        <v>25</v>
      </c>
      <c r="B26" t="s">
        <v>61</v>
      </c>
      <c r="C26">
        <v>1</v>
      </c>
      <c r="D26">
        <v>1</v>
      </c>
      <c r="E26">
        <v>86</v>
      </c>
      <c r="F26">
        <v>153</v>
      </c>
      <c r="G26">
        <v>0</v>
      </c>
      <c r="H26">
        <v>25.73</v>
      </c>
      <c r="I26">
        <v>0</v>
      </c>
      <c r="J26" s="7">
        <f ca="1">Daty!D26</f>
        <v>29755</v>
      </c>
      <c r="K26">
        <v>3.96</v>
      </c>
      <c r="L26">
        <v>75</v>
      </c>
      <c r="M26">
        <v>167</v>
      </c>
    </row>
    <row r="27" spans="1:13" x14ac:dyDescent="0.25">
      <c r="A27">
        <v>26</v>
      </c>
      <c r="B27" t="s">
        <v>62</v>
      </c>
      <c r="C27">
        <v>1</v>
      </c>
      <c r="D27">
        <v>1</v>
      </c>
      <c r="E27">
        <v>49</v>
      </c>
      <c r="F27">
        <v>123</v>
      </c>
      <c r="G27">
        <v>0</v>
      </c>
      <c r="H27">
        <v>35.28</v>
      </c>
      <c r="I27">
        <v>0</v>
      </c>
      <c r="J27" s="7">
        <f ca="1">Daty!D27</f>
        <v>23399</v>
      </c>
      <c r="K27">
        <v>11.17</v>
      </c>
      <c r="L27">
        <v>64</v>
      </c>
      <c r="M27">
        <v>166</v>
      </c>
    </row>
    <row r="28" spans="1:13" x14ac:dyDescent="0.25">
      <c r="A28">
        <v>27</v>
      </c>
      <c r="B28" t="s">
        <v>63</v>
      </c>
      <c r="C28">
        <v>1</v>
      </c>
      <c r="D28">
        <v>0</v>
      </c>
      <c r="E28">
        <v>86</v>
      </c>
      <c r="F28">
        <v>148</v>
      </c>
      <c r="G28">
        <v>0</v>
      </c>
      <c r="H28">
        <v>20.69</v>
      </c>
      <c r="I28">
        <v>0</v>
      </c>
      <c r="J28" s="7">
        <f ca="1">Daty!D28</f>
        <v>25994</v>
      </c>
      <c r="K28">
        <v>3.99</v>
      </c>
      <c r="L28">
        <v>69</v>
      </c>
      <c r="M28">
        <v>173</v>
      </c>
    </row>
    <row r="29" spans="1:13" x14ac:dyDescent="0.25">
      <c r="A29">
        <v>28</v>
      </c>
      <c r="B29" t="s">
        <v>64</v>
      </c>
      <c r="C29">
        <v>0</v>
      </c>
      <c r="D29">
        <v>1</v>
      </c>
      <c r="E29">
        <v>64</v>
      </c>
      <c r="F29">
        <v>136</v>
      </c>
      <c r="G29">
        <v>0</v>
      </c>
      <c r="H29">
        <v>30.28</v>
      </c>
      <c r="I29">
        <v>0</v>
      </c>
      <c r="J29" s="7">
        <f ca="1">Daty!D29</f>
        <v>25767</v>
      </c>
      <c r="K29">
        <v>2.7600000000000002</v>
      </c>
      <c r="L29">
        <v>70</v>
      </c>
      <c r="M29">
        <v>169</v>
      </c>
    </row>
    <row r="30" spans="1:13" x14ac:dyDescent="0.25">
      <c r="A30">
        <v>29</v>
      </c>
      <c r="B30" t="s">
        <v>65</v>
      </c>
      <c r="C30">
        <v>0</v>
      </c>
      <c r="D30">
        <v>1</v>
      </c>
      <c r="E30">
        <v>73</v>
      </c>
      <c r="F30">
        <v>134</v>
      </c>
      <c r="G30">
        <v>1</v>
      </c>
      <c r="H30">
        <v>26.84</v>
      </c>
      <c r="I30">
        <v>1</v>
      </c>
      <c r="J30" s="7">
        <f ca="1">Daty!D30</f>
        <v>34274</v>
      </c>
      <c r="K30">
        <v>7.41</v>
      </c>
      <c r="L30">
        <v>75</v>
      </c>
      <c r="M30">
        <v>179</v>
      </c>
    </row>
    <row r="31" spans="1:13" x14ac:dyDescent="0.25">
      <c r="A31">
        <v>30</v>
      </c>
      <c r="B31" t="s">
        <v>66</v>
      </c>
      <c r="C31">
        <v>0</v>
      </c>
      <c r="D31">
        <v>1</v>
      </c>
      <c r="E31">
        <v>50</v>
      </c>
      <c r="F31">
        <v>132</v>
      </c>
      <c r="G31">
        <v>0</v>
      </c>
      <c r="H31">
        <v>27.83</v>
      </c>
      <c r="I31">
        <v>0</v>
      </c>
      <c r="J31" s="7">
        <f ca="1">Daty!D31</f>
        <v>32718</v>
      </c>
      <c r="K31">
        <v>4.04</v>
      </c>
      <c r="L31">
        <v>74</v>
      </c>
      <c r="M31">
        <v>176</v>
      </c>
    </row>
    <row r="32" spans="1:13" x14ac:dyDescent="0.25">
      <c r="A32">
        <v>31</v>
      </c>
      <c r="B32" t="s">
        <v>67</v>
      </c>
      <c r="C32">
        <v>0</v>
      </c>
      <c r="D32">
        <v>0</v>
      </c>
      <c r="E32">
        <v>51</v>
      </c>
      <c r="F32">
        <v>138</v>
      </c>
      <c r="G32">
        <v>0</v>
      </c>
      <c r="H32">
        <v>30.79</v>
      </c>
      <c r="I32">
        <v>0</v>
      </c>
      <c r="J32" s="7">
        <f ca="1">Daty!D32</f>
        <v>35252</v>
      </c>
      <c r="K32">
        <v>5.04</v>
      </c>
      <c r="L32">
        <v>52</v>
      </c>
      <c r="M32">
        <v>156</v>
      </c>
    </row>
    <row r="33" spans="1:13" x14ac:dyDescent="0.25">
      <c r="A33">
        <v>32</v>
      </c>
      <c r="B33" t="s">
        <v>2</v>
      </c>
      <c r="C33">
        <v>0</v>
      </c>
      <c r="D33">
        <v>0</v>
      </c>
      <c r="E33">
        <v>47</v>
      </c>
      <c r="F33">
        <v>132</v>
      </c>
      <c r="G33">
        <v>0</v>
      </c>
      <c r="H33">
        <v>35.39</v>
      </c>
      <c r="I33">
        <v>0</v>
      </c>
      <c r="J33" s="7">
        <f ca="1">Daty!D33</f>
        <v>22251</v>
      </c>
      <c r="K33">
        <v>3.08</v>
      </c>
      <c r="L33">
        <v>58</v>
      </c>
      <c r="M33">
        <v>166</v>
      </c>
    </row>
    <row r="34" spans="1:13" x14ac:dyDescent="0.25">
      <c r="A34">
        <v>33</v>
      </c>
      <c r="B34" t="s">
        <v>68</v>
      </c>
      <c r="C34">
        <v>1</v>
      </c>
      <c r="D34">
        <v>0</v>
      </c>
      <c r="E34">
        <v>87</v>
      </c>
      <c r="F34">
        <v>134</v>
      </c>
      <c r="G34">
        <v>1</v>
      </c>
      <c r="H34">
        <v>21.53</v>
      </c>
      <c r="I34">
        <v>1</v>
      </c>
      <c r="J34" s="7">
        <f ca="1">Daty!D34</f>
        <v>32414</v>
      </c>
      <c r="K34">
        <v>3.73</v>
      </c>
      <c r="L34">
        <v>76</v>
      </c>
      <c r="M34">
        <v>169</v>
      </c>
    </row>
    <row r="35" spans="1:13" x14ac:dyDescent="0.25">
      <c r="A35">
        <v>34</v>
      </c>
      <c r="B35" t="s">
        <v>69</v>
      </c>
      <c r="C35">
        <v>1</v>
      </c>
      <c r="D35">
        <v>0</v>
      </c>
      <c r="E35">
        <v>79</v>
      </c>
      <c r="F35">
        <v>142</v>
      </c>
      <c r="G35">
        <v>0</v>
      </c>
      <c r="H35">
        <v>33.97</v>
      </c>
      <c r="I35">
        <v>1</v>
      </c>
      <c r="J35" s="7">
        <f ca="1">Daty!D35</f>
        <v>26072</v>
      </c>
      <c r="K35">
        <v>5.52</v>
      </c>
      <c r="L35">
        <v>80</v>
      </c>
      <c r="M35">
        <v>173</v>
      </c>
    </row>
    <row r="36" spans="1:13" x14ac:dyDescent="0.25">
      <c r="A36">
        <v>35</v>
      </c>
      <c r="B36" t="s">
        <v>3</v>
      </c>
      <c r="C36">
        <v>1</v>
      </c>
      <c r="D36">
        <v>0</v>
      </c>
      <c r="E36">
        <v>88</v>
      </c>
      <c r="F36">
        <v>134</v>
      </c>
      <c r="G36">
        <v>1</v>
      </c>
      <c r="H36">
        <v>28.45</v>
      </c>
      <c r="I36">
        <v>0</v>
      </c>
      <c r="J36" s="7">
        <f ca="1">Daty!D36</f>
        <v>35448</v>
      </c>
      <c r="K36">
        <v>3.3</v>
      </c>
      <c r="L36">
        <v>91</v>
      </c>
      <c r="M36">
        <v>188</v>
      </c>
    </row>
    <row r="37" spans="1:13" x14ac:dyDescent="0.25">
      <c r="A37">
        <v>36</v>
      </c>
      <c r="B37" t="s">
        <v>4</v>
      </c>
      <c r="C37">
        <v>1</v>
      </c>
      <c r="D37">
        <v>1</v>
      </c>
      <c r="E37">
        <v>39</v>
      </c>
      <c r="F37">
        <v>122</v>
      </c>
      <c r="G37">
        <v>1</v>
      </c>
      <c r="H37">
        <v>29.27</v>
      </c>
      <c r="I37">
        <v>0</v>
      </c>
      <c r="J37" s="7">
        <f ca="1">Daty!D37</f>
        <v>30746</v>
      </c>
      <c r="K37">
        <v>9.0500000000000007</v>
      </c>
      <c r="L37">
        <v>84</v>
      </c>
      <c r="M37">
        <v>186</v>
      </c>
    </row>
    <row r="38" spans="1:13" x14ac:dyDescent="0.25">
      <c r="A38">
        <v>37</v>
      </c>
      <c r="B38" t="s">
        <v>70</v>
      </c>
      <c r="C38">
        <v>0</v>
      </c>
      <c r="D38">
        <v>1</v>
      </c>
      <c r="E38">
        <v>68</v>
      </c>
      <c r="F38">
        <v>126</v>
      </c>
      <c r="G38">
        <v>1</v>
      </c>
      <c r="H38">
        <v>13.52</v>
      </c>
      <c r="I38">
        <v>1</v>
      </c>
      <c r="J38" s="7">
        <f ca="1">Daty!D38</f>
        <v>27703</v>
      </c>
      <c r="K38">
        <v>3.6900000000000004</v>
      </c>
      <c r="L38">
        <v>83</v>
      </c>
      <c r="M38">
        <v>172</v>
      </c>
    </row>
    <row r="39" spans="1:13" x14ac:dyDescent="0.25">
      <c r="A39">
        <v>38</v>
      </c>
      <c r="B39" t="s">
        <v>71</v>
      </c>
      <c r="C39">
        <v>1</v>
      </c>
      <c r="D39">
        <v>1</v>
      </c>
      <c r="E39">
        <v>81</v>
      </c>
      <c r="F39">
        <v>128</v>
      </c>
      <c r="G39">
        <v>1</v>
      </c>
      <c r="H39">
        <v>12.81</v>
      </c>
      <c r="I39">
        <v>0</v>
      </c>
      <c r="J39" s="7">
        <f ca="1">Daty!D39</f>
        <v>23961</v>
      </c>
      <c r="K39">
        <v>3.7</v>
      </c>
      <c r="L39">
        <v>66</v>
      </c>
      <c r="M39">
        <v>165</v>
      </c>
    </row>
    <row r="40" spans="1:13" x14ac:dyDescent="0.25">
      <c r="A40">
        <v>39</v>
      </c>
      <c r="B40" t="s">
        <v>72</v>
      </c>
      <c r="C40">
        <v>0</v>
      </c>
      <c r="D40">
        <v>0</v>
      </c>
      <c r="E40">
        <v>79</v>
      </c>
      <c r="F40">
        <v>140</v>
      </c>
      <c r="G40">
        <v>1</v>
      </c>
      <c r="H40">
        <v>16.239999999999998</v>
      </c>
      <c r="I40">
        <v>0</v>
      </c>
      <c r="J40" s="7">
        <f ca="1">Daty!D40</f>
        <v>25401</v>
      </c>
      <c r="K40">
        <v>3.68</v>
      </c>
      <c r="L40">
        <v>70</v>
      </c>
      <c r="M40">
        <v>169</v>
      </c>
    </row>
    <row r="41" spans="1:13" x14ac:dyDescent="0.25">
      <c r="A41">
        <v>40</v>
      </c>
      <c r="B41" t="s">
        <v>73</v>
      </c>
      <c r="C41">
        <v>1</v>
      </c>
      <c r="D41">
        <v>0</v>
      </c>
      <c r="E41">
        <v>35</v>
      </c>
      <c r="F41">
        <v>124</v>
      </c>
      <c r="G41">
        <v>0</v>
      </c>
      <c r="H41">
        <v>36.35</v>
      </c>
      <c r="I41">
        <v>0</v>
      </c>
      <c r="J41" s="7">
        <f ca="1">Daty!D41</f>
        <v>27433</v>
      </c>
      <c r="K41">
        <v>3.95</v>
      </c>
      <c r="L41">
        <v>68</v>
      </c>
      <c r="M41">
        <v>164</v>
      </c>
    </row>
    <row r="42" spans="1:13" x14ac:dyDescent="0.25">
      <c r="A42">
        <v>41</v>
      </c>
      <c r="B42" t="s">
        <v>74</v>
      </c>
      <c r="C42">
        <v>1</v>
      </c>
      <c r="D42">
        <v>0</v>
      </c>
      <c r="E42">
        <v>69</v>
      </c>
      <c r="F42">
        <v>160</v>
      </c>
      <c r="G42">
        <v>0</v>
      </c>
      <c r="H42">
        <v>37.119999999999997</v>
      </c>
      <c r="I42">
        <v>0</v>
      </c>
      <c r="J42" s="7">
        <f ca="1">Daty!D42</f>
        <v>34728</v>
      </c>
      <c r="K42">
        <v>5.9</v>
      </c>
      <c r="L42">
        <v>78</v>
      </c>
      <c r="M42">
        <v>170</v>
      </c>
    </row>
    <row r="43" spans="1:13" x14ac:dyDescent="0.25">
      <c r="A43">
        <v>42</v>
      </c>
      <c r="B43" t="s">
        <v>36</v>
      </c>
      <c r="C43">
        <v>0</v>
      </c>
      <c r="D43">
        <v>1</v>
      </c>
      <c r="E43">
        <v>62</v>
      </c>
      <c r="F43">
        <v>130</v>
      </c>
      <c r="G43">
        <v>1</v>
      </c>
      <c r="H43">
        <v>32.17</v>
      </c>
      <c r="I43">
        <v>1</v>
      </c>
      <c r="J43" s="7">
        <f ca="1">Daty!D43</f>
        <v>28918</v>
      </c>
      <c r="K43">
        <v>4.8900000000000006</v>
      </c>
      <c r="L43">
        <v>76</v>
      </c>
      <c r="M43">
        <v>165</v>
      </c>
    </row>
    <row r="44" spans="1:13" x14ac:dyDescent="0.25">
      <c r="A44">
        <v>43</v>
      </c>
      <c r="B44" t="s">
        <v>75</v>
      </c>
      <c r="C44">
        <v>0</v>
      </c>
      <c r="D44">
        <v>1</v>
      </c>
      <c r="E44">
        <v>71</v>
      </c>
      <c r="F44">
        <v>128</v>
      </c>
      <c r="G44">
        <v>1</v>
      </c>
      <c r="H44">
        <v>14.29</v>
      </c>
      <c r="I44">
        <v>1</v>
      </c>
      <c r="J44" s="7">
        <f ca="1">Daty!D44</f>
        <v>26861</v>
      </c>
      <c r="K44">
        <v>5.53</v>
      </c>
      <c r="L44">
        <v>68</v>
      </c>
      <c r="M44">
        <v>172</v>
      </c>
    </row>
    <row r="45" spans="1:13" x14ac:dyDescent="0.25">
      <c r="A45">
        <v>44</v>
      </c>
      <c r="B45" t="s">
        <v>76</v>
      </c>
      <c r="C45">
        <v>0</v>
      </c>
      <c r="D45">
        <v>1</v>
      </c>
      <c r="E45">
        <v>41</v>
      </c>
      <c r="F45">
        <v>130</v>
      </c>
      <c r="G45">
        <v>1</v>
      </c>
      <c r="H45">
        <v>37.43</v>
      </c>
      <c r="I45">
        <v>0</v>
      </c>
      <c r="J45" s="7">
        <f ca="1">Daty!D45</f>
        <v>27236</v>
      </c>
      <c r="K45">
        <v>5.86</v>
      </c>
      <c r="L45">
        <v>65</v>
      </c>
      <c r="M45">
        <v>170</v>
      </c>
    </row>
    <row r="46" spans="1:13" x14ac:dyDescent="0.25">
      <c r="A46">
        <v>45</v>
      </c>
      <c r="B46" t="s">
        <v>77</v>
      </c>
      <c r="C46">
        <v>1</v>
      </c>
      <c r="D46">
        <v>1</v>
      </c>
      <c r="E46">
        <v>78</v>
      </c>
      <c r="F46">
        <v>129</v>
      </c>
      <c r="G46">
        <v>0</v>
      </c>
      <c r="H46">
        <v>29.26</v>
      </c>
      <c r="I46">
        <v>1</v>
      </c>
      <c r="J46" s="7">
        <f ca="1">Daty!D46</f>
        <v>24178</v>
      </c>
      <c r="K46">
        <v>6.14</v>
      </c>
      <c r="L46">
        <v>61</v>
      </c>
      <c r="M46">
        <v>165</v>
      </c>
    </row>
    <row r="47" spans="1:13" x14ac:dyDescent="0.25">
      <c r="A47">
        <v>46</v>
      </c>
      <c r="B47" t="s">
        <v>37</v>
      </c>
      <c r="C47">
        <v>1</v>
      </c>
      <c r="D47">
        <v>1</v>
      </c>
      <c r="E47">
        <v>94</v>
      </c>
      <c r="F47">
        <v>144</v>
      </c>
      <c r="G47">
        <v>1</v>
      </c>
      <c r="H47">
        <v>18.72</v>
      </c>
      <c r="I47">
        <v>0</v>
      </c>
      <c r="J47" s="7">
        <f ca="1">Daty!D47</f>
        <v>31287</v>
      </c>
      <c r="K47">
        <v>3.84</v>
      </c>
      <c r="L47">
        <v>66</v>
      </c>
      <c r="M47">
        <v>169</v>
      </c>
    </row>
    <row r="48" spans="1:13" x14ac:dyDescent="0.25">
      <c r="A48">
        <v>47</v>
      </c>
      <c r="B48" t="s">
        <v>5</v>
      </c>
      <c r="C48">
        <v>1</v>
      </c>
      <c r="D48">
        <v>1</v>
      </c>
      <c r="E48">
        <v>79</v>
      </c>
      <c r="F48">
        <v>148</v>
      </c>
      <c r="G48">
        <v>1</v>
      </c>
      <c r="H48">
        <v>12.98</v>
      </c>
      <c r="I48">
        <v>1</v>
      </c>
      <c r="J48" s="7">
        <f ca="1">Daty!D48</f>
        <v>32426</v>
      </c>
      <c r="K48">
        <v>3.16</v>
      </c>
      <c r="L48">
        <v>86</v>
      </c>
      <c r="M48">
        <v>174</v>
      </c>
    </row>
    <row r="49" spans="1:13" x14ac:dyDescent="0.25">
      <c r="A49">
        <v>48</v>
      </c>
      <c r="B49" t="s">
        <v>78</v>
      </c>
      <c r="C49">
        <v>0</v>
      </c>
      <c r="D49">
        <v>0</v>
      </c>
      <c r="E49">
        <v>64</v>
      </c>
      <c r="F49">
        <v>136</v>
      </c>
      <c r="G49">
        <v>1</v>
      </c>
      <c r="H49">
        <v>32.25</v>
      </c>
      <c r="I49">
        <v>0</v>
      </c>
      <c r="J49" s="7">
        <f ca="1">Daty!D49</f>
        <v>22479</v>
      </c>
      <c r="K49">
        <v>6.38</v>
      </c>
      <c r="L49">
        <v>73</v>
      </c>
      <c r="M49">
        <v>174</v>
      </c>
    </row>
    <row r="50" spans="1:13" x14ac:dyDescent="0.25">
      <c r="A50">
        <v>49</v>
      </c>
      <c r="B50" t="s">
        <v>79</v>
      </c>
      <c r="C50">
        <v>1</v>
      </c>
      <c r="D50">
        <v>0</v>
      </c>
      <c r="E50">
        <v>95</v>
      </c>
      <c r="F50">
        <v>136</v>
      </c>
      <c r="G50">
        <v>0</v>
      </c>
      <c r="H50">
        <v>26.54</v>
      </c>
      <c r="I50">
        <v>1</v>
      </c>
      <c r="J50" s="7">
        <f ca="1">Daty!D50</f>
        <v>28254</v>
      </c>
      <c r="K50">
        <v>6.06</v>
      </c>
      <c r="L50">
        <v>79</v>
      </c>
      <c r="M50">
        <v>181</v>
      </c>
    </row>
    <row r="51" spans="1:13" x14ac:dyDescent="0.25">
      <c r="A51">
        <v>50</v>
      </c>
      <c r="B51" t="s">
        <v>80</v>
      </c>
      <c r="C51">
        <v>0</v>
      </c>
      <c r="D51">
        <v>1</v>
      </c>
      <c r="E51">
        <v>37</v>
      </c>
      <c r="F51">
        <v>124</v>
      </c>
      <c r="G51">
        <v>1</v>
      </c>
      <c r="H51">
        <v>24.06</v>
      </c>
      <c r="I51">
        <v>0</v>
      </c>
      <c r="J51" s="7">
        <f ca="1">Daty!D51</f>
        <v>31267</v>
      </c>
      <c r="K51">
        <v>5.05</v>
      </c>
      <c r="L51">
        <v>75</v>
      </c>
      <c r="M51">
        <v>179</v>
      </c>
    </row>
    <row r="52" spans="1:13" x14ac:dyDescent="0.25">
      <c r="A52">
        <v>51</v>
      </c>
      <c r="B52" t="s">
        <v>81</v>
      </c>
      <c r="C52">
        <v>0</v>
      </c>
      <c r="D52">
        <v>0</v>
      </c>
      <c r="E52">
        <v>60</v>
      </c>
      <c r="F52">
        <v>148</v>
      </c>
      <c r="G52">
        <v>1</v>
      </c>
      <c r="H52">
        <v>26.47</v>
      </c>
      <c r="I52">
        <v>0</v>
      </c>
      <c r="J52" s="7">
        <f ca="1">Daty!D52</f>
        <v>36346</v>
      </c>
      <c r="K52">
        <v>6.49</v>
      </c>
      <c r="L52">
        <v>57</v>
      </c>
      <c r="M52">
        <v>159</v>
      </c>
    </row>
    <row r="53" spans="1:13" x14ac:dyDescent="0.25">
      <c r="A53">
        <v>52</v>
      </c>
      <c r="B53" t="s">
        <v>82</v>
      </c>
      <c r="C53">
        <v>0</v>
      </c>
      <c r="D53">
        <v>1</v>
      </c>
      <c r="E53">
        <v>39</v>
      </c>
      <c r="F53">
        <v>128</v>
      </c>
      <c r="G53">
        <v>1</v>
      </c>
      <c r="H53">
        <v>20.71</v>
      </c>
      <c r="I53">
        <v>0</v>
      </c>
      <c r="J53" s="7">
        <f ca="1">Daty!D53</f>
        <v>23968</v>
      </c>
      <c r="K53">
        <v>3.58</v>
      </c>
      <c r="L53">
        <v>59</v>
      </c>
      <c r="M53">
        <v>165</v>
      </c>
    </row>
    <row r="54" spans="1:13" x14ac:dyDescent="0.25">
      <c r="A54">
        <v>53</v>
      </c>
      <c r="B54" t="s">
        <v>6</v>
      </c>
      <c r="C54">
        <v>0</v>
      </c>
      <c r="D54">
        <v>1</v>
      </c>
      <c r="E54">
        <v>67</v>
      </c>
      <c r="F54">
        <v>122</v>
      </c>
      <c r="G54">
        <v>0</v>
      </c>
      <c r="H54">
        <v>7.97</v>
      </c>
      <c r="I54">
        <v>1</v>
      </c>
      <c r="J54" s="7">
        <f ca="1">Daty!D54</f>
        <v>26580</v>
      </c>
      <c r="K54">
        <v>4.1900000000000004</v>
      </c>
      <c r="L54">
        <v>77</v>
      </c>
      <c r="M54">
        <v>168</v>
      </c>
    </row>
    <row r="55" spans="1:13" x14ac:dyDescent="0.25">
      <c r="A55">
        <v>54</v>
      </c>
      <c r="B55" t="s">
        <v>83</v>
      </c>
      <c r="C55">
        <v>0</v>
      </c>
      <c r="D55">
        <v>1</v>
      </c>
      <c r="E55">
        <v>60</v>
      </c>
      <c r="F55">
        <v>118</v>
      </c>
      <c r="G55">
        <v>1</v>
      </c>
      <c r="H55">
        <v>11.17</v>
      </c>
      <c r="I55">
        <v>0</v>
      </c>
      <c r="J55" s="7">
        <f ca="1">Daty!D55</f>
        <v>31940</v>
      </c>
      <c r="K55">
        <v>2.74</v>
      </c>
      <c r="L55">
        <v>72</v>
      </c>
      <c r="M55">
        <v>169</v>
      </c>
    </row>
    <row r="56" spans="1:13" x14ac:dyDescent="0.25">
      <c r="A56">
        <v>55</v>
      </c>
      <c r="B56" t="s">
        <v>84</v>
      </c>
      <c r="C56">
        <v>0</v>
      </c>
      <c r="D56">
        <v>1</v>
      </c>
      <c r="E56">
        <v>60</v>
      </c>
      <c r="F56">
        <v>124</v>
      </c>
      <c r="G56">
        <v>1</v>
      </c>
      <c r="H56">
        <v>19.52</v>
      </c>
      <c r="I56">
        <v>0</v>
      </c>
      <c r="J56" s="7">
        <f ca="1">Daty!D56</f>
        <v>35293</v>
      </c>
      <c r="K56">
        <v>4.8</v>
      </c>
      <c r="L56">
        <v>79</v>
      </c>
      <c r="M56">
        <v>172</v>
      </c>
    </row>
    <row r="57" spans="1:13" x14ac:dyDescent="0.25">
      <c r="A57">
        <v>56</v>
      </c>
      <c r="B57" t="s">
        <v>85</v>
      </c>
      <c r="C57">
        <v>1</v>
      </c>
      <c r="D57">
        <v>1</v>
      </c>
      <c r="E57">
        <v>76</v>
      </c>
      <c r="F57">
        <v>138</v>
      </c>
      <c r="G57">
        <v>1</v>
      </c>
      <c r="H57">
        <v>22.41</v>
      </c>
      <c r="I57">
        <v>1</v>
      </c>
      <c r="J57" s="7">
        <f ca="1">Daty!D57</f>
        <v>31238</v>
      </c>
      <c r="K57">
        <v>3.12</v>
      </c>
      <c r="L57">
        <v>84</v>
      </c>
      <c r="M57">
        <v>178</v>
      </c>
    </row>
    <row r="58" spans="1:13" x14ac:dyDescent="0.25">
      <c r="A58">
        <v>57</v>
      </c>
      <c r="B58" t="s">
        <v>86</v>
      </c>
      <c r="C58">
        <v>1</v>
      </c>
      <c r="D58">
        <v>1</v>
      </c>
      <c r="E58">
        <v>60</v>
      </c>
      <c r="F58">
        <v>127</v>
      </c>
      <c r="G58">
        <v>1</v>
      </c>
      <c r="H58">
        <v>15.7</v>
      </c>
      <c r="I58">
        <v>0</v>
      </c>
      <c r="J58" s="7">
        <f ca="1">Daty!D58</f>
        <v>29955</v>
      </c>
      <c r="K58">
        <v>2.81</v>
      </c>
      <c r="L58">
        <v>66</v>
      </c>
      <c r="M58">
        <v>176</v>
      </c>
    </row>
    <row r="59" spans="1:13" x14ac:dyDescent="0.25">
      <c r="A59">
        <v>58</v>
      </c>
      <c r="B59" t="s">
        <v>87</v>
      </c>
      <c r="C59">
        <v>1</v>
      </c>
      <c r="D59">
        <v>0</v>
      </c>
      <c r="E59">
        <v>69</v>
      </c>
      <c r="F59">
        <v>174</v>
      </c>
      <c r="G59">
        <v>1</v>
      </c>
      <c r="H59">
        <v>35.54</v>
      </c>
      <c r="I59">
        <v>0</v>
      </c>
      <c r="J59" s="7">
        <f ca="1">Daty!D59</f>
        <v>23885</v>
      </c>
      <c r="K59">
        <v>5.13</v>
      </c>
      <c r="L59">
        <v>77</v>
      </c>
      <c r="M59">
        <v>179</v>
      </c>
    </row>
    <row r="60" spans="1:13" x14ac:dyDescent="0.25">
      <c r="A60">
        <v>59</v>
      </c>
      <c r="B60" t="s">
        <v>88</v>
      </c>
      <c r="C60">
        <v>1</v>
      </c>
      <c r="D60">
        <v>0</v>
      </c>
      <c r="E60">
        <v>59</v>
      </c>
      <c r="F60">
        <v>122</v>
      </c>
      <c r="G60">
        <v>0</v>
      </c>
      <c r="H60">
        <v>23.51</v>
      </c>
      <c r="I60">
        <v>1</v>
      </c>
      <c r="J60" s="7">
        <f ca="1">Daty!D60</f>
        <v>25162</v>
      </c>
      <c r="K60">
        <v>3.05</v>
      </c>
      <c r="L60">
        <v>94</v>
      </c>
      <c r="M60">
        <v>185</v>
      </c>
    </row>
    <row r="61" spans="1:13" x14ac:dyDescent="0.25">
      <c r="A61">
        <v>60</v>
      </c>
      <c r="B61" t="s">
        <v>89</v>
      </c>
      <c r="C61">
        <v>0</v>
      </c>
      <c r="D61">
        <v>0</v>
      </c>
      <c r="E61">
        <v>90</v>
      </c>
      <c r="F61">
        <v>144</v>
      </c>
      <c r="G61">
        <v>0</v>
      </c>
      <c r="H61">
        <v>29.81</v>
      </c>
      <c r="I61">
        <v>1</v>
      </c>
      <c r="J61" s="7">
        <f ca="1">Daty!D61</f>
        <v>29351</v>
      </c>
      <c r="K61">
        <v>5.45</v>
      </c>
      <c r="L61">
        <v>101</v>
      </c>
      <c r="M61">
        <v>192</v>
      </c>
    </row>
    <row r="62" spans="1:13" x14ac:dyDescent="0.25">
      <c r="A62">
        <v>61</v>
      </c>
      <c r="B62" t="s">
        <v>7</v>
      </c>
      <c r="C62">
        <v>1</v>
      </c>
      <c r="D62">
        <v>1</v>
      </c>
      <c r="E62">
        <v>80</v>
      </c>
      <c r="F62">
        <v>126</v>
      </c>
      <c r="G62">
        <v>0</v>
      </c>
      <c r="H62">
        <v>19.71</v>
      </c>
      <c r="I62">
        <v>1</v>
      </c>
      <c r="J62" s="7">
        <f ca="1">Daty!D62</f>
        <v>25972</v>
      </c>
      <c r="K62">
        <v>6.22</v>
      </c>
      <c r="L62">
        <v>49</v>
      </c>
      <c r="M62">
        <v>160</v>
      </c>
    </row>
    <row r="63" spans="1:13" x14ac:dyDescent="0.25">
      <c r="A63">
        <v>62</v>
      </c>
      <c r="B63" t="s">
        <v>90</v>
      </c>
      <c r="C63">
        <v>0</v>
      </c>
      <c r="D63">
        <v>1</v>
      </c>
      <c r="E63">
        <v>78</v>
      </c>
      <c r="F63">
        <v>208</v>
      </c>
      <c r="G63">
        <v>1</v>
      </c>
      <c r="H63">
        <v>16.63</v>
      </c>
      <c r="I63">
        <v>1</v>
      </c>
      <c r="J63" s="7">
        <f ca="1">Daty!D63</f>
        <v>33130</v>
      </c>
      <c r="K63">
        <v>3.12</v>
      </c>
      <c r="L63">
        <v>53</v>
      </c>
      <c r="M63">
        <v>162</v>
      </c>
    </row>
    <row r="64" spans="1:13" x14ac:dyDescent="0.25">
      <c r="A64">
        <v>63</v>
      </c>
      <c r="B64" t="s">
        <v>91</v>
      </c>
      <c r="C64">
        <v>1</v>
      </c>
      <c r="D64">
        <v>1</v>
      </c>
      <c r="E64">
        <v>79</v>
      </c>
      <c r="F64">
        <v>138</v>
      </c>
      <c r="G64">
        <v>1</v>
      </c>
      <c r="H64">
        <v>17.04</v>
      </c>
      <c r="I64">
        <v>0</v>
      </c>
      <c r="J64" s="7">
        <f ca="1">Daty!D64</f>
        <v>27274</v>
      </c>
      <c r="K64">
        <v>2.68</v>
      </c>
      <c r="L64">
        <v>60</v>
      </c>
      <c r="M64">
        <v>163</v>
      </c>
    </row>
    <row r="65" spans="1:13" x14ac:dyDescent="0.25">
      <c r="A65">
        <v>64</v>
      </c>
      <c r="B65" t="s">
        <v>92</v>
      </c>
      <c r="C65">
        <v>0</v>
      </c>
      <c r="D65">
        <v>1</v>
      </c>
      <c r="E65">
        <v>68</v>
      </c>
      <c r="F65">
        <v>148</v>
      </c>
      <c r="G65">
        <v>1</v>
      </c>
      <c r="H65">
        <v>17.260000000000002</v>
      </c>
      <c r="I65">
        <v>0</v>
      </c>
      <c r="J65" s="7">
        <f ca="1">Daty!D65</f>
        <v>29148</v>
      </c>
      <c r="K65">
        <v>3.84</v>
      </c>
      <c r="L65">
        <v>69</v>
      </c>
      <c r="M65">
        <v>167</v>
      </c>
    </row>
    <row r="66" spans="1:13" x14ac:dyDescent="0.25">
      <c r="A66">
        <v>65</v>
      </c>
      <c r="B66" t="s">
        <v>93</v>
      </c>
      <c r="C66">
        <v>0</v>
      </c>
      <c r="D66">
        <v>1</v>
      </c>
      <c r="E66">
        <v>53</v>
      </c>
      <c r="F66">
        <v>122</v>
      </c>
      <c r="G66">
        <v>1</v>
      </c>
      <c r="H66">
        <v>16.3</v>
      </c>
      <c r="I66">
        <v>0</v>
      </c>
      <c r="J66" s="7">
        <f ca="1">Daty!D66</f>
        <v>28319</v>
      </c>
      <c r="K66">
        <v>3.08</v>
      </c>
      <c r="L66">
        <v>71</v>
      </c>
      <c r="M66">
        <v>164</v>
      </c>
    </row>
    <row r="67" spans="1:13" x14ac:dyDescent="0.25">
      <c r="A67">
        <v>66</v>
      </c>
      <c r="B67" t="s">
        <v>94</v>
      </c>
      <c r="C67">
        <v>0</v>
      </c>
      <c r="D67">
        <v>0</v>
      </c>
      <c r="E67">
        <v>71</v>
      </c>
      <c r="F67">
        <v>132</v>
      </c>
      <c r="G67">
        <v>0</v>
      </c>
      <c r="H67">
        <v>23.26</v>
      </c>
      <c r="I67">
        <v>0</v>
      </c>
      <c r="J67" s="7">
        <f ca="1">Daty!D67</f>
        <v>33591</v>
      </c>
      <c r="K67">
        <v>3.2</v>
      </c>
      <c r="L67">
        <v>72</v>
      </c>
      <c r="M67">
        <v>179</v>
      </c>
    </row>
    <row r="68" spans="1:13" x14ac:dyDescent="0.25">
      <c r="A68">
        <v>67</v>
      </c>
      <c r="B68" t="s">
        <v>95</v>
      </c>
      <c r="C68">
        <v>0</v>
      </c>
      <c r="D68">
        <v>0</v>
      </c>
      <c r="E68">
        <v>41</v>
      </c>
      <c r="F68">
        <v>114</v>
      </c>
      <c r="G68">
        <v>0</v>
      </c>
      <c r="H68">
        <v>28.56</v>
      </c>
      <c r="I68">
        <v>1</v>
      </c>
      <c r="J68" s="7">
        <f ca="1">Daty!D68</f>
        <v>23755</v>
      </c>
      <c r="K68">
        <v>4.99</v>
      </c>
      <c r="L68">
        <v>64</v>
      </c>
      <c r="M68">
        <v>165</v>
      </c>
    </row>
    <row r="69" spans="1:13" x14ac:dyDescent="0.25">
      <c r="A69">
        <v>68</v>
      </c>
      <c r="B69" t="s">
        <v>96</v>
      </c>
      <c r="C69">
        <v>1</v>
      </c>
      <c r="D69">
        <v>0</v>
      </c>
      <c r="E69">
        <v>84</v>
      </c>
      <c r="F69">
        <v>160</v>
      </c>
      <c r="G69">
        <v>0</v>
      </c>
      <c r="H69">
        <v>29.3</v>
      </c>
      <c r="I69">
        <v>1</v>
      </c>
      <c r="J69" s="7">
        <f ca="1">Daty!D69</f>
        <v>28897</v>
      </c>
      <c r="K69">
        <v>8.1199999999999992</v>
      </c>
      <c r="L69">
        <v>62</v>
      </c>
      <c r="M69">
        <v>167</v>
      </c>
    </row>
    <row r="70" spans="1:13" x14ac:dyDescent="0.25">
      <c r="A70">
        <v>69</v>
      </c>
      <c r="B70" t="s">
        <v>8</v>
      </c>
      <c r="C70">
        <v>1</v>
      </c>
      <c r="D70">
        <v>0</v>
      </c>
      <c r="E70">
        <v>87</v>
      </c>
      <c r="F70">
        <v>126</v>
      </c>
      <c r="G70">
        <v>0</v>
      </c>
      <c r="H70">
        <v>21.13</v>
      </c>
      <c r="I70">
        <v>1</v>
      </c>
      <c r="J70" s="7">
        <f ca="1">Daty!D70</f>
        <v>25426</v>
      </c>
      <c r="K70">
        <v>4.3899999999999997</v>
      </c>
      <c r="L70">
        <v>88</v>
      </c>
      <c r="M70">
        <v>175</v>
      </c>
    </row>
    <row r="71" spans="1:13" x14ac:dyDescent="0.25">
      <c r="A71">
        <v>70</v>
      </c>
      <c r="B71" t="s">
        <v>97</v>
      </c>
      <c r="C71">
        <v>1</v>
      </c>
      <c r="D71">
        <v>1</v>
      </c>
      <c r="E71">
        <v>70</v>
      </c>
      <c r="F71">
        <v>162</v>
      </c>
      <c r="G71">
        <v>1</v>
      </c>
      <c r="H71">
        <v>33.58</v>
      </c>
      <c r="I71">
        <v>0</v>
      </c>
      <c r="J71" s="7">
        <f ca="1">Daty!D71</f>
        <v>29818</v>
      </c>
      <c r="K71">
        <v>7.95</v>
      </c>
      <c r="L71">
        <v>89</v>
      </c>
      <c r="M71">
        <v>186</v>
      </c>
    </row>
    <row r="72" spans="1:13" x14ac:dyDescent="0.25">
      <c r="A72">
        <v>71</v>
      </c>
      <c r="B72" t="s">
        <v>98</v>
      </c>
      <c r="C72">
        <v>0</v>
      </c>
      <c r="D72">
        <v>1</v>
      </c>
      <c r="E72">
        <v>94</v>
      </c>
      <c r="F72">
        <v>194</v>
      </c>
      <c r="G72">
        <v>0</v>
      </c>
      <c r="H72">
        <v>13.88</v>
      </c>
      <c r="I72">
        <v>0</v>
      </c>
      <c r="J72" s="7">
        <f ca="1">Daty!D72</f>
        <v>25610</v>
      </c>
      <c r="K72">
        <v>6.8900000000000006</v>
      </c>
      <c r="L72">
        <v>84</v>
      </c>
      <c r="M72">
        <v>169</v>
      </c>
    </row>
    <row r="73" spans="1:13" x14ac:dyDescent="0.25">
      <c r="A73">
        <v>72</v>
      </c>
      <c r="B73" t="s">
        <v>99</v>
      </c>
      <c r="C73">
        <v>1</v>
      </c>
      <c r="D73">
        <v>1</v>
      </c>
      <c r="E73">
        <v>84</v>
      </c>
      <c r="F73">
        <v>132</v>
      </c>
      <c r="G73">
        <v>1</v>
      </c>
      <c r="H73">
        <v>20.25</v>
      </c>
      <c r="I73">
        <v>1</v>
      </c>
      <c r="J73" s="7">
        <f ca="1">Daty!D73</f>
        <v>31291</v>
      </c>
      <c r="K73">
        <v>2.58</v>
      </c>
      <c r="L73">
        <v>75</v>
      </c>
      <c r="M73">
        <v>173</v>
      </c>
    </row>
    <row r="74" spans="1:13" x14ac:dyDescent="0.25">
      <c r="A74">
        <v>73</v>
      </c>
      <c r="B74" t="s">
        <v>100</v>
      </c>
      <c r="C74">
        <v>1</v>
      </c>
      <c r="D74">
        <v>1</v>
      </c>
      <c r="E74">
        <v>81</v>
      </c>
      <c r="F74">
        <v>134</v>
      </c>
      <c r="G74">
        <v>0</v>
      </c>
      <c r="H74">
        <v>34.71</v>
      </c>
      <c r="I74">
        <v>1</v>
      </c>
      <c r="J74" s="7">
        <f ca="1">Daty!D74</f>
        <v>26388</v>
      </c>
      <c r="K74">
        <v>4.79</v>
      </c>
      <c r="L74">
        <v>69</v>
      </c>
      <c r="M74">
        <v>164</v>
      </c>
    </row>
    <row r="75" spans="1:13" x14ac:dyDescent="0.25">
      <c r="A75">
        <v>74</v>
      </c>
      <c r="B75" t="s">
        <v>101</v>
      </c>
      <c r="C75">
        <v>0</v>
      </c>
      <c r="D75">
        <v>0</v>
      </c>
      <c r="E75">
        <v>69</v>
      </c>
      <c r="F75">
        <v>160</v>
      </c>
      <c r="G75">
        <v>1</v>
      </c>
      <c r="H75">
        <v>34.46</v>
      </c>
      <c r="I75">
        <v>1</v>
      </c>
      <c r="J75" s="7">
        <f ca="1">Daty!D75</f>
        <v>23439</v>
      </c>
      <c r="K75">
        <v>2.42</v>
      </c>
      <c r="L75">
        <v>66</v>
      </c>
      <c r="M75">
        <v>167</v>
      </c>
    </row>
    <row r="76" spans="1:13" x14ac:dyDescent="0.25">
      <c r="A76">
        <v>75</v>
      </c>
      <c r="B76" t="s">
        <v>102</v>
      </c>
      <c r="C76">
        <v>0</v>
      </c>
      <c r="D76">
        <v>1</v>
      </c>
      <c r="E76">
        <v>42</v>
      </c>
      <c r="F76">
        <v>128</v>
      </c>
      <c r="G76">
        <v>1</v>
      </c>
      <c r="H76">
        <v>29.35</v>
      </c>
      <c r="I76">
        <v>0</v>
      </c>
      <c r="J76" s="7">
        <f ca="1">Daty!D76</f>
        <v>36282</v>
      </c>
      <c r="K76">
        <v>2.5099999999999998</v>
      </c>
      <c r="L76">
        <v>51</v>
      </c>
      <c r="M76">
        <v>159</v>
      </c>
    </row>
    <row r="77" spans="1:13" x14ac:dyDescent="0.25">
      <c r="A77">
        <v>76</v>
      </c>
      <c r="B77" t="s">
        <v>103</v>
      </c>
      <c r="C77">
        <v>0</v>
      </c>
      <c r="D77">
        <v>0</v>
      </c>
      <c r="E77">
        <v>40</v>
      </c>
      <c r="F77">
        <v>122</v>
      </c>
      <c r="G77">
        <v>1</v>
      </c>
      <c r="H77">
        <v>27.89</v>
      </c>
      <c r="I77">
        <v>0</v>
      </c>
      <c r="J77" s="7">
        <f ca="1">Daty!D77</f>
        <v>22986</v>
      </c>
      <c r="K77">
        <v>5.24</v>
      </c>
      <c r="L77">
        <v>58</v>
      </c>
      <c r="M77">
        <v>160</v>
      </c>
    </row>
    <row r="78" spans="1:13" x14ac:dyDescent="0.25">
      <c r="A78">
        <v>77</v>
      </c>
      <c r="B78" t="s">
        <v>104</v>
      </c>
      <c r="C78">
        <v>0</v>
      </c>
      <c r="D78">
        <v>1</v>
      </c>
      <c r="E78">
        <v>79</v>
      </c>
      <c r="F78">
        <v>132</v>
      </c>
      <c r="G78">
        <v>0</v>
      </c>
      <c r="H78">
        <v>21.57</v>
      </c>
      <c r="I78">
        <v>0</v>
      </c>
      <c r="J78" s="7">
        <f ca="1">Daty!D78</f>
        <v>29106</v>
      </c>
      <c r="K78">
        <v>2.7</v>
      </c>
      <c r="L78">
        <v>59</v>
      </c>
      <c r="M78">
        <v>166</v>
      </c>
    </row>
    <row r="79" spans="1:13" x14ac:dyDescent="0.25">
      <c r="A79">
        <v>78</v>
      </c>
      <c r="B79" t="s">
        <v>9</v>
      </c>
      <c r="C79">
        <v>1</v>
      </c>
      <c r="D79">
        <v>1</v>
      </c>
      <c r="E79">
        <v>65</v>
      </c>
      <c r="F79">
        <v>126</v>
      </c>
      <c r="G79">
        <v>1</v>
      </c>
      <c r="H79">
        <v>16.66</v>
      </c>
      <c r="I79">
        <v>0</v>
      </c>
      <c r="J79" s="7">
        <f ca="1">Daty!D79</f>
        <v>22820</v>
      </c>
      <c r="K79">
        <v>2.42</v>
      </c>
      <c r="L79">
        <v>72</v>
      </c>
      <c r="M79">
        <v>168</v>
      </c>
    </row>
    <row r="80" spans="1:13" x14ac:dyDescent="0.25">
      <c r="A80">
        <v>79</v>
      </c>
      <c r="B80" t="s">
        <v>105</v>
      </c>
      <c r="C80">
        <v>1</v>
      </c>
      <c r="D80">
        <v>1</v>
      </c>
      <c r="E80">
        <v>64</v>
      </c>
      <c r="F80">
        <v>128</v>
      </c>
      <c r="G80">
        <v>1</v>
      </c>
      <c r="H80">
        <v>28.17</v>
      </c>
      <c r="I80">
        <v>0</v>
      </c>
      <c r="J80" s="7">
        <f ca="1">Daty!D80</f>
        <v>31790</v>
      </c>
      <c r="K80">
        <v>8.2200000000000006</v>
      </c>
      <c r="L80">
        <v>85</v>
      </c>
      <c r="M80">
        <v>171</v>
      </c>
    </row>
    <row r="81" spans="1:13" x14ac:dyDescent="0.25">
      <c r="A81">
        <v>80</v>
      </c>
      <c r="B81" t="s">
        <v>106</v>
      </c>
      <c r="C81">
        <v>1</v>
      </c>
      <c r="D81">
        <v>0</v>
      </c>
      <c r="E81">
        <v>16</v>
      </c>
      <c r="F81">
        <v>108</v>
      </c>
      <c r="G81">
        <v>0</v>
      </c>
      <c r="H81">
        <v>34.65</v>
      </c>
      <c r="I81">
        <v>0</v>
      </c>
      <c r="J81" s="7">
        <f ca="1">Daty!D81</f>
        <v>35992</v>
      </c>
      <c r="K81">
        <v>4.91</v>
      </c>
      <c r="L81">
        <v>80</v>
      </c>
      <c r="M81">
        <v>173</v>
      </c>
    </row>
    <row r="82" spans="1:13" x14ac:dyDescent="0.25">
      <c r="A82">
        <v>81</v>
      </c>
      <c r="B82" t="s">
        <v>107</v>
      </c>
      <c r="C82">
        <v>0</v>
      </c>
      <c r="D82">
        <v>0</v>
      </c>
      <c r="E82">
        <v>53</v>
      </c>
      <c r="F82">
        <v>136</v>
      </c>
      <c r="G82">
        <v>0</v>
      </c>
      <c r="H82">
        <v>34.270000000000003</v>
      </c>
      <c r="I82">
        <v>0</v>
      </c>
      <c r="J82" s="7">
        <f ca="1">Daty!D82</f>
        <v>35408</v>
      </c>
      <c r="K82">
        <v>4.3100000000000005</v>
      </c>
      <c r="L82">
        <v>74</v>
      </c>
      <c r="M82">
        <v>168</v>
      </c>
    </row>
    <row r="83" spans="1:13" x14ac:dyDescent="0.25">
      <c r="A83">
        <v>82</v>
      </c>
      <c r="B83" t="s">
        <v>108</v>
      </c>
      <c r="C83">
        <v>0</v>
      </c>
      <c r="D83">
        <v>0</v>
      </c>
      <c r="E83">
        <v>66</v>
      </c>
      <c r="F83">
        <v>152</v>
      </c>
      <c r="G83">
        <v>0</v>
      </c>
      <c r="H83">
        <v>41.05</v>
      </c>
      <c r="I83">
        <v>0</v>
      </c>
      <c r="J83" s="7">
        <f ca="1">Daty!D83</f>
        <v>28766</v>
      </c>
      <c r="K83">
        <v>6.06</v>
      </c>
      <c r="L83">
        <v>65</v>
      </c>
      <c r="M83">
        <v>169</v>
      </c>
    </row>
    <row r="84" spans="1:13" x14ac:dyDescent="0.25">
      <c r="A84">
        <v>83</v>
      </c>
      <c r="B84" t="s">
        <v>109</v>
      </c>
      <c r="C84">
        <v>0</v>
      </c>
      <c r="D84">
        <v>0</v>
      </c>
      <c r="E84">
        <v>72</v>
      </c>
      <c r="F84">
        <v>170</v>
      </c>
      <c r="G84">
        <v>0</v>
      </c>
      <c r="H84">
        <v>35.450000000000003</v>
      </c>
      <c r="I84">
        <v>1</v>
      </c>
      <c r="J84" s="7">
        <f ca="1">Daty!D84</f>
        <v>27414</v>
      </c>
      <c r="K84">
        <v>4.67</v>
      </c>
      <c r="L84">
        <v>69</v>
      </c>
      <c r="M84">
        <v>175</v>
      </c>
    </row>
    <row r="85" spans="1:13" x14ac:dyDescent="0.25">
      <c r="A85">
        <v>84</v>
      </c>
      <c r="B85" t="s">
        <v>10</v>
      </c>
      <c r="C85">
        <v>0</v>
      </c>
      <c r="D85">
        <v>0</v>
      </c>
      <c r="E85">
        <v>86</v>
      </c>
      <c r="F85">
        <v>156</v>
      </c>
      <c r="G85">
        <v>0</v>
      </c>
      <c r="H85">
        <v>19.48</v>
      </c>
      <c r="I85">
        <v>1</v>
      </c>
      <c r="J85" s="7">
        <f ca="1">Daty!D85</f>
        <v>22590</v>
      </c>
      <c r="K85">
        <v>2.0499999999999998</v>
      </c>
      <c r="L85">
        <v>60</v>
      </c>
      <c r="M85">
        <v>166</v>
      </c>
    </row>
    <row r="86" spans="1:13" x14ac:dyDescent="0.25">
      <c r="A86">
        <v>85</v>
      </c>
      <c r="B86" t="s">
        <v>38</v>
      </c>
      <c r="C86">
        <v>0</v>
      </c>
      <c r="D86">
        <v>0</v>
      </c>
      <c r="E86">
        <v>61</v>
      </c>
      <c r="F86">
        <v>136</v>
      </c>
      <c r="G86">
        <v>1</v>
      </c>
      <c r="H86">
        <v>28.81</v>
      </c>
      <c r="I86">
        <v>0</v>
      </c>
      <c r="J86" s="7">
        <f ca="1">Daty!D86</f>
        <v>25874</v>
      </c>
      <c r="K86">
        <v>6.73</v>
      </c>
      <c r="L86">
        <v>68</v>
      </c>
      <c r="M86">
        <v>168</v>
      </c>
    </row>
    <row r="87" spans="1:13" x14ac:dyDescent="0.25">
      <c r="A87">
        <v>86</v>
      </c>
      <c r="B87" t="s">
        <v>110</v>
      </c>
      <c r="C87">
        <v>0</v>
      </c>
      <c r="D87">
        <v>0</v>
      </c>
      <c r="E87">
        <v>78</v>
      </c>
      <c r="F87">
        <v>132</v>
      </c>
      <c r="G87">
        <v>1</v>
      </c>
      <c r="H87">
        <v>16.59</v>
      </c>
      <c r="I87">
        <v>1</v>
      </c>
      <c r="J87" s="7">
        <f ca="1">Daty!D87</f>
        <v>24126</v>
      </c>
      <c r="K87">
        <v>3.18</v>
      </c>
      <c r="L87">
        <v>65</v>
      </c>
      <c r="M87">
        <v>163</v>
      </c>
    </row>
    <row r="88" spans="1:13" x14ac:dyDescent="0.25">
      <c r="A88">
        <v>87</v>
      </c>
      <c r="B88" t="s">
        <v>111</v>
      </c>
      <c r="C88">
        <v>1</v>
      </c>
      <c r="D88">
        <v>0</v>
      </c>
      <c r="E88">
        <v>87</v>
      </c>
      <c r="F88">
        <v>150</v>
      </c>
      <c r="G88">
        <v>1</v>
      </c>
      <c r="H88">
        <v>35.04</v>
      </c>
      <c r="I88">
        <v>0</v>
      </c>
      <c r="J88" s="7">
        <f ca="1">Daty!D88</f>
        <v>30244</v>
      </c>
      <c r="K88">
        <v>6.4</v>
      </c>
      <c r="L88">
        <v>62</v>
      </c>
      <c r="M88">
        <v>167</v>
      </c>
    </row>
    <row r="89" spans="1:13" x14ac:dyDescent="0.25">
      <c r="A89">
        <v>88</v>
      </c>
      <c r="B89" t="s">
        <v>112</v>
      </c>
      <c r="C89">
        <v>1</v>
      </c>
      <c r="D89">
        <v>0</v>
      </c>
      <c r="E89">
        <v>69</v>
      </c>
      <c r="F89">
        <v>129</v>
      </c>
      <c r="G89">
        <v>1</v>
      </c>
      <c r="H89">
        <v>27.57</v>
      </c>
      <c r="I89">
        <v>0</v>
      </c>
      <c r="J89" s="7">
        <f ca="1">Daty!D89</f>
        <v>28768</v>
      </c>
      <c r="K89">
        <v>5.17</v>
      </c>
      <c r="L89">
        <v>62</v>
      </c>
      <c r="M89">
        <v>173</v>
      </c>
    </row>
    <row r="90" spans="1:13" x14ac:dyDescent="0.25">
      <c r="A90">
        <v>89</v>
      </c>
      <c r="B90" t="s">
        <v>113</v>
      </c>
      <c r="C90">
        <v>1</v>
      </c>
      <c r="D90">
        <v>0</v>
      </c>
      <c r="E90">
        <v>39</v>
      </c>
      <c r="F90">
        <v>134</v>
      </c>
      <c r="G90">
        <v>0</v>
      </c>
      <c r="H90">
        <v>29.89</v>
      </c>
      <c r="I90">
        <v>1</v>
      </c>
      <c r="J90" s="7">
        <f ca="1">Daty!D90</f>
        <v>33753</v>
      </c>
      <c r="K90">
        <v>6.58</v>
      </c>
      <c r="L90">
        <v>79</v>
      </c>
      <c r="M90">
        <v>177</v>
      </c>
    </row>
    <row r="91" spans="1:13" x14ac:dyDescent="0.25">
      <c r="A91">
        <v>90</v>
      </c>
      <c r="B91" t="s">
        <v>11</v>
      </c>
      <c r="C91">
        <v>0</v>
      </c>
      <c r="D91">
        <v>0</v>
      </c>
      <c r="E91">
        <v>26</v>
      </c>
      <c r="F91">
        <v>126</v>
      </c>
      <c r="G91">
        <v>0</v>
      </c>
      <c r="H91">
        <v>29.06</v>
      </c>
      <c r="I91">
        <v>0</v>
      </c>
      <c r="J91" s="7">
        <f ca="1">Daty!D91</f>
        <v>31773</v>
      </c>
      <c r="K91">
        <v>5.98</v>
      </c>
      <c r="L91">
        <v>75</v>
      </c>
      <c r="M91">
        <v>179</v>
      </c>
    </row>
    <row r="92" spans="1:13" x14ac:dyDescent="0.25">
      <c r="A92">
        <v>91</v>
      </c>
      <c r="B92" t="s">
        <v>114</v>
      </c>
      <c r="C92">
        <v>0</v>
      </c>
      <c r="D92">
        <v>0</v>
      </c>
      <c r="E92">
        <v>92</v>
      </c>
      <c r="F92">
        <v>142</v>
      </c>
      <c r="G92">
        <v>0</v>
      </c>
      <c r="H92">
        <v>25.68</v>
      </c>
      <c r="I92">
        <v>0</v>
      </c>
      <c r="J92" s="7">
        <f ca="1">Daty!D92</f>
        <v>35295</v>
      </c>
      <c r="K92">
        <v>3.72</v>
      </c>
      <c r="L92">
        <v>86</v>
      </c>
      <c r="M92">
        <v>182</v>
      </c>
    </row>
    <row r="93" spans="1:13" x14ac:dyDescent="0.25">
      <c r="A93">
        <v>92</v>
      </c>
      <c r="B93" t="s">
        <v>12</v>
      </c>
      <c r="C93">
        <v>1</v>
      </c>
      <c r="D93">
        <v>1</v>
      </c>
      <c r="E93">
        <v>50</v>
      </c>
      <c r="F93">
        <v>128</v>
      </c>
      <c r="G93">
        <v>0</v>
      </c>
      <c r="H93">
        <v>37.42</v>
      </c>
      <c r="I93">
        <v>0</v>
      </c>
      <c r="J93" s="7">
        <f ca="1">Daty!D93</f>
        <v>32179</v>
      </c>
      <c r="K93">
        <v>4.9000000000000004</v>
      </c>
      <c r="L93">
        <v>58</v>
      </c>
      <c r="M93">
        <v>173</v>
      </c>
    </row>
    <row r="94" spans="1:13" x14ac:dyDescent="0.25">
      <c r="A94">
        <v>93</v>
      </c>
      <c r="B94" t="s">
        <v>115</v>
      </c>
      <c r="C94">
        <v>1</v>
      </c>
      <c r="D94">
        <v>1</v>
      </c>
      <c r="E94">
        <v>69</v>
      </c>
      <c r="F94">
        <v>112</v>
      </c>
      <c r="G94">
        <v>0</v>
      </c>
      <c r="H94">
        <v>17.22</v>
      </c>
      <c r="I94">
        <v>1</v>
      </c>
      <c r="J94" s="7">
        <f ca="1">Daty!D94</f>
        <v>25912</v>
      </c>
      <c r="K94">
        <v>3.41</v>
      </c>
      <c r="L94">
        <v>68</v>
      </c>
      <c r="M94">
        <v>169</v>
      </c>
    </row>
    <row r="95" spans="1:13" x14ac:dyDescent="0.25">
      <c r="A95">
        <v>94</v>
      </c>
      <c r="B95" t="s">
        <v>116</v>
      </c>
      <c r="C95">
        <v>1</v>
      </c>
      <c r="D95">
        <v>1</v>
      </c>
      <c r="E95">
        <v>67</v>
      </c>
      <c r="F95">
        <v>130</v>
      </c>
      <c r="G95">
        <v>0</v>
      </c>
      <c r="H95">
        <v>25.98</v>
      </c>
      <c r="I95">
        <v>0</v>
      </c>
      <c r="J95" s="7">
        <f ca="1">Daty!D95</f>
        <v>34786</v>
      </c>
      <c r="K95">
        <v>4.8900000000000006</v>
      </c>
      <c r="L95">
        <v>52</v>
      </c>
      <c r="M95">
        <v>163</v>
      </c>
    </row>
    <row r="96" spans="1:13" x14ac:dyDescent="0.25">
      <c r="A96">
        <v>95</v>
      </c>
      <c r="B96" t="s">
        <v>117</v>
      </c>
      <c r="C96">
        <v>1</v>
      </c>
      <c r="D96">
        <v>0</v>
      </c>
      <c r="E96">
        <v>74</v>
      </c>
      <c r="F96">
        <v>138</v>
      </c>
      <c r="G96">
        <v>0</v>
      </c>
      <c r="H96">
        <v>10.35</v>
      </c>
      <c r="I96">
        <v>1</v>
      </c>
      <c r="J96" s="7">
        <f ca="1">Daty!D96</f>
        <v>25424</v>
      </c>
      <c r="K96">
        <v>2.79</v>
      </c>
      <c r="L96">
        <v>50</v>
      </c>
      <c r="M96">
        <v>160</v>
      </c>
    </row>
    <row r="97" spans="1:13" x14ac:dyDescent="0.25">
      <c r="A97">
        <v>96</v>
      </c>
      <c r="B97" t="s">
        <v>33</v>
      </c>
      <c r="C97">
        <v>1</v>
      </c>
      <c r="D97">
        <v>0</v>
      </c>
      <c r="E97">
        <v>72</v>
      </c>
      <c r="F97">
        <v>138</v>
      </c>
      <c r="G97">
        <v>1</v>
      </c>
      <c r="H97">
        <v>17.82</v>
      </c>
      <c r="I97">
        <v>1</v>
      </c>
      <c r="J97" s="7">
        <f ca="1">Daty!D97</f>
        <v>31976</v>
      </c>
      <c r="K97">
        <v>1.96</v>
      </c>
      <c r="L97">
        <v>67</v>
      </c>
      <c r="M97">
        <v>165</v>
      </c>
    </row>
    <row r="98" spans="1:13" x14ac:dyDescent="0.25">
      <c r="A98">
        <v>97</v>
      </c>
      <c r="B98" t="s">
        <v>34</v>
      </c>
      <c r="C98">
        <v>0</v>
      </c>
      <c r="D98">
        <v>1</v>
      </c>
      <c r="E98">
        <v>60</v>
      </c>
      <c r="F98">
        <v>128</v>
      </c>
      <c r="G98">
        <v>1</v>
      </c>
      <c r="H98">
        <v>20.57</v>
      </c>
      <c r="I98">
        <v>0</v>
      </c>
      <c r="J98" s="7">
        <f ca="1">Daty!D98</f>
        <v>22748</v>
      </c>
      <c r="K98">
        <v>3.09</v>
      </c>
      <c r="L98">
        <v>74</v>
      </c>
      <c r="M98">
        <v>169</v>
      </c>
    </row>
    <row r="99" spans="1:13" x14ac:dyDescent="0.25">
      <c r="A99">
        <v>98</v>
      </c>
      <c r="B99" t="s">
        <v>118</v>
      </c>
      <c r="C99">
        <v>0</v>
      </c>
      <c r="D99">
        <v>1</v>
      </c>
      <c r="E99">
        <v>87</v>
      </c>
      <c r="F99">
        <v>162</v>
      </c>
      <c r="G99">
        <v>1</v>
      </c>
      <c r="H99">
        <v>21.33</v>
      </c>
      <c r="I99">
        <v>1</v>
      </c>
      <c r="J99" s="7">
        <f ca="1">Daty!D99</f>
        <v>28088</v>
      </c>
      <c r="K99">
        <v>3.63</v>
      </c>
      <c r="L99">
        <v>82</v>
      </c>
      <c r="M99">
        <v>170</v>
      </c>
    </row>
    <row r="100" spans="1:13" x14ac:dyDescent="0.25">
      <c r="A100">
        <v>99</v>
      </c>
      <c r="B100" t="s">
        <v>119</v>
      </c>
      <c r="C100">
        <v>0</v>
      </c>
      <c r="D100">
        <v>1</v>
      </c>
      <c r="E100">
        <v>61</v>
      </c>
      <c r="F100">
        <v>132</v>
      </c>
      <c r="G100">
        <v>0</v>
      </c>
      <c r="H100">
        <v>26.47</v>
      </c>
      <c r="I100">
        <v>0</v>
      </c>
      <c r="J100" s="7">
        <f ca="1">Daty!D100</f>
        <v>30355</v>
      </c>
      <c r="K100">
        <v>9.19</v>
      </c>
      <c r="L100">
        <v>78</v>
      </c>
      <c r="M100">
        <v>179</v>
      </c>
    </row>
    <row r="101" spans="1:13" x14ac:dyDescent="0.25">
      <c r="A101">
        <v>100</v>
      </c>
      <c r="B101" t="s">
        <v>120</v>
      </c>
      <c r="C101">
        <v>0</v>
      </c>
      <c r="D101">
        <v>0</v>
      </c>
      <c r="E101">
        <v>93</v>
      </c>
      <c r="F101">
        <v>148</v>
      </c>
      <c r="G101">
        <v>1</v>
      </c>
      <c r="H101">
        <v>24.39</v>
      </c>
      <c r="I101">
        <v>1</v>
      </c>
      <c r="J101" s="7">
        <f ca="1">Daty!D101</f>
        <v>34472</v>
      </c>
      <c r="K101">
        <v>4.66</v>
      </c>
      <c r="L101">
        <v>80</v>
      </c>
      <c r="M101">
        <v>176</v>
      </c>
    </row>
    <row r="102" spans="1:13" x14ac:dyDescent="0.25">
      <c r="A102">
        <v>101</v>
      </c>
      <c r="B102" t="s">
        <v>121</v>
      </c>
      <c r="C102">
        <v>1</v>
      </c>
      <c r="D102">
        <v>1</v>
      </c>
      <c r="E102">
        <v>67</v>
      </c>
      <c r="F102">
        <v>134</v>
      </c>
      <c r="G102">
        <v>1</v>
      </c>
      <c r="H102">
        <v>16.670000000000002</v>
      </c>
      <c r="I102">
        <v>0</v>
      </c>
      <c r="J102" s="7">
        <f ca="1">Daty!D102</f>
        <v>33356</v>
      </c>
      <c r="K102">
        <v>2.44</v>
      </c>
      <c r="L102">
        <v>84</v>
      </c>
      <c r="M102">
        <v>177</v>
      </c>
    </row>
    <row r="103" spans="1:13" x14ac:dyDescent="0.25">
      <c r="A103">
        <v>102</v>
      </c>
      <c r="B103" t="s">
        <v>122</v>
      </c>
      <c r="C103">
        <v>1</v>
      </c>
      <c r="D103">
        <v>1</v>
      </c>
      <c r="E103">
        <v>79</v>
      </c>
      <c r="F103">
        <v>136</v>
      </c>
      <c r="G103">
        <v>1</v>
      </c>
      <c r="H103">
        <v>20.22</v>
      </c>
      <c r="I103">
        <v>1</v>
      </c>
      <c r="J103" s="7">
        <f ca="1">Daty!D103</f>
        <v>24624</v>
      </c>
      <c r="K103">
        <v>4.37</v>
      </c>
      <c r="L103">
        <v>88</v>
      </c>
      <c r="M103">
        <v>179</v>
      </c>
    </row>
    <row r="104" spans="1:13" x14ac:dyDescent="0.25">
      <c r="A104">
        <v>103</v>
      </c>
      <c r="B104" t="s">
        <v>123</v>
      </c>
      <c r="C104">
        <v>1</v>
      </c>
      <c r="D104">
        <v>0</v>
      </c>
      <c r="E104">
        <v>96</v>
      </c>
      <c r="F104">
        <v>134</v>
      </c>
      <c r="G104">
        <v>0</v>
      </c>
      <c r="H104">
        <v>26.17</v>
      </c>
      <c r="I104">
        <v>1</v>
      </c>
      <c r="J104" s="7">
        <f ca="1">Daty!D104</f>
        <v>29518</v>
      </c>
      <c r="K104">
        <v>5.51</v>
      </c>
      <c r="L104">
        <v>67</v>
      </c>
      <c r="M104">
        <v>164</v>
      </c>
    </row>
    <row r="105" spans="1:13" x14ac:dyDescent="0.25">
      <c r="A105">
        <v>104</v>
      </c>
      <c r="B105" t="s">
        <v>13</v>
      </c>
      <c r="C105">
        <v>0</v>
      </c>
      <c r="D105">
        <v>0</v>
      </c>
      <c r="E105">
        <v>21</v>
      </c>
      <c r="F105">
        <v>128</v>
      </c>
      <c r="G105">
        <v>0</v>
      </c>
      <c r="H105">
        <v>23.52</v>
      </c>
      <c r="I105">
        <v>0</v>
      </c>
      <c r="J105" s="7">
        <f ca="1">Daty!D105</f>
        <v>24649</v>
      </c>
      <c r="K105">
        <v>3.9699999999999998</v>
      </c>
      <c r="L105">
        <v>71</v>
      </c>
      <c r="M105">
        <v>162</v>
      </c>
    </row>
    <row r="106" spans="1:13" x14ac:dyDescent="0.25">
      <c r="A106">
        <v>105</v>
      </c>
      <c r="B106" t="s">
        <v>124</v>
      </c>
      <c r="C106">
        <v>0</v>
      </c>
      <c r="D106">
        <v>0</v>
      </c>
      <c r="E106">
        <v>42</v>
      </c>
      <c r="F106">
        <v>122</v>
      </c>
      <c r="G106">
        <v>1</v>
      </c>
      <c r="H106">
        <v>22.49</v>
      </c>
      <c r="I106">
        <v>1</v>
      </c>
      <c r="J106" s="7">
        <f ca="1">Daty!D106</f>
        <v>33120</v>
      </c>
      <c r="K106">
        <v>3.59</v>
      </c>
      <c r="L106">
        <v>72</v>
      </c>
      <c r="M106">
        <v>173</v>
      </c>
    </row>
    <row r="107" spans="1:13" x14ac:dyDescent="0.25">
      <c r="A107">
        <v>106</v>
      </c>
      <c r="B107" t="s">
        <v>125</v>
      </c>
      <c r="C107">
        <v>1</v>
      </c>
      <c r="D107">
        <v>0</v>
      </c>
      <c r="E107">
        <v>93</v>
      </c>
      <c r="F107">
        <v>152</v>
      </c>
      <c r="G107">
        <v>1</v>
      </c>
      <c r="H107">
        <v>31.29</v>
      </c>
      <c r="I107">
        <v>1</v>
      </c>
      <c r="J107" s="7">
        <f ca="1">Daty!D107</f>
        <v>36655</v>
      </c>
      <c r="K107">
        <v>4.6400000000000006</v>
      </c>
      <c r="L107">
        <v>80</v>
      </c>
      <c r="M107">
        <v>174</v>
      </c>
    </row>
    <row r="108" spans="1:13" x14ac:dyDescent="0.25">
      <c r="A108">
        <v>107</v>
      </c>
      <c r="B108" t="s">
        <v>126</v>
      </c>
      <c r="C108">
        <v>1</v>
      </c>
      <c r="D108">
        <v>0</v>
      </c>
      <c r="E108">
        <v>75</v>
      </c>
      <c r="F108">
        <v>162</v>
      </c>
      <c r="G108">
        <v>1</v>
      </c>
      <c r="H108">
        <v>24.6</v>
      </c>
      <c r="I108">
        <v>1</v>
      </c>
      <c r="J108" s="7">
        <f ca="1">Daty!D108</f>
        <v>31930</v>
      </c>
      <c r="K108">
        <v>5.09</v>
      </c>
      <c r="L108">
        <v>82</v>
      </c>
      <c r="M108">
        <v>178</v>
      </c>
    </row>
    <row r="109" spans="1:13" x14ac:dyDescent="0.25">
      <c r="A109">
        <v>108</v>
      </c>
      <c r="B109" t="s">
        <v>127</v>
      </c>
      <c r="C109">
        <v>0</v>
      </c>
      <c r="D109">
        <v>0</v>
      </c>
      <c r="E109">
        <v>39</v>
      </c>
      <c r="F109">
        <v>124</v>
      </c>
      <c r="G109">
        <v>0</v>
      </c>
      <c r="H109">
        <v>30.84</v>
      </c>
      <c r="I109">
        <v>0</v>
      </c>
      <c r="J109" s="7">
        <f ca="1">Daty!D109</f>
        <v>35516</v>
      </c>
      <c r="K109">
        <v>6.65</v>
      </c>
      <c r="L109">
        <v>53</v>
      </c>
      <c r="M109">
        <v>161</v>
      </c>
    </row>
    <row r="110" spans="1:13" x14ac:dyDescent="0.25">
      <c r="A110">
        <v>109</v>
      </c>
      <c r="B110" t="s">
        <v>128</v>
      </c>
      <c r="C110">
        <v>1</v>
      </c>
      <c r="D110">
        <v>0</v>
      </c>
      <c r="E110">
        <v>47</v>
      </c>
      <c r="F110">
        <v>136</v>
      </c>
      <c r="G110">
        <v>1</v>
      </c>
      <c r="H110">
        <v>27.55</v>
      </c>
      <c r="I110">
        <v>0</v>
      </c>
      <c r="J110" s="7">
        <f ca="1">Daty!D110</f>
        <v>28065</v>
      </c>
      <c r="K110">
        <v>5.9</v>
      </c>
      <c r="L110">
        <v>67</v>
      </c>
      <c r="M110">
        <v>171</v>
      </c>
    </row>
    <row r="111" spans="1:13" x14ac:dyDescent="0.25">
      <c r="A111">
        <v>110</v>
      </c>
      <c r="B111" t="s">
        <v>14</v>
      </c>
      <c r="C111">
        <v>0</v>
      </c>
      <c r="D111">
        <v>0</v>
      </c>
      <c r="E111">
        <v>52</v>
      </c>
      <c r="F111">
        <v>136</v>
      </c>
      <c r="G111">
        <v>0</v>
      </c>
      <c r="H111">
        <v>32.03</v>
      </c>
      <c r="I111">
        <v>0</v>
      </c>
      <c r="J111" s="7">
        <f ca="1">Daty!D111</f>
        <v>30804</v>
      </c>
      <c r="K111">
        <v>4.26</v>
      </c>
      <c r="L111">
        <v>78</v>
      </c>
      <c r="M111">
        <v>173</v>
      </c>
    </row>
    <row r="112" spans="1:13" x14ac:dyDescent="0.25">
      <c r="A112">
        <v>111</v>
      </c>
      <c r="B112" t="s">
        <v>129</v>
      </c>
      <c r="C112">
        <v>0</v>
      </c>
      <c r="D112">
        <v>0</v>
      </c>
      <c r="E112">
        <v>44</v>
      </c>
      <c r="F112">
        <v>134</v>
      </c>
      <c r="G112">
        <v>0</v>
      </c>
      <c r="H112">
        <v>27.95</v>
      </c>
      <c r="I112">
        <v>0</v>
      </c>
      <c r="J112" s="7">
        <f ca="1">Daty!D112</f>
        <v>30055</v>
      </c>
      <c r="K112">
        <v>8.0299999999999994</v>
      </c>
      <c r="L112">
        <v>76</v>
      </c>
      <c r="M112">
        <v>165</v>
      </c>
    </row>
    <row r="113" spans="1:13" x14ac:dyDescent="0.25">
      <c r="A113">
        <v>112</v>
      </c>
      <c r="B113" t="s">
        <v>130</v>
      </c>
      <c r="C113">
        <v>0</v>
      </c>
      <c r="D113">
        <v>0</v>
      </c>
      <c r="E113">
        <v>77</v>
      </c>
      <c r="F113">
        <v>134</v>
      </c>
      <c r="G113">
        <v>1</v>
      </c>
      <c r="H113">
        <v>34.81</v>
      </c>
      <c r="I113">
        <v>0</v>
      </c>
      <c r="J113" s="7">
        <f ca="1">Daty!D113</f>
        <v>25061</v>
      </c>
      <c r="K113">
        <v>5.88</v>
      </c>
      <c r="L113">
        <v>69</v>
      </c>
      <c r="M113">
        <v>161</v>
      </c>
    </row>
    <row r="114" spans="1:13" x14ac:dyDescent="0.25">
      <c r="A114">
        <v>113</v>
      </c>
      <c r="B114" t="s">
        <v>131</v>
      </c>
      <c r="C114">
        <v>1</v>
      </c>
      <c r="D114">
        <v>0</v>
      </c>
      <c r="E114">
        <v>78</v>
      </c>
      <c r="F114">
        <v>136</v>
      </c>
      <c r="G114">
        <v>1</v>
      </c>
      <c r="H114">
        <v>30.31</v>
      </c>
      <c r="I114">
        <v>1</v>
      </c>
      <c r="J114" s="7">
        <f ca="1">Daty!D114</f>
        <v>23588</v>
      </c>
      <c r="K114">
        <v>3.05</v>
      </c>
      <c r="L114">
        <v>75</v>
      </c>
      <c r="M114">
        <v>176</v>
      </c>
    </row>
    <row r="115" spans="1:13" x14ac:dyDescent="0.25">
      <c r="A115">
        <v>114</v>
      </c>
      <c r="B115" t="s">
        <v>132</v>
      </c>
      <c r="C115">
        <v>0</v>
      </c>
      <c r="D115">
        <v>1</v>
      </c>
      <c r="E115">
        <v>59</v>
      </c>
      <c r="F115">
        <v>132</v>
      </c>
      <c r="G115">
        <v>0</v>
      </c>
      <c r="H115">
        <v>21.39</v>
      </c>
      <c r="I115">
        <v>0</v>
      </c>
      <c r="J115" s="7">
        <f ca="1">Daty!D115</f>
        <v>23680</v>
      </c>
      <c r="K115">
        <v>0.98</v>
      </c>
      <c r="L115">
        <v>64</v>
      </c>
      <c r="M115">
        <v>170</v>
      </c>
    </row>
    <row r="116" spans="1:13" x14ac:dyDescent="0.25">
      <c r="A116">
        <v>115</v>
      </c>
      <c r="B116" t="s">
        <v>133</v>
      </c>
      <c r="C116">
        <v>1</v>
      </c>
      <c r="D116">
        <v>1</v>
      </c>
      <c r="E116">
        <v>76</v>
      </c>
      <c r="F116">
        <v>134</v>
      </c>
      <c r="G116">
        <v>1</v>
      </c>
      <c r="H116">
        <v>21.11</v>
      </c>
      <c r="I116">
        <v>1</v>
      </c>
      <c r="J116" s="7">
        <f ca="1">Daty!D116</f>
        <v>29236</v>
      </c>
      <c r="K116">
        <v>2.4</v>
      </c>
      <c r="L116">
        <v>76</v>
      </c>
      <c r="M116">
        <v>172</v>
      </c>
    </row>
    <row r="117" spans="1:13" x14ac:dyDescent="0.25">
      <c r="A117">
        <v>116</v>
      </c>
      <c r="B117" t="s">
        <v>15</v>
      </c>
      <c r="C117">
        <v>0</v>
      </c>
      <c r="D117">
        <v>0</v>
      </c>
      <c r="E117">
        <v>21</v>
      </c>
      <c r="F117">
        <v>130</v>
      </c>
      <c r="G117">
        <v>0</v>
      </c>
      <c r="H117">
        <v>34.799999999999997</v>
      </c>
      <c r="I117">
        <v>0</v>
      </c>
      <c r="J117" s="7">
        <f ca="1">Daty!D117</f>
        <v>23832</v>
      </c>
      <c r="K117">
        <v>8.07</v>
      </c>
      <c r="L117">
        <v>79</v>
      </c>
      <c r="M117">
        <v>164</v>
      </c>
    </row>
    <row r="118" spans="1:13" x14ac:dyDescent="0.25">
      <c r="A118">
        <v>117</v>
      </c>
      <c r="B118" t="s">
        <v>134</v>
      </c>
      <c r="C118">
        <v>0</v>
      </c>
      <c r="D118">
        <v>1</v>
      </c>
      <c r="E118">
        <v>42</v>
      </c>
      <c r="F118">
        <v>180</v>
      </c>
      <c r="G118">
        <v>0</v>
      </c>
      <c r="H118">
        <v>16.38</v>
      </c>
      <c r="I118">
        <v>1</v>
      </c>
      <c r="J118" s="7">
        <f ca="1">Daty!D118</f>
        <v>29677</v>
      </c>
      <c r="K118">
        <v>4.2300000000000004</v>
      </c>
      <c r="L118">
        <v>82</v>
      </c>
      <c r="M118">
        <v>173</v>
      </c>
    </row>
    <row r="119" spans="1:13" x14ac:dyDescent="0.25">
      <c r="A119">
        <v>118</v>
      </c>
      <c r="B119" t="s">
        <v>135</v>
      </c>
      <c r="C119">
        <v>0</v>
      </c>
      <c r="D119">
        <v>1</v>
      </c>
      <c r="E119">
        <v>93</v>
      </c>
      <c r="F119">
        <v>144</v>
      </c>
      <c r="G119">
        <v>1</v>
      </c>
      <c r="H119">
        <v>11.61</v>
      </c>
      <c r="I119">
        <v>0</v>
      </c>
      <c r="J119" s="7">
        <f ca="1">Daty!D119</f>
        <v>24184</v>
      </c>
      <c r="K119">
        <v>6.16</v>
      </c>
      <c r="L119">
        <v>49</v>
      </c>
      <c r="M119">
        <v>160</v>
      </c>
    </row>
    <row r="120" spans="1:13" x14ac:dyDescent="0.25">
      <c r="A120">
        <v>119</v>
      </c>
      <c r="B120" t="s">
        <v>136</v>
      </c>
      <c r="C120">
        <v>0</v>
      </c>
      <c r="D120">
        <v>1</v>
      </c>
      <c r="E120">
        <v>75</v>
      </c>
      <c r="F120">
        <v>114</v>
      </c>
      <c r="G120">
        <v>1</v>
      </c>
      <c r="H120">
        <v>31.69</v>
      </c>
      <c r="I120">
        <v>0</v>
      </c>
      <c r="J120" s="7">
        <f ca="1">Daty!D120</f>
        <v>25155</v>
      </c>
      <c r="K120">
        <v>4.97</v>
      </c>
      <c r="L120">
        <v>70</v>
      </c>
      <c r="M120">
        <v>175</v>
      </c>
    </row>
    <row r="121" spans="1:13" x14ac:dyDescent="0.25">
      <c r="A121">
        <v>120</v>
      </c>
      <c r="B121" t="s">
        <v>137</v>
      </c>
      <c r="C121">
        <v>1</v>
      </c>
      <c r="D121">
        <v>0</v>
      </c>
      <c r="E121">
        <v>39</v>
      </c>
      <c r="F121">
        <v>188</v>
      </c>
      <c r="G121">
        <v>0</v>
      </c>
      <c r="H121">
        <v>32.03</v>
      </c>
      <c r="I121">
        <v>0</v>
      </c>
      <c r="J121" s="7">
        <f ca="1">Daty!D121</f>
        <v>28850</v>
      </c>
      <c r="K121">
        <v>7.41</v>
      </c>
      <c r="L121">
        <v>73</v>
      </c>
      <c r="M121">
        <v>164</v>
      </c>
    </row>
    <row r="122" spans="1:13" x14ac:dyDescent="0.25">
      <c r="A122">
        <v>121</v>
      </c>
      <c r="B122" t="s">
        <v>16</v>
      </c>
      <c r="C122">
        <v>1</v>
      </c>
      <c r="D122">
        <v>1</v>
      </c>
      <c r="E122">
        <v>47</v>
      </c>
      <c r="F122">
        <v>132</v>
      </c>
      <c r="G122">
        <v>0</v>
      </c>
      <c r="H122">
        <v>14.69</v>
      </c>
      <c r="I122">
        <v>1</v>
      </c>
      <c r="J122" s="7">
        <f ca="1">Daty!D122</f>
        <v>22614</v>
      </c>
      <c r="K122">
        <v>3.66</v>
      </c>
      <c r="L122">
        <v>72</v>
      </c>
      <c r="M122">
        <v>176</v>
      </c>
    </row>
    <row r="123" spans="1:13" x14ac:dyDescent="0.25">
      <c r="A123">
        <v>122</v>
      </c>
      <c r="B123" t="s">
        <v>17</v>
      </c>
      <c r="C123">
        <v>1</v>
      </c>
      <c r="D123">
        <v>1</v>
      </c>
      <c r="E123">
        <v>52</v>
      </c>
      <c r="F123">
        <v>126</v>
      </c>
      <c r="G123">
        <v>1</v>
      </c>
      <c r="H123">
        <v>35.1</v>
      </c>
      <c r="I123">
        <v>0</v>
      </c>
      <c r="J123" s="7">
        <f ca="1">Daty!D123</f>
        <v>33195</v>
      </c>
      <c r="K123">
        <v>8.4600000000000009</v>
      </c>
      <c r="L123">
        <v>87</v>
      </c>
      <c r="M123">
        <v>183</v>
      </c>
    </row>
    <row r="124" spans="1:13" x14ac:dyDescent="0.25">
      <c r="A124">
        <v>123</v>
      </c>
      <c r="B124" t="s">
        <v>138</v>
      </c>
      <c r="C124">
        <v>0</v>
      </c>
      <c r="D124">
        <v>1</v>
      </c>
      <c r="E124">
        <v>44</v>
      </c>
      <c r="F124">
        <v>128</v>
      </c>
      <c r="G124">
        <v>0</v>
      </c>
      <c r="H124">
        <v>14.99</v>
      </c>
      <c r="I124">
        <v>1</v>
      </c>
      <c r="J124" s="7">
        <f ca="1">Daty!D124</f>
        <v>28514</v>
      </c>
      <c r="K124">
        <v>3.17</v>
      </c>
      <c r="L124">
        <v>54</v>
      </c>
      <c r="M124">
        <v>159</v>
      </c>
    </row>
    <row r="125" spans="1:13" x14ac:dyDescent="0.25">
      <c r="A125">
        <v>124</v>
      </c>
      <c r="B125" t="s">
        <v>139</v>
      </c>
      <c r="C125">
        <v>0</v>
      </c>
      <c r="D125">
        <v>1</v>
      </c>
      <c r="E125">
        <v>77</v>
      </c>
      <c r="F125">
        <v>108</v>
      </c>
      <c r="G125">
        <v>0</v>
      </c>
      <c r="H125">
        <v>31.81</v>
      </c>
      <c r="I125">
        <v>1</v>
      </c>
      <c r="J125" s="7">
        <f ca="1">Daty!D125</f>
        <v>33781</v>
      </c>
      <c r="K125">
        <v>10.58</v>
      </c>
      <c r="L125">
        <v>86</v>
      </c>
      <c r="M125">
        <v>184</v>
      </c>
    </row>
    <row r="126" spans="1:13" x14ac:dyDescent="0.25">
      <c r="A126">
        <v>125</v>
      </c>
      <c r="B126" t="s">
        <v>140</v>
      </c>
      <c r="C126">
        <v>0</v>
      </c>
      <c r="D126">
        <v>0</v>
      </c>
      <c r="E126">
        <v>78</v>
      </c>
      <c r="F126">
        <v>136</v>
      </c>
      <c r="G126">
        <v>0</v>
      </c>
      <c r="H126">
        <v>18.010000000000002</v>
      </c>
      <c r="I126">
        <v>1</v>
      </c>
      <c r="J126" s="7">
        <f ca="1">Daty!D126</f>
        <v>24527</v>
      </c>
      <c r="K126">
        <v>4.59</v>
      </c>
      <c r="L126">
        <v>89</v>
      </c>
      <c r="M126">
        <v>187</v>
      </c>
    </row>
    <row r="127" spans="1:13" x14ac:dyDescent="0.25">
      <c r="A127">
        <v>126</v>
      </c>
      <c r="B127" t="s">
        <v>141</v>
      </c>
      <c r="C127">
        <v>0</v>
      </c>
      <c r="D127">
        <v>1</v>
      </c>
      <c r="E127">
        <v>59</v>
      </c>
      <c r="F127">
        <v>152</v>
      </c>
      <c r="G127">
        <v>1</v>
      </c>
      <c r="H127">
        <v>25</v>
      </c>
      <c r="I127">
        <v>1</v>
      </c>
      <c r="J127" s="7">
        <f ca="1">Daty!D127</f>
        <v>26161</v>
      </c>
      <c r="K127">
        <v>5.91</v>
      </c>
      <c r="L127">
        <v>90</v>
      </c>
      <c r="M127">
        <v>181</v>
      </c>
    </row>
    <row r="128" spans="1:13" x14ac:dyDescent="0.25">
      <c r="A128">
        <v>127</v>
      </c>
      <c r="B128" t="s">
        <v>39</v>
      </c>
      <c r="C128">
        <v>1</v>
      </c>
      <c r="D128">
        <v>0</v>
      </c>
      <c r="E128">
        <v>76</v>
      </c>
      <c r="F128">
        <v>170</v>
      </c>
      <c r="G128">
        <v>0</v>
      </c>
      <c r="H128">
        <v>25.39</v>
      </c>
      <c r="I128">
        <v>1</v>
      </c>
      <c r="J128" s="7">
        <f ca="1">Daty!D128</f>
        <v>24048</v>
      </c>
      <c r="K128">
        <v>6.99</v>
      </c>
      <c r="L128">
        <v>74</v>
      </c>
      <c r="M128">
        <v>166</v>
      </c>
    </row>
    <row r="129" spans="1:13" x14ac:dyDescent="0.25">
      <c r="A129">
        <v>128</v>
      </c>
      <c r="B129" t="s">
        <v>142</v>
      </c>
      <c r="C129">
        <v>1</v>
      </c>
      <c r="D129">
        <v>1</v>
      </c>
      <c r="E129">
        <v>53</v>
      </c>
      <c r="F129">
        <v>156</v>
      </c>
      <c r="G129">
        <v>1</v>
      </c>
      <c r="H129">
        <v>25.55</v>
      </c>
      <c r="I129">
        <v>0</v>
      </c>
      <c r="J129" s="7">
        <f ca="1">Daty!D129</f>
        <v>36724</v>
      </c>
      <c r="K129">
        <v>3.92</v>
      </c>
      <c r="L129">
        <v>62</v>
      </c>
      <c r="M129">
        <v>168</v>
      </c>
    </row>
    <row r="130" spans="1:13" x14ac:dyDescent="0.25">
      <c r="A130">
        <v>129</v>
      </c>
      <c r="B130" t="s">
        <v>143</v>
      </c>
      <c r="C130">
        <v>0</v>
      </c>
      <c r="D130">
        <v>1</v>
      </c>
      <c r="E130">
        <v>81</v>
      </c>
      <c r="F130">
        <v>136</v>
      </c>
      <c r="G130">
        <v>1</v>
      </c>
      <c r="H130">
        <v>21.31</v>
      </c>
      <c r="I130">
        <v>0</v>
      </c>
      <c r="J130" s="7">
        <f ca="1">Daty!D130</f>
        <v>30642</v>
      </c>
      <c r="K130">
        <v>6.13</v>
      </c>
      <c r="L130">
        <v>61</v>
      </c>
      <c r="M130">
        <v>169</v>
      </c>
    </row>
    <row r="131" spans="1:13" x14ac:dyDescent="0.25">
      <c r="A131">
        <v>130</v>
      </c>
      <c r="B131" t="s">
        <v>144</v>
      </c>
      <c r="C131">
        <v>1</v>
      </c>
      <c r="D131">
        <v>0</v>
      </c>
      <c r="E131">
        <v>80</v>
      </c>
      <c r="F131">
        <v>132</v>
      </c>
      <c r="G131">
        <v>0</v>
      </c>
      <c r="H131">
        <v>20.47</v>
      </c>
      <c r="I131">
        <v>0</v>
      </c>
      <c r="J131" s="7">
        <f ca="1">Daty!D131</f>
        <v>26895</v>
      </c>
      <c r="K131">
        <v>6.25</v>
      </c>
      <c r="L131">
        <v>83</v>
      </c>
      <c r="M131">
        <v>167</v>
      </c>
    </row>
    <row r="132" spans="1:13" x14ac:dyDescent="0.25">
      <c r="A132">
        <v>131</v>
      </c>
      <c r="B132" t="s">
        <v>145</v>
      </c>
      <c r="C132">
        <v>0</v>
      </c>
      <c r="D132">
        <v>0</v>
      </c>
      <c r="E132">
        <v>51</v>
      </c>
      <c r="F132">
        <v>180</v>
      </c>
      <c r="G132">
        <v>1</v>
      </c>
      <c r="H132">
        <v>21.11</v>
      </c>
      <c r="I132">
        <v>1</v>
      </c>
      <c r="J132" s="7">
        <f ca="1">Daty!D132</f>
        <v>36171</v>
      </c>
      <c r="K132">
        <v>5.01</v>
      </c>
      <c r="L132">
        <v>68</v>
      </c>
      <c r="M132">
        <v>165</v>
      </c>
    </row>
    <row r="133" spans="1:13" x14ac:dyDescent="0.25">
      <c r="A133">
        <v>132</v>
      </c>
      <c r="B133" t="s">
        <v>146</v>
      </c>
      <c r="C133">
        <v>1</v>
      </c>
      <c r="D133">
        <v>0</v>
      </c>
      <c r="E133">
        <v>53</v>
      </c>
      <c r="F133">
        <v>144</v>
      </c>
      <c r="G133">
        <v>0</v>
      </c>
      <c r="H133">
        <v>34.799999999999997</v>
      </c>
      <c r="I133">
        <v>1</v>
      </c>
      <c r="J133" s="7">
        <f ca="1">Daty!D133</f>
        <v>35234</v>
      </c>
      <c r="K133">
        <v>2.85</v>
      </c>
      <c r="L133">
        <v>75</v>
      </c>
      <c r="M133">
        <v>167</v>
      </c>
    </row>
    <row r="134" spans="1:13" x14ac:dyDescent="0.25">
      <c r="A134">
        <v>133</v>
      </c>
      <c r="B134" t="s">
        <v>147</v>
      </c>
      <c r="C134">
        <v>0</v>
      </c>
      <c r="D134">
        <v>1</v>
      </c>
      <c r="E134">
        <v>75</v>
      </c>
      <c r="F134">
        <v>114</v>
      </c>
      <c r="G134">
        <v>1</v>
      </c>
      <c r="H134">
        <v>16.38</v>
      </c>
      <c r="I134">
        <v>0</v>
      </c>
      <c r="J134" s="7">
        <f ca="1">Daty!D134</f>
        <v>33355</v>
      </c>
      <c r="K134">
        <v>3.96</v>
      </c>
      <c r="L134">
        <v>87</v>
      </c>
      <c r="M134">
        <v>169</v>
      </c>
    </row>
    <row r="135" spans="1:13" x14ac:dyDescent="0.25">
      <c r="A135">
        <v>134</v>
      </c>
      <c r="B135" t="s">
        <v>148</v>
      </c>
      <c r="C135">
        <v>0</v>
      </c>
      <c r="D135">
        <v>1</v>
      </c>
      <c r="E135">
        <v>74</v>
      </c>
      <c r="F135">
        <v>180</v>
      </c>
      <c r="G135">
        <v>0</v>
      </c>
      <c r="H135">
        <v>11.61</v>
      </c>
      <c r="I135">
        <v>1</v>
      </c>
      <c r="J135" s="7">
        <f ca="1">Daty!D135</f>
        <v>22566</v>
      </c>
      <c r="K135">
        <v>5.88</v>
      </c>
      <c r="L135">
        <v>58</v>
      </c>
      <c r="M135">
        <v>166</v>
      </c>
    </row>
    <row r="136" spans="1:13" x14ac:dyDescent="0.25">
      <c r="A136">
        <v>135</v>
      </c>
      <c r="B136" t="s">
        <v>149</v>
      </c>
      <c r="C136">
        <v>0</v>
      </c>
      <c r="D136">
        <v>1</v>
      </c>
      <c r="E136">
        <v>52</v>
      </c>
      <c r="F136">
        <v>144</v>
      </c>
      <c r="G136">
        <v>1</v>
      </c>
      <c r="H136">
        <v>31.69</v>
      </c>
      <c r="I136">
        <v>1</v>
      </c>
      <c r="J136" s="7">
        <f ca="1">Daty!D136</f>
        <v>27474</v>
      </c>
      <c r="K136">
        <v>3.05</v>
      </c>
      <c r="L136">
        <v>62</v>
      </c>
      <c r="M136">
        <v>171</v>
      </c>
    </row>
    <row r="137" spans="1:13" x14ac:dyDescent="0.25">
      <c r="A137">
        <v>136</v>
      </c>
      <c r="B137" t="s">
        <v>18</v>
      </c>
      <c r="C137">
        <v>0</v>
      </c>
      <c r="D137">
        <v>0</v>
      </c>
      <c r="E137">
        <v>60</v>
      </c>
      <c r="F137">
        <v>114</v>
      </c>
      <c r="G137">
        <v>1</v>
      </c>
      <c r="H137">
        <v>32.03</v>
      </c>
      <c r="I137">
        <v>0</v>
      </c>
      <c r="J137" s="7">
        <f ca="1">Daty!D137</f>
        <v>25495</v>
      </c>
      <c r="K137">
        <v>0.98</v>
      </c>
      <c r="L137">
        <v>75</v>
      </c>
      <c r="M137">
        <v>176</v>
      </c>
    </row>
    <row r="138" spans="1:13" x14ac:dyDescent="0.25">
      <c r="A138">
        <v>137</v>
      </c>
      <c r="B138" t="s">
        <v>150</v>
      </c>
      <c r="C138">
        <v>1</v>
      </c>
      <c r="D138">
        <v>1</v>
      </c>
      <c r="E138">
        <v>79</v>
      </c>
      <c r="F138">
        <v>188</v>
      </c>
      <c r="G138">
        <v>0</v>
      </c>
      <c r="H138">
        <v>14.69</v>
      </c>
      <c r="I138">
        <v>0</v>
      </c>
      <c r="J138" s="7">
        <f ca="1">Daty!D138</f>
        <v>33872</v>
      </c>
      <c r="K138">
        <v>2.4</v>
      </c>
      <c r="L138">
        <v>80</v>
      </c>
      <c r="M138">
        <v>174</v>
      </c>
    </row>
    <row r="139" spans="1:13" x14ac:dyDescent="0.25">
      <c r="A139">
        <v>138</v>
      </c>
      <c r="B139" t="s">
        <v>151</v>
      </c>
      <c r="C139">
        <v>1</v>
      </c>
      <c r="D139">
        <v>0</v>
      </c>
      <c r="E139">
        <v>71</v>
      </c>
      <c r="F139">
        <v>132</v>
      </c>
      <c r="G139">
        <v>1</v>
      </c>
      <c r="H139">
        <v>35.1</v>
      </c>
      <c r="I139">
        <v>0</v>
      </c>
      <c r="J139" s="7">
        <f ca="1">Daty!D139</f>
        <v>32987</v>
      </c>
      <c r="K139">
        <v>8.07</v>
      </c>
      <c r="L139">
        <v>96</v>
      </c>
      <c r="M139">
        <v>191</v>
      </c>
    </row>
    <row r="140" spans="1:13" x14ac:dyDescent="0.25">
      <c r="A140">
        <v>139</v>
      </c>
      <c r="B140" t="s">
        <v>152</v>
      </c>
      <c r="C140">
        <v>1</v>
      </c>
      <c r="D140">
        <v>0</v>
      </c>
      <c r="E140">
        <v>60</v>
      </c>
      <c r="F140">
        <v>126</v>
      </c>
      <c r="G140">
        <v>1</v>
      </c>
      <c r="H140">
        <v>14.99</v>
      </c>
      <c r="I140">
        <v>0</v>
      </c>
      <c r="J140" s="7">
        <f ca="1">Daty!D140</f>
        <v>36435</v>
      </c>
      <c r="K140">
        <v>4.2300000000000004</v>
      </c>
      <c r="L140">
        <v>84</v>
      </c>
      <c r="M140">
        <v>175</v>
      </c>
    </row>
    <row r="141" spans="1:13" x14ac:dyDescent="0.25">
      <c r="A141">
        <v>140</v>
      </c>
      <c r="B141" t="s">
        <v>19</v>
      </c>
      <c r="C141">
        <v>0</v>
      </c>
      <c r="D141">
        <v>0</v>
      </c>
      <c r="E141">
        <v>53</v>
      </c>
      <c r="F141">
        <v>128</v>
      </c>
      <c r="G141">
        <v>1</v>
      </c>
      <c r="H141">
        <v>31.81</v>
      </c>
      <c r="I141">
        <v>0</v>
      </c>
      <c r="J141" s="7">
        <f ca="1">Daty!D141</f>
        <v>29845</v>
      </c>
      <c r="K141">
        <v>6.16</v>
      </c>
      <c r="L141">
        <v>65</v>
      </c>
      <c r="M141">
        <v>162</v>
      </c>
    </row>
    <row r="142" spans="1:13" x14ac:dyDescent="0.25">
      <c r="A142">
        <v>141</v>
      </c>
      <c r="B142" t="s">
        <v>153</v>
      </c>
      <c r="C142">
        <v>1</v>
      </c>
      <c r="D142">
        <v>0</v>
      </c>
      <c r="E142">
        <v>75</v>
      </c>
      <c r="F142">
        <v>108</v>
      </c>
      <c r="G142">
        <v>0</v>
      </c>
      <c r="H142">
        <v>18.010000000000002</v>
      </c>
      <c r="I142">
        <v>1</v>
      </c>
      <c r="J142" s="7">
        <f ca="1">Daty!D142</f>
        <v>27258</v>
      </c>
      <c r="K142">
        <v>3.73</v>
      </c>
      <c r="L142">
        <v>66</v>
      </c>
      <c r="M142">
        <v>172</v>
      </c>
    </row>
    <row r="143" spans="1:13" x14ac:dyDescent="0.25">
      <c r="A143">
        <v>142</v>
      </c>
      <c r="B143" t="s">
        <v>154</v>
      </c>
      <c r="C143">
        <v>0</v>
      </c>
      <c r="D143">
        <v>0</v>
      </c>
      <c r="E143">
        <v>74</v>
      </c>
      <c r="F143">
        <v>126</v>
      </c>
      <c r="G143">
        <v>0</v>
      </c>
      <c r="H143">
        <v>19.71</v>
      </c>
      <c r="I143">
        <v>1</v>
      </c>
      <c r="J143" s="7">
        <f ca="1">Daty!D143</f>
        <v>25658</v>
      </c>
      <c r="K143">
        <v>5.52</v>
      </c>
      <c r="L143">
        <v>72</v>
      </c>
      <c r="M143">
        <v>164</v>
      </c>
    </row>
    <row r="144" spans="1:13" x14ac:dyDescent="0.25">
      <c r="A144">
        <v>143</v>
      </c>
      <c r="B144" t="s">
        <v>40</v>
      </c>
      <c r="C144">
        <v>1</v>
      </c>
      <c r="D144">
        <v>0</v>
      </c>
      <c r="E144">
        <v>52</v>
      </c>
      <c r="F144">
        <v>128</v>
      </c>
      <c r="G144">
        <v>0</v>
      </c>
      <c r="H144">
        <v>16.63</v>
      </c>
      <c r="I144">
        <v>1</v>
      </c>
      <c r="J144" s="7">
        <f ca="1">Daty!D144</f>
        <v>31853</v>
      </c>
      <c r="K144">
        <v>3.3</v>
      </c>
      <c r="L144">
        <v>63</v>
      </c>
      <c r="M144">
        <v>170</v>
      </c>
    </row>
    <row r="145" spans="1:13" x14ac:dyDescent="0.25">
      <c r="A145">
        <v>144</v>
      </c>
      <c r="B145" t="s">
        <v>155</v>
      </c>
      <c r="C145">
        <v>0</v>
      </c>
      <c r="D145">
        <v>1</v>
      </c>
      <c r="E145">
        <v>60</v>
      </c>
      <c r="F145">
        <v>108</v>
      </c>
      <c r="G145">
        <v>0</v>
      </c>
      <c r="H145">
        <v>17.04</v>
      </c>
      <c r="I145">
        <v>1</v>
      </c>
      <c r="J145" s="7">
        <f ca="1">Daty!D145</f>
        <v>23330</v>
      </c>
      <c r="K145">
        <v>9.0500000000000007</v>
      </c>
      <c r="L145">
        <v>69</v>
      </c>
      <c r="M145">
        <v>176</v>
      </c>
    </row>
    <row r="146" spans="1:13" x14ac:dyDescent="0.25">
      <c r="A146">
        <v>145</v>
      </c>
      <c r="B146" t="s">
        <v>156</v>
      </c>
      <c r="C146">
        <v>1</v>
      </c>
      <c r="D146">
        <v>1</v>
      </c>
      <c r="E146">
        <v>53</v>
      </c>
      <c r="F146">
        <v>136</v>
      </c>
      <c r="G146">
        <v>0</v>
      </c>
      <c r="H146">
        <v>17.260000000000002</v>
      </c>
      <c r="I146">
        <v>0</v>
      </c>
      <c r="J146" s="7">
        <f ca="1">Daty!D146</f>
        <v>27165</v>
      </c>
      <c r="K146">
        <v>3.6900000000000004</v>
      </c>
      <c r="L146">
        <v>94</v>
      </c>
      <c r="M146">
        <v>181</v>
      </c>
    </row>
    <row r="147" spans="1:13" x14ac:dyDescent="0.25">
      <c r="A147">
        <v>146</v>
      </c>
      <c r="B147" t="s">
        <v>157</v>
      </c>
      <c r="C147">
        <v>0</v>
      </c>
      <c r="D147">
        <v>0</v>
      </c>
      <c r="E147">
        <v>75</v>
      </c>
      <c r="F147">
        <v>126</v>
      </c>
      <c r="G147">
        <v>1</v>
      </c>
      <c r="H147">
        <v>16.3</v>
      </c>
      <c r="I147">
        <v>1</v>
      </c>
      <c r="J147" s="7">
        <f ca="1">Daty!D147</f>
        <v>33569</v>
      </c>
      <c r="K147">
        <v>3.7</v>
      </c>
      <c r="L147">
        <v>82</v>
      </c>
      <c r="M147">
        <v>173</v>
      </c>
    </row>
    <row r="148" spans="1:13" x14ac:dyDescent="0.25">
      <c r="A148">
        <v>147</v>
      </c>
      <c r="B148" t="s">
        <v>20</v>
      </c>
      <c r="C148">
        <v>1</v>
      </c>
      <c r="D148">
        <v>1</v>
      </c>
      <c r="E148">
        <v>57</v>
      </c>
      <c r="F148">
        <v>128</v>
      </c>
      <c r="G148">
        <v>0</v>
      </c>
      <c r="H148">
        <v>23.26</v>
      </c>
      <c r="I148">
        <v>1</v>
      </c>
      <c r="J148" s="7">
        <f ca="1">Daty!D148</f>
        <v>36674</v>
      </c>
      <c r="K148">
        <v>2.4</v>
      </c>
      <c r="L148">
        <v>67</v>
      </c>
      <c r="M148">
        <v>162</v>
      </c>
    </row>
    <row r="149" spans="1:13" x14ac:dyDescent="0.25">
      <c r="A149">
        <v>148</v>
      </c>
      <c r="B149" t="s">
        <v>158</v>
      </c>
      <c r="C149">
        <v>0</v>
      </c>
      <c r="D149">
        <v>0</v>
      </c>
      <c r="E149">
        <v>79</v>
      </c>
      <c r="F149">
        <v>108</v>
      </c>
      <c r="G149">
        <v>1</v>
      </c>
      <c r="H149">
        <v>28.56</v>
      </c>
      <c r="I149">
        <v>1</v>
      </c>
      <c r="J149" s="7">
        <f ca="1">Daty!D149</f>
        <v>32140</v>
      </c>
      <c r="K149">
        <v>8.07</v>
      </c>
      <c r="L149">
        <v>61</v>
      </c>
      <c r="M149">
        <v>164</v>
      </c>
    </row>
    <row r="150" spans="1:13" x14ac:dyDescent="0.25">
      <c r="A150">
        <v>149</v>
      </c>
      <c r="B150" t="s">
        <v>21</v>
      </c>
      <c r="C150">
        <v>1</v>
      </c>
      <c r="D150">
        <v>1</v>
      </c>
      <c r="E150">
        <v>71</v>
      </c>
      <c r="F150">
        <v>136</v>
      </c>
      <c r="G150">
        <v>0</v>
      </c>
      <c r="H150">
        <v>29.3</v>
      </c>
      <c r="I150">
        <v>0</v>
      </c>
      <c r="J150" s="7">
        <f ca="1">Daty!D150</f>
        <v>28309</v>
      </c>
      <c r="K150">
        <v>4.2300000000000004</v>
      </c>
      <c r="L150">
        <v>70</v>
      </c>
      <c r="M150">
        <v>173</v>
      </c>
    </row>
    <row r="151" spans="1:13" x14ac:dyDescent="0.25">
      <c r="A151">
        <v>150</v>
      </c>
      <c r="B151" t="s">
        <v>159</v>
      </c>
      <c r="C151">
        <v>0</v>
      </c>
      <c r="D151">
        <v>0</v>
      </c>
      <c r="E151">
        <v>60</v>
      </c>
      <c r="F151">
        <v>134</v>
      </c>
      <c r="G151">
        <v>1</v>
      </c>
      <c r="H151">
        <v>21.13</v>
      </c>
      <c r="I151">
        <v>0</v>
      </c>
      <c r="J151" s="7">
        <f ca="1">Daty!D151</f>
        <v>35557</v>
      </c>
      <c r="K151">
        <v>6.16</v>
      </c>
      <c r="L151">
        <v>67</v>
      </c>
      <c r="M151">
        <v>168</v>
      </c>
    </row>
    <row r="152" spans="1:13" x14ac:dyDescent="0.25">
      <c r="A152">
        <v>151</v>
      </c>
      <c r="B152" t="s">
        <v>22</v>
      </c>
      <c r="C152">
        <v>1</v>
      </c>
      <c r="D152">
        <v>0</v>
      </c>
      <c r="E152">
        <v>53</v>
      </c>
      <c r="F152">
        <v>134</v>
      </c>
      <c r="G152">
        <v>0</v>
      </c>
      <c r="H152">
        <v>33.58</v>
      </c>
      <c r="I152">
        <v>0</v>
      </c>
      <c r="J152" s="7">
        <f ca="1">Daty!D152</f>
        <v>27970</v>
      </c>
      <c r="K152">
        <v>4.97</v>
      </c>
      <c r="L152">
        <v>107</v>
      </c>
      <c r="M152">
        <v>187</v>
      </c>
    </row>
    <row r="153" spans="1:13" x14ac:dyDescent="0.25">
      <c r="A153">
        <v>152</v>
      </c>
      <c r="B153" t="s">
        <v>160</v>
      </c>
      <c r="C153">
        <v>0</v>
      </c>
      <c r="D153">
        <v>1</v>
      </c>
      <c r="E153">
        <v>75</v>
      </c>
      <c r="F153">
        <v>136</v>
      </c>
      <c r="G153">
        <v>0</v>
      </c>
      <c r="H153">
        <v>13.88</v>
      </c>
      <c r="I153">
        <v>0</v>
      </c>
      <c r="J153" s="7">
        <f ca="1">Daty!D153</f>
        <v>25930</v>
      </c>
      <c r="K153">
        <v>7.41</v>
      </c>
      <c r="L153">
        <v>91</v>
      </c>
      <c r="M153">
        <v>174</v>
      </c>
    </row>
    <row r="154" spans="1:13" x14ac:dyDescent="0.25">
      <c r="A154">
        <v>153</v>
      </c>
      <c r="B154" t="s">
        <v>161</v>
      </c>
      <c r="C154">
        <v>0</v>
      </c>
      <c r="D154">
        <v>0</v>
      </c>
      <c r="E154">
        <v>74</v>
      </c>
      <c r="F154">
        <v>132</v>
      </c>
      <c r="G154">
        <v>0</v>
      </c>
      <c r="H154">
        <v>20.25</v>
      </c>
      <c r="I154">
        <v>0</v>
      </c>
      <c r="J154" s="7">
        <f ca="1">Daty!D154</f>
        <v>31479</v>
      </c>
      <c r="K154">
        <v>3.66</v>
      </c>
      <c r="L154">
        <v>75</v>
      </c>
      <c r="M154">
        <v>167</v>
      </c>
    </row>
    <row r="155" spans="1:13" x14ac:dyDescent="0.25">
      <c r="A155">
        <v>154</v>
      </c>
      <c r="B155" t="s">
        <v>162</v>
      </c>
      <c r="C155">
        <v>1</v>
      </c>
      <c r="D155">
        <v>1</v>
      </c>
      <c r="E155">
        <v>52</v>
      </c>
      <c r="F155">
        <v>134</v>
      </c>
      <c r="G155">
        <v>1</v>
      </c>
      <c r="H155">
        <v>17.22</v>
      </c>
      <c r="I155">
        <v>1</v>
      </c>
      <c r="J155" s="7">
        <f ca="1">Daty!D155</f>
        <v>29369</v>
      </c>
      <c r="K155">
        <v>8.4600000000000009</v>
      </c>
      <c r="L155">
        <v>64</v>
      </c>
      <c r="M155">
        <v>169</v>
      </c>
    </row>
    <row r="156" spans="1:13" x14ac:dyDescent="0.25">
      <c r="A156">
        <v>155</v>
      </c>
      <c r="B156" t="s">
        <v>23</v>
      </c>
      <c r="C156">
        <v>1</v>
      </c>
      <c r="D156">
        <v>1</v>
      </c>
      <c r="E156">
        <v>79</v>
      </c>
      <c r="F156">
        <v>130</v>
      </c>
      <c r="G156">
        <v>0</v>
      </c>
      <c r="H156">
        <v>25.98</v>
      </c>
      <c r="I156">
        <v>1</v>
      </c>
      <c r="J156" s="7">
        <f ca="1">Daty!D156</f>
        <v>34078</v>
      </c>
      <c r="K156">
        <v>3.17</v>
      </c>
      <c r="L156">
        <v>66</v>
      </c>
      <c r="M156">
        <v>172</v>
      </c>
    </row>
    <row r="157" spans="1:13" x14ac:dyDescent="0.25">
      <c r="A157">
        <v>156</v>
      </c>
      <c r="B157" t="s">
        <v>163</v>
      </c>
      <c r="C157">
        <v>1</v>
      </c>
      <c r="D157">
        <v>0</v>
      </c>
      <c r="E157">
        <v>71</v>
      </c>
      <c r="F157">
        <v>180</v>
      </c>
      <c r="G157">
        <v>1</v>
      </c>
      <c r="H157">
        <v>10.35</v>
      </c>
      <c r="I157">
        <v>1</v>
      </c>
      <c r="J157" s="7">
        <f ca="1">Daty!D157</f>
        <v>23178</v>
      </c>
      <c r="K157">
        <v>10.58</v>
      </c>
      <c r="L157">
        <v>68</v>
      </c>
      <c r="M157">
        <v>170</v>
      </c>
    </row>
    <row r="158" spans="1:13" x14ac:dyDescent="0.25">
      <c r="A158">
        <v>157</v>
      </c>
      <c r="B158" t="s">
        <v>24</v>
      </c>
      <c r="C158">
        <v>0</v>
      </c>
      <c r="D158">
        <v>1</v>
      </c>
      <c r="E158">
        <v>60</v>
      </c>
      <c r="F158">
        <v>144</v>
      </c>
      <c r="G158">
        <v>1</v>
      </c>
      <c r="H158">
        <v>17.82</v>
      </c>
      <c r="I158">
        <v>0</v>
      </c>
      <c r="J158" s="7">
        <f ca="1">Daty!D158</f>
        <v>29163</v>
      </c>
      <c r="K158">
        <v>4.59</v>
      </c>
      <c r="L158">
        <v>58</v>
      </c>
      <c r="M158">
        <v>162</v>
      </c>
    </row>
    <row r="159" spans="1:13" x14ac:dyDescent="0.25">
      <c r="A159">
        <v>158</v>
      </c>
      <c r="B159" t="s">
        <v>164</v>
      </c>
      <c r="C159">
        <v>1</v>
      </c>
      <c r="D159">
        <v>1</v>
      </c>
      <c r="E159">
        <v>57</v>
      </c>
      <c r="F159">
        <v>114</v>
      </c>
      <c r="G159">
        <v>1</v>
      </c>
      <c r="H159">
        <v>20.57</v>
      </c>
      <c r="I159">
        <v>0</v>
      </c>
      <c r="J159" s="7">
        <f ca="1">Daty!D159</f>
        <v>32756</v>
      </c>
      <c r="K159">
        <v>5.91</v>
      </c>
      <c r="L159">
        <v>96</v>
      </c>
      <c r="M159">
        <v>177</v>
      </c>
    </row>
    <row r="160" spans="1:13" x14ac:dyDescent="0.25">
      <c r="A160">
        <v>159</v>
      </c>
      <c r="B160" t="s">
        <v>165</v>
      </c>
      <c r="C160">
        <v>0</v>
      </c>
      <c r="D160">
        <v>1</v>
      </c>
      <c r="E160">
        <v>79</v>
      </c>
      <c r="F160">
        <v>188</v>
      </c>
      <c r="G160">
        <v>1</v>
      </c>
      <c r="H160">
        <v>21.33</v>
      </c>
      <c r="I160">
        <v>0</v>
      </c>
      <c r="J160" s="7">
        <f ca="1">Daty!D160</f>
        <v>23435</v>
      </c>
      <c r="K160">
        <v>6.99</v>
      </c>
      <c r="L160">
        <v>79</v>
      </c>
      <c r="M160">
        <v>182</v>
      </c>
    </row>
    <row r="161" spans="1:13" x14ac:dyDescent="0.25">
      <c r="A161">
        <v>160</v>
      </c>
      <c r="B161" t="s">
        <v>166</v>
      </c>
      <c r="C161">
        <v>1</v>
      </c>
      <c r="D161">
        <v>0</v>
      </c>
      <c r="E161">
        <v>71</v>
      </c>
      <c r="F161">
        <v>132</v>
      </c>
      <c r="G161">
        <v>1</v>
      </c>
      <c r="H161">
        <v>26.47</v>
      </c>
      <c r="I161">
        <v>1</v>
      </c>
      <c r="J161" s="7">
        <f ca="1">Daty!D161</f>
        <v>31554</v>
      </c>
      <c r="K161">
        <v>3.92</v>
      </c>
      <c r="L161">
        <v>82</v>
      </c>
      <c r="M161">
        <v>187</v>
      </c>
    </row>
    <row r="162" spans="1:13" x14ac:dyDescent="0.25">
      <c r="A162">
        <v>161</v>
      </c>
      <c r="B162" t="s">
        <v>167</v>
      </c>
      <c r="C162">
        <v>0</v>
      </c>
      <c r="D162">
        <v>1</v>
      </c>
      <c r="E162">
        <v>60</v>
      </c>
      <c r="F162">
        <v>126</v>
      </c>
      <c r="G162">
        <v>0</v>
      </c>
      <c r="H162">
        <v>24.39</v>
      </c>
      <c r="I162">
        <v>1</v>
      </c>
      <c r="J162" s="7">
        <f ca="1">Daty!D162</f>
        <v>32666</v>
      </c>
      <c r="K162">
        <v>6.13</v>
      </c>
      <c r="L162">
        <v>72</v>
      </c>
      <c r="M162">
        <v>169</v>
      </c>
    </row>
    <row r="163" spans="1:13" x14ac:dyDescent="0.25">
      <c r="A163">
        <v>162</v>
      </c>
      <c r="B163" t="s">
        <v>168</v>
      </c>
      <c r="C163">
        <v>1</v>
      </c>
      <c r="D163">
        <v>1</v>
      </c>
      <c r="E163">
        <v>53</v>
      </c>
      <c r="F163">
        <v>128</v>
      </c>
      <c r="G163">
        <v>0</v>
      </c>
      <c r="H163">
        <v>24.99</v>
      </c>
      <c r="I163">
        <v>1</v>
      </c>
      <c r="J163" s="7">
        <f ca="1">Daty!D163</f>
        <v>33171</v>
      </c>
      <c r="K163">
        <v>3.73</v>
      </c>
      <c r="L163">
        <v>64</v>
      </c>
      <c r="M163">
        <v>167</v>
      </c>
    </row>
    <row r="164" spans="1:13" x14ac:dyDescent="0.25">
      <c r="A164">
        <v>163</v>
      </c>
      <c r="B164" t="s">
        <v>169</v>
      </c>
      <c r="C164">
        <v>1</v>
      </c>
      <c r="D164">
        <v>1</v>
      </c>
      <c r="E164">
        <v>79</v>
      </c>
      <c r="F164">
        <v>108</v>
      </c>
      <c r="G164">
        <v>0</v>
      </c>
      <c r="H164">
        <v>9.83</v>
      </c>
      <c r="I164">
        <v>1</v>
      </c>
      <c r="J164" s="7">
        <f ca="1">Daty!D164</f>
        <v>35375</v>
      </c>
      <c r="K164">
        <v>5.52</v>
      </c>
      <c r="L164">
        <v>71</v>
      </c>
      <c r="M164">
        <v>173</v>
      </c>
    </row>
    <row r="165" spans="1:13" x14ac:dyDescent="0.25">
      <c r="A165">
        <v>164</v>
      </c>
      <c r="B165" t="s">
        <v>170</v>
      </c>
      <c r="C165">
        <v>1</v>
      </c>
      <c r="D165">
        <v>1</v>
      </c>
      <c r="E165">
        <v>79</v>
      </c>
      <c r="F165">
        <v>126</v>
      </c>
      <c r="G165">
        <v>1</v>
      </c>
      <c r="H165">
        <v>22.1</v>
      </c>
      <c r="I165">
        <v>1</v>
      </c>
      <c r="J165" s="7">
        <f ca="1">Daty!D165</f>
        <v>23060</v>
      </c>
      <c r="K165">
        <v>3.3</v>
      </c>
      <c r="L165">
        <v>74</v>
      </c>
      <c r="M165">
        <v>179</v>
      </c>
    </row>
    <row r="166" spans="1:13" x14ac:dyDescent="0.25">
      <c r="A166">
        <v>165</v>
      </c>
      <c r="B166" t="s">
        <v>171</v>
      </c>
      <c r="C166">
        <v>0</v>
      </c>
      <c r="D166">
        <v>0</v>
      </c>
      <c r="E166">
        <v>71</v>
      </c>
      <c r="F166">
        <v>128</v>
      </c>
      <c r="G166">
        <v>1</v>
      </c>
      <c r="H166">
        <v>32.33</v>
      </c>
      <c r="I166">
        <v>1</v>
      </c>
      <c r="J166" s="7">
        <f ca="1">Daty!D166</f>
        <v>24198</v>
      </c>
      <c r="K166">
        <v>9.0500000000000007</v>
      </c>
      <c r="L166">
        <v>53</v>
      </c>
      <c r="M166">
        <v>159</v>
      </c>
    </row>
    <row r="167" spans="1:13" x14ac:dyDescent="0.25">
      <c r="A167">
        <v>166</v>
      </c>
      <c r="B167" t="s">
        <v>172</v>
      </c>
      <c r="C167">
        <v>1</v>
      </c>
      <c r="D167">
        <v>1</v>
      </c>
      <c r="E167">
        <v>79</v>
      </c>
      <c r="F167">
        <v>128</v>
      </c>
      <c r="G167">
        <v>0</v>
      </c>
      <c r="H167">
        <v>21.64</v>
      </c>
      <c r="I167">
        <v>0</v>
      </c>
      <c r="J167" s="7">
        <f ca="1">Daty!D167</f>
        <v>30976</v>
      </c>
      <c r="K167">
        <v>3.6900000000000004</v>
      </c>
      <c r="L167">
        <v>91</v>
      </c>
      <c r="M167">
        <v>182</v>
      </c>
    </row>
    <row r="168" spans="1:13" x14ac:dyDescent="0.25">
      <c r="A168">
        <v>167</v>
      </c>
      <c r="B168" t="s">
        <v>173</v>
      </c>
      <c r="C168">
        <v>0</v>
      </c>
      <c r="D168">
        <v>1</v>
      </c>
      <c r="E168">
        <v>71</v>
      </c>
      <c r="F168">
        <v>108</v>
      </c>
      <c r="G168">
        <v>1</v>
      </c>
      <c r="H168">
        <v>24.48</v>
      </c>
      <c r="I168">
        <v>0</v>
      </c>
      <c r="J168" s="7">
        <f ca="1">Daty!D168</f>
        <v>30394</v>
      </c>
      <c r="K168">
        <v>3.7</v>
      </c>
      <c r="L168">
        <v>65</v>
      </c>
      <c r="M168">
        <v>167</v>
      </c>
    </row>
    <row r="169" spans="1:13" x14ac:dyDescent="0.25">
      <c r="A169">
        <v>168</v>
      </c>
      <c r="B169" t="s">
        <v>25</v>
      </c>
      <c r="C169">
        <v>1</v>
      </c>
      <c r="D169">
        <v>1</v>
      </c>
      <c r="E169">
        <v>79</v>
      </c>
      <c r="F169">
        <v>134</v>
      </c>
      <c r="G169">
        <v>1</v>
      </c>
      <c r="H169">
        <v>14.69</v>
      </c>
      <c r="I169">
        <v>1</v>
      </c>
      <c r="J169" s="7">
        <f ca="1">Daty!D169</f>
        <v>33990</v>
      </c>
      <c r="K169">
        <v>2.4</v>
      </c>
      <c r="L169">
        <v>75</v>
      </c>
      <c r="M169">
        <v>173</v>
      </c>
    </row>
    <row r="170" spans="1:13" x14ac:dyDescent="0.25">
      <c r="A170">
        <v>169</v>
      </c>
      <c r="B170" t="s">
        <v>174</v>
      </c>
      <c r="C170">
        <v>0</v>
      </c>
      <c r="D170">
        <v>1</v>
      </c>
      <c r="E170">
        <v>71</v>
      </c>
      <c r="F170">
        <v>134</v>
      </c>
      <c r="G170">
        <v>0</v>
      </c>
      <c r="H170">
        <v>35.1</v>
      </c>
      <c r="I170">
        <v>0</v>
      </c>
      <c r="J170" s="7">
        <f ca="1">Daty!D170</f>
        <v>31817</v>
      </c>
      <c r="K170">
        <v>8.07</v>
      </c>
      <c r="L170">
        <v>85</v>
      </c>
      <c r="M170">
        <v>189</v>
      </c>
    </row>
    <row r="171" spans="1:13" x14ac:dyDescent="0.25">
      <c r="A171">
        <v>170</v>
      </c>
      <c r="B171" t="s">
        <v>175</v>
      </c>
      <c r="C171">
        <v>0</v>
      </c>
      <c r="D171">
        <v>0</v>
      </c>
      <c r="E171">
        <v>60</v>
      </c>
      <c r="F171">
        <v>136</v>
      </c>
      <c r="G171">
        <v>0</v>
      </c>
      <c r="H171">
        <v>14.99</v>
      </c>
      <c r="I171">
        <v>1</v>
      </c>
      <c r="J171" s="7">
        <f ca="1">Daty!D171</f>
        <v>35822</v>
      </c>
      <c r="K171">
        <v>4.2300000000000004</v>
      </c>
      <c r="L171">
        <v>61</v>
      </c>
      <c r="M171">
        <v>169</v>
      </c>
    </row>
    <row r="172" spans="1:13" x14ac:dyDescent="0.25">
      <c r="A172">
        <v>171</v>
      </c>
      <c r="B172" t="s">
        <v>176</v>
      </c>
      <c r="C172">
        <v>0</v>
      </c>
      <c r="D172">
        <v>1</v>
      </c>
      <c r="E172">
        <v>57</v>
      </c>
      <c r="F172">
        <v>132</v>
      </c>
      <c r="G172">
        <v>0</v>
      </c>
      <c r="H172">
        <v>31.81</v>
      </c>
      <c r="I172">
        <v>1</v>
      </c>
      <c r="J172" s="7">
        <f ca="1">Daty!D172</f>
        <v>27174</v>
      </c>
      <c r="K172">
        <v>6.16</v>
      </c>
      <c r="L172">
        <v>58</v>
      </c>
      <c r="M172">
        <v>162</v>
      </c>
    </row>
    <row r="173" spans="1:13" x14ac:dyDescent="0.25">
      <c r="A173">
        <v>172</v>
      </c>
      <c r="B173" t="s">
        <v>177</v>
      </c>
      <c r="C173">
        <v>1</v>
      </c>
      <c r="D173">
        <v>0</v>
      </c>
      <c r="E173">
        <v>79</v>
      </c>
      <c r="F173">
        <v>134</v>
      </c>
      <c r="G173">
        <v>0</v>
      </c>
      <c r="H173">
        <v>18.010000000000002</v>
      </c>
      <c r="I173">
        <v>1</v>
      </c>
      <c r="J173" s="7">
        <f ca="1">Daty!D173</f>
        <v>33619</v>
      </c>
      <c r="K173">
        <v>8.2200000000000006</v>
      </c>
      <c r="L173">
        <v>67</v>
      </c>
      <c r="M173">
        <v>164</v>
      </c>
    </row>
    <row r="174" spans="1:13" x14ac:dyDescent="0.25">
      <c r="A174">
        <v>173</v>
      </c>
      <c r="B174" t="s">
        <v>178</v>
      </c>
      <c r="C174">
        <v>1</v>
      </c>
      <c r="D174">
        <v>0</v>
      </c>
      <c r="E174">
        <v>71</v>
      </c>
      <c r="F174">
        <v>130</v>
      </c>
      <c r="G174">
        <v>0</v>
      </c>
      <c r="H174">
        <v>25</v>
      </c>
      <c r="I174">
        <v>1</v>
      </c>
      <c r="J174" s="7">
        <f ca="1">Daty!D174</f>
        <v>35173</v>
      </c>
      <c r="K174">
        <v>4.91</v>
      </c>
      <c r="L174">
        <v>86</v>
      </c>
      <c r="M174">
        <v>176</v>
      </c>
    </row>
    <row r="175" spans="1:13" x14ac:dyDescent="0.25">
      <c r="A175">
        <v>174</v>
      </c>
      <c r="B175" t="s">
        <v>26</v>
      </c>
      <c r="C175">
        <v>0</v>
      </c>
      <c r="D175">
        <v>0</v>
      </c>
      <c r="E175">
        <v>60</v>
      </c>
      <c r="F175">
        <v>180</v>
      </c>
      <c r="G175">
        <v>0</v>
      </c>
      <c r="H175">
        <v>25.39</v>
      </c>
      <c r="I175">
        <v>1</v>
      </c>
      <c r="J175" s="7">
        <f ca="1">Daty!D175</f>
        <v>29457</v>
      </c>
      <c r="K175">
        <v>4.3100000000000005</v>
      </c>
      <c r="L175">
        <v>70</v>
      </c>
      <c r="M175">
        <v>164</v>
      </c>
    </row>
    <row r="176" spans="1:13" x14ac:dyDescent="0.25">
      <c r="A176">
        <v>175</v>
      </c>
      <c r="B176" t="s">
        <v>179</v>
      </c>
      <c r="C176">
        <v>1</v>
      </c>
      <c r="D176">
        <v>1</v>
      </c>
      <c r="E176">
        <v>57</v>
      </c>
      <c r="F176">
        <v>144</v>
      </c>
      <c r="G176">
        <v>0</v>
      </c>
      <c r="H176">
        <v>25.55</v>
      </c>
      <c r="I176">
        <v>1</v>
      </c>
      <c r="J176" s="7">
        <f ca="1">Daty!D176</f>
        <v>33130</v>
      </c>
      <c r="K176">
        <v>6.06</v>
      </c>
      <c r="L176">
        <v>81</v>
      </c>
      <c r="M176">
        <v>179</v>
      </c>
    </row>
    <row r="177" spans="1:13" x14ac:dyDescent="0.25">
      <c r="A177">
        <v>176</v>
      </c>
      <c r="B177" t="s">
        <v>180</v>
      </c>
      <c r="C177">
        <v>0</v>
      </c>
      <c r="D177">
        <v>1</v>
      </c>
      <c r="E177">
        <v>79</v>
      </c>
      <c r="F177">
        <v>114</v>
      </c>
      <c r="G177">
        <v>0</v>
      </c>
      <c r="H177">
        <v>21.31</v>
      </c>
      <c r="I177">
        <v>0</v>
      </c>
      <c r="J177" s="7">
        <f ca="1">Daty!D177</f>
        <v>31988</v>
      </c>
      <c r="K177">
        <v>4.67</v>
      </c>
      <c r="L177">
        <v>77</v>
      </c>
      <c r="M177">
        <v>182</v>
      </c>
    </row>
    <row r="178" spans="1:13" x14ac:dyDescent="0.25">
      <c r="A178">
        <v>177</v>
      </c>
      <c r="B178" t="s">
        <v>41</v>
      </c>
      <c r="C178">
        <v>1</v>
      </c>
      <c r="D178">
        <v>1</v>
      </c>
      <c r="E178">
        <v>79</v>
      </c>
      <c r="F178">
        <v>128</v>
      </c>
      <c r="G178">
        <v>0</v>
      </c>
      <c r="H178">
        <v>20.47</v>
      </c>
      <c r="I178">
        <v>0</v>
      </c>
      <c r="J178" s="7">
        <f ca="1">Daty!D178</f>
        <v>31602</v>
      </c>
      <c r="K178">
        <v>2.0499999999999998</v>
      </c>
      <c r="L178">
        <v>69</v>
      </c>
      <c r="M178">
        <v>166</v>
      </c>
    </row>
    <row r="179" spans="1:13" x14ac:dyDescent="0.25">
      <c r="A179">
        <v>178</v>
      </c>
      <c r="B179" t="s">
        <v>27</v>
      </c>
      <c r="C179">
        <v>0</v>
      </c>
      <c r="D179">
        <v>0</v>
      </c>
      <c r="E179">
        <v>71</v>
      </c>
      <c r="F179">
        <v>108</v>
      </c>
      <c r="G179">
        <v>0</v>
      </c>
      <c r="H179">
        <v>26.13</v>
      </c>
      <c r="I179">
        <v>0</v>
      </c>
      <c r="J179" s="7">
        <f ca="1">Daty!D179</f>
        <v>32566</v>
      </c>
      <c r="K179">
        <v>6.73</v>
      </c>
      <c r="L179">
        <v>102</v>
      </c>
      <c r="M179">
        <v>194</v>
      </c>
    </row>
    <row r="180" spans="1:13" x14ac:dyDescent="0.25">
      <c r="A180">
        <v>179</v>
      </c>
      <c r="B180" t="s">
        <v>181</v>
      </c>
      <c r="C180">
        <v>0</v>
      </c>
      <c r="D180">
        <v>1</v>
      </c>
      <c r="E180">
        <v>77</v>
      </c>
      <c r="F180">
        <v>126</v>
      </c>
      <c r="G180">
        <v>0</v>
      </c>
      <c r="H180">
        <v>30.11</v>
      </c>
      <c r="I180">
        <v>1</v>
      </c>
      <c r="J180" s="7">
        <f ca="1">Daty!D180</f>
        <v>28589</v>
      </c>
      <c r="K180">
        <v>3.18</v>
      </c>
      <c r="L180">
        <v>65</v>
      </c>
      <c r="M180">
        <v>164</v>
      </c>
    </row>
    <row r="181" spans="1:13" x14ac:dyDescent="0.25">
      <c r="A181">
        <v>180</v>
      </c>
      <c r="B181" t="s">
        <v>182</v>
      </c>
      <c r="C181">
        <v>1</v>
      </c>
      <c r="D181">
        <v>0</v>
      </c>
      <c r="E181">
        <v>78</v>
      </c>
      <c r="F181">
        <v>128</v>
      </c>
      <c r="G181">
        <v>1</v>
      </c>
      <c r="H181">
        <v>25.73</v>
      </c>
      <c r="I181">
        <v>1</v>
      </c>
      <c r="J181" s="7">
        <f ca="1">Daty!D181</f>
        <v>26820</v>
      </c>
      <c r="K181">
        <v>6.4</v>
      </c>
      <c r="L181">
        <v>64</v>
      </c>
      <c r="M181">
        <v>168</v>
      </c>
    </row>
    <row r="182" spans="1:13" x14ac:dyDescent="0.25">
      <c r="A182">
        <v>181</v>
      </c>
      <c r="B182" t="s">
        <v>183</v>
      </c>
      <c r="C182">
        <v>0</v>
      </c>
      <c r="D182">
        <v>1</v>
      </c>
      <c r="E182">
        <v>59</v>
      </c>
      <c r="F182">
        <v>108</v>
      </c>
      <c r="G182">
        <v>1</v>
      </c>
      <c r="H182">
        <v>35.28</v>
      </c>
      <c r="I182">
        <v>1</v>
      </c>
      <c r="J182" s="7">
        <f ca="1">Daty!D182</f>
        <v>28999</v>
      </c>
      <c r="K182">
        <v>5.17</v>
      </c>
      <c r="L182">
        <v>71</v>
      </c>
      <c r="M182">
        <v>174</v>
      </c>
    </row>
    <row r="183" spans="1:13" x14ac:dyDescent="0.25">
      <c r="A183">
        <v>182</v>
      </c>
      <c r="B183" t="s">
        <v>184</v>
      </c>
      <c r="C183">
        <v>1</v>
      </c>
      <c r="D183">
        <v>0</v>
      </c>
      <c r="E183">
        <v>76</v>
      </c>
      <c r="F183">
        <v>126</v>
      </c>
      <c r="G183">
        <v>1</v>
      </c>
      <c r="H183">
        <v>20.69</v>
      </c>
      <c r="I183">
        <v>1</v>
      </c>
      <c r="J183" s="7">
        <f ca="1">Daty!D183</f>
        <v>25582</v>
      </c>
      <c r="K183">
        <v>6.58</v>
      </c>
      <c r="L183">
        <v>86</v>
      </c>
      <c r="M183">
        <v>181</v>
      </c>
    </row>
    <row r="184" spans="1:13" x14ac:dyDescent="0.25">
      <c r="A184">
        <v>183</v>
      </c>
      <c r="B184" t="s">
        <v>185</v>
      </c>
      <c r="C184">
        <v>0</v>
      </c>
      <c r="D184">
        <v>1</v>
      </c>
      <c r="E184">
        <v>53</v>
      </c>
      <c r="F184">
        <v>128</v>
      </c>
      <c r="G184">
        <v>0</v>
      </c>
      <c r="H184">
        <v>21.31</v>
      </c>
      <c r="I184">
        <v>1</v>
      </c>
      <c r="J184" s="7">
        <f ca="1">Daty!D184</f>
        <v>23324</v>
      </c>
      <c r="K184">
        <v>5.98</v>
      </c>
      <c r="L184">
        <v>57</v>
      </c>
      <c r="M184">
        <v>166</v>
      </c>
    </row>
    <row r="185" spans="1:13" x14ac:dyDescent="0.25">
      <c r="A185">
        <v>184</v>
      </c>
      <c r="B185" t="s">
        <v>186</v>
      </c>
      <c r="C185">
        <v>1</v>
      </c>
      <c r="D185">
        <v>0</v>
      </c>
      <c r="E185">
        <v>81</v>
      </c>
      <c r="F185">
        <v>108</v>
      </c>
      <c r="G185">
        <v>0</v>
      </c>
      <c r="H185">
        <v>20.47</v>
      </c>
      <c r="I185">
        <v>0</v>
      </c>
      <c r="J185" s="7">
        <f ca="1">Daty!D185</f>
        <v>25883</v>
      </c>
      <c r="K185">
        <v>3.72</v>
      </c>
      <c r="L185">
        <v>55</v>
      </c>
      <c r="M185">
        <v>163</v>
      </c>
    </row>
    <row r="186" spans="1:13" x14ac:dyDescent="0.25">
      <c r="A186">
        <v>185</v>
      </c>
      <c r="B186" t="s">
        <v>187</v>
      </c>
      <c r="C186">
        <v>0</v>
      </c>
      <c r="D186">
        <v>1</v>
      </c>
      <c r="E186">
        <v>80</v>
      </c>
      <c r="F186">
        <v>126</v>
      </c>
      <c r="G186">
        <v>1</v>
      </c>
      <c r="H186">
        <v>21.31</v>
      </c>
      <c r="I186">
        <v>0</v>
      </c>
      <c r="J186" s="7">
        <f ca="1">Daty!D186</f>
        <v>31755</v>
      </c>
      <c r="K186">
        <v>2.4</v>
      </c>
      <c r="L186">
        <v>62</v>
      </c>
      <c r="M186">
        <v>172</v>
      </c>
    </row>
    <row r="187" spans="1:13" x14ac:dyDescent="0.25">
      <c r="A187">
        <v>186</v>
      </c>
      <c r="B187" t="s">
        <v>188</v>
      </c>
      <c r="C187">
        <v>0</v>
      </c>
      <c r="D187">
        <v>0</v>
      </c>
      <c r="E187">
        <v>51</v>
      </c>
      <c r="F187">
        <v>134</v>
      </c>
      <c r="G187">
        <v>1</v>
      </c>
      <c r="H187">
        <v>20.47</v>
      </c>
      <c r="I187">
        <v>0</v>
      </c>
      <c r="J187" s="7">
        <f ca="1">Daty!D187</f>
        <v>36597</v>
      </c>
      <c r="K187">
        <v>8.07</v>
      </c>
      <c r="L187">
        <v>81</v>
      </c>
      <c r="M187">
        <v>188</v>
      </c>
    </row>
    <row r="188" spans="1:13" x14ac:dyDescent="0.25">
      <c r="A188">
        <v>187</v>
      </c>
      <c r="B188" t="s">
        <v>189</v>
      </c>
      <c r="C188">
        <v>0</v>
      </c>
      <c r="D188">
        <v>0</v>
      </c>
      <c r="E188">
        <v>53</v>
      </c>
      <c r="F188">
        <v>134</v>
      </c>
      <c r="G188">
        <v>1</v>
      </c>
      <c r="H188">
        <v>26.13</v>
      </c>
      <c r="I188">
        <v>0</v>
      </c>
      <c r="J188" s="7">
        <f ca="1">Daty!D188</f>
        <v>35991</v>
      </c>
      <c r="K188">
        <v>4.2300000000000004</v>
      </c>
      <c r="L188">
        <v>56</v>
      </c>
      <c r="M188">
        <v>161</v>
      </c>
    </row>
    <row r="189" spans="1:13" x14ac:dyDescent="0.25">
      <c r="A189">
        <v>188</v>
      </c>
      <c r="B189" t="s">
        <v>190</v>
      </c>
      <c r="C189">
        <v>0</v>
      </c>
      <c r="D189">
        <v>1</v>
      </c>
      <c r="E189">
        <v>75</v>
      </c>
      <c r="F189">
        <v>136</v>
      </c>
      <c r="G189">
        <v>0</v>
      </c>
      <c r="H189">
        <v>31.81</v>
      </c>
      <c r="I189">
        <v>1</v>
      </c>
      <c r="J189" s="7">
        <f ca="1">Daty!D189</f>
        <v>22756</v>
      </c>
      <c r="K189">
        <v>6.16</v>
      </c>
      <c r="L189">
        <v>74</v>
      </c>
      <c r="M189">
        <v>176</v>
      </c>
    </row>
    <row r="190" spans="1:13" x14ac:dyDescent="0.25">
      <c r="A190">
        <v>189</v>
      </c>
      <c r="B190" t="s">
        <v>191</v>
      </c>
      <c r="C190">
        <v>1</v>
      </c>
      <c r="D190">
        <v>0</v>
      </c>
      <c r="E190">
        <v>74</v>
      </c>
      <c r="F190">
        <v>132</v>
      </c>
      <c r="G190">
        <v>1</v>
      </c>
      <c r="H190">
        <v>18.010000000000002</v>
      </c>
      <c r="I190">
        <v>1</v>
      </c>
      <c r="J190" s="7">
        <f ca="1">Daty!D190</f>
        <v>34823</v>
      </c>
      <c r="K190">
        <v>8.2200000000000006</v>
      </c>
      <c r="L190">
        <v>75</v>
      </c>
      <c r="M190">
        <v>169</v>
      </c>
    </row>
    <row r="191" spans="1:13" x14ac:dyDescent="0.25">
      <c r="A191">
        <v>190</v>
      </c>
      <c r="B191" t="s">
        <v>28</v>
      </c>
      <c r="C191">
        <v>1</v>
      </c>
      <c r="D191">
        <v>1</v>
      </c>
      <c r="E191">
        <v>52</v>
      </c>
      <c r="F191">
        <v>134</v>
      </c>
      <c r="G191">
        <v>1</v>
      </c>
      <c r="H191">
        <v>31.81</v>
      </c>
      <c r="I191">
        <v>1</v>
      </c>
      <c r="J191" s="7">
        <f ca="1">Daty!D191</f>
        <v>29334</v>
      </c>
      <c r="K191">
        <v>4.91</v>
      </c>
      <c r="L191">
        <v>79</v>
      </c>
      <c r="M191">
        <v>174</v>
      </c>
    </row>
    <row r="192" spans="1:13" x14ac:dyDescent="0.25">
      <c r="A192">
        <v>191</v>
      </c>
      <c r="B192" t="s">
        <v>192</v>
      </c>
      <c r="C192">
        <v>1</v>
      </c>
      <c r="D192">
        <v>0</v>
      </c>
      <c r="E192">
        <v>60</v>
      </c>
      <c r="F192">
        <v>130</v>
      </c>
      <c r="G192">
        <v>0</v>
      </c>
      <c r="H192">
        <v>18.010000000000002</v>
      </c>
      <c r="I192">
        <v>1</v>
      </c>
      <c r="J192" s="7">
        <f ca="1">Daty!D192</f>
        <v>29818</v>
      </c>
      <c r="K192">
        <v>4.3100000000000005</v>
      </c>
      <c r="L192">
        <v>49</v>
      </c>
      <c r="M192">
        <v>153</v>
      </c>
    </row>
    <row r="193" spans="1:13" x14ac:dyDescent="0.25">
      <c r="A193">
        <v>192</v>
      </c>
      <c r="B193" t="s">
        <v>193</v>
      </c>
      <c r="C193">
        <v>0</v>
      </c>
      <c r="D193">
        <v>0</v>
      </c>
      <c r="E193">
        <v>79</v>
      </c>
      <c r="F193">
        <v>134</v>
      </c>
      <c r="G193">
        <v>0</v>
      </c>
      <c r="H193">
        <v>25</v>
      </c>
      <c r="I193">
        <v>0</v>
      </c>
      <c r="J193" s="7">
        <f ca="1">Daty!D193</f>
        <v>30681</v>
      </c>
      <c r="K193">
        <v>6.06</v>
      </c>
      <c r="L193">
        <v>59</v>
      </c>
      <c r="M193">
        <v>163</v>
      </c>
    </row>
    <row r="194" spans="1:13" x14ac:dyDescent="0.25">
      <c r="A194">
        <v>193</v>
      </c>
      <c r="B194" t="s">
        <v>194</v>
      </c>
      <c r="C194">
        <v>0</v>
      </c>
      <c r="D194">
        <v>0</v>
      </c>
      <c r="E194">
        <v>71</v>
      </c>
      <c r="F194">
        <v>134</v>
      </c>
      <c r="G194">
        <v>1</v>
      </c>
      <c r="H194">
        <v>24.48</v>
      </c>
      <c r="I194">
        <v>1</v>
      </c>
      <c r="J194" s="7">
        <f ca="1">Daty!D194</f>
        <v>33709</v>
      </c>
      <c r="K194">
        <v>4.67</v>
      </c>
      <c r="L194">
        <v>94</v>
      </c>
      <c r="M194">
        <v>182</v>
      </c>
    </row>
    <row r="195" spans="1:13" x14ac:dyDescent="0.25">
      <c r="A195">
        <v>194</v>
      </c>
      <c r="B195" t="s">
        <v>195</v>
      </c>
      <c r="C195">
        <v>0</v>
      </c>
      <c r="D195">
        <v>0</v>
      </c>
      <c r="E195">
        <v>60</v>
      </c>
      <c r="F195">
        <v>136</v>
      </c>
      <c r="G195">
        <v>0</v>
      </c>
      <c r="H195">
        <v>14.69</v>
      </c>
      <c r="I195">
        <v>0</v>
      </c>
      <c r="J195" s="7">
        <f ca="1">Daty!D195</f>
        <v>35907</v>
      </c>
      <c r="K195">
        <v>4.3100000000000005</v>
      </c>
      <c r="L195">
        <v>61</v>
      </c>
      <c r="M195">
        <v>168</v>
      </c>
    </row>
    <row r="196" spans="1:13" x14ac:dyDescent="0.25">
      <c r="A196">
        <v>195</v>
      </c>
      <c r="B196" t="s">
        <v>196</v>
      </c>
      <c r="C196">
        <v>0</v>
      </c>
      <c r="D196">
        <v>1</v>
      </c>
      <c r="E196">
        <v>52</v>
      </c>
      <c r="F196">
        <v>132</v>
      </c>
      <c r="G196">
        <v>1</v>
      </c>
      <c r="H196">
        <v>24.48</v>
      </c>
      <c r="I196">
        <v>1</v>
      </c>
      <c r="J196" s="7">
        <f ca="1">Daty!D196</f>
        <v>35401</v>
      </c>
      <c r="K196">
        <v>6.06</v>
      </c>
      <c r="L196">
        <v>63</v>
      </c>
      <c r="M196">
        <v>166</v>
      </c>
    </row>
    <row r="197" spans="1:13" x14ac:dyDescent="0.25">
      <c r="A197">
        <v>196</v>
      </c>
      <c r="B197" t="s">
        <v>197</v>
      </c>
      <c r="C197">
        <v>1</v>
      </c>
      <c r="D197">
        <v>0</v>
      </c>
      <c r="E197">
        <v>60</v>
      </c>
      <c r="F197">
        <v>134</v>
      </c>
      <c r="G197">
        <v>1</v>
      </c>
      <c r="H197">
        <v>14.69</v>
      </c>
      <c r="I197">
        <v>1</v>
      </c>
      <c r="J197" s="7">
        <f ca="1">Daty!D197</f>
        <v>23192</v>
      </c>
      <c r="K197">
        <v>6.73</v>
      </c>
      <c r="L197">
        <v>80</v>
      </c>
      <c r="M197">
        <v>174</v>
      </c>
    </row>
    <row r="198" spans="1:13" x14ac:dyDescent="0.25">
      <c r="A198">
        <v>197</v>
      </c>
      <c r="B198" t="s">
        <v>198</v>
      </c>
      <c r="C198">
        <v>1</v>
      </c>
      <c r="D198">
        <v>0</v>
      </c>
      <c r="E198">
        <v>79</v>
      </c>
      <c r="F198">
        <v>130</v>
      </c>
      <c r="G198">
        <v>1</v>
      </c>
      <c r="H198">
        <v>35.1</v>
      </c>
      <c r="I198">
        <v>1</v>
      </c>
      <c r="J198" s="7">
        <f ca="1">Daty!D198</f>
        <v>36202</v>
      </c>
      <c r="K198">
        <v>3.18</v>
      </c>
      <c r="L198">
        <v>82</v>
      </c>
      <c r="M198">
        <v>177</v>
      </c>
    </row>
    <row r="199" spans="1:13" x14ac:dyDescent="0.25">
      <c r="A199">
        <v>198</v>
      </c>
      <c r="B199" t="s">
        <v>29</v>
      </c>
      <c r="C199">
        <v>1</v>
      </c>
      <c r="D199">
        <v>0</v>
      </c>
      <c r="E199">
        <v>71</v>
      </c>
      <c r="F199">
        <v>180</v>
      </c>
      <c r="G199">
        <v>1</v>
      </c>
      <c r="H199">
        <v>24.48</v>
      </c>
      <c r="I199">
        <v>0</v>
      </c>
      <c r="J199" s="7">
        <f ca="1">Daty!D199</f>
        <v>35702</v>
      </c>
      <c r="K199">
        <v>6.4</v>
      </c>
      <c r="L199">
        <v>92</v>
      </c>
      <c r="M199">
        <v>179</v>
      </c>
    </row>
    <row r="200" spans="1:13" x14ac:dyDescent="0.25">
      <c r="A200">
        <v>199</v>
      </c>
      <c r="B200" t="s">
        <v>199</v>
      </c>
      <c r="C200">
        <v>0</v>
      </c>
      <c r="D200">
        <v>1</v>
      </c>
      <c r="E200">
        <v>60</v>
      </c>
      <c r="F200">
        <v>144</v>
      </c>
      <c r="G200">
        <v>1</v>
      </c>
      <c r="H200">
        <v>14.69</v>
      </c>
      <c r="I200">
        <v>0</v>
      </c>
      <c r="J200" s="7">
        <f ca="1">Daty!D200</f>
        <v>25882</v>
      </c>
      <c r="K200">
        <v>5.17</v>
      </c>
      <c r="L200">
        <v>76</v>
      </c>
      <c r="M200">
        <v>174</v>
      </c>
    </row>
    <row r="201" spans="1:13" x14ac:dyDescent="0.25">
      <c r="A201">
        <v>200</v>
      </c>
      <c r="B201" t="s">
        <v>30</v>
      </c>
      <c r="C201">
        <v>0</v>
      </c>
      <c r="D201">
        <v>0</v>
      </c>
      <c r="E201">
        <v>56</v>
      </c>
      <c r="F201">
        <v>114</v>
      </c>
      <c r="G201">
        <v>0</v>
      </c>
      <c r="H201">
        <v>35.1</v>
      </c>
      <c r="I201">
        <v>0</v>
      </c>
      <c r="J201" s="7">
        <f ca="1">Daty!D201</f>
        <v>32468</v>
      </c>
      <c r="K201">
        <v>8.07</v>
      </c>
      <c r="L201">
        <v>85</v>
      </c>
      <c r="M201">
        <v>178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5E5CF-75CE-4CA2-A78B-3242CFDE06D7}">
  <dimension ref="A12:K15"/>
  <sheetViews>
    <sheetView workbookViewId="0">
      <selection activeCell="K21" sqref="K21"/>
    </sheetView>
  </sheetViews>
  <sheetFormatPr defaultRowHeight="15" x14ac:dyDescent="0.25"/>
  <cols>
    <col min="2" max="2" width="10.28515625" bestFit="1" customWidth="1"/>
    <col min="5" max="5" width="20.28515625" bestFit="1" customWidth="1"/>
  </cols>
  <sheetData>
    <row r="12" spans="1:11" ht="15.75" thickBot="1" x14ac:dyDescent="0.3"/>
    <row r="13" spans="1:11" ht="15.75" thickBot="1" x14ac:dyDescent="0.3">
      <c r="A13" s="4" t="s">
        <v>212</v>
      </c>
      <c r="B13" s="3" t="s">
        <v>201</v>
      </c>
      <c r="D13" s="4" t="s">
        <v>212</v>
      </c>
      <c r="E13" s="3" t="s">
        <v>202</v>
      </c>
      <c r="G13" s="4" t="s">
        <v>212</v>
      </c>
      <c r="H13" s="3" t="s">
        <v>205</v>
      </c>
      <c r="J13" s="4" t="s">
        <v>212</v>
      </c>
      <c r="K13" s="3" t="s">
        <v>207</v>
      </c>
    </row>
    <row r="14" spans="1:11" x14ac:dyDescent="0.25">
      <c r="A14" s="5">
        <v>0</v>
      </c>
      <c r="B14" s="1" t="s">
        <v>213</v>
      </c>
      <c r="D14" s="5">
        <v>0</v>
      </c>
      <c r="E14" s="1" t="s">
        <v>215</v>
      </c>
      <c r="G14" s="5">
        <v>0</v>
      </c>
      <c r="H14" s="1" t="s">
        <v>217</v>
      </c>
      <c r="J14" s="5">
        <v>0</v>
      </c>
      <c r="K14" s="1" t="s">
        <v>217</v>
      </c>
    </row>
    <row r="15" spans="1:11" ht="15.75" thickBot="1" x14ac:dyDescent="0.3">
      <c r="A15" s="6">
        <v>1</v>
      </c>
      <c r="B15" s="2" t="s">
        <v>214</v>
      </c>
      <c r="D15" s="6">
        <v>1</v>
      </c>
      <c r="E15" s="2" t="s">
        <v>216</v>
      </c>
      <c r="G15" s="6">
        <v>1</v>
      </c>
      <c r="H15" s="2" t="s">
        <v>218</v>
      </c>
      <c r="J15" s="6">
        <v>1</v>
      </c>
      <c r="K15" s="2" t="s">
        <v>218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Daty</vt:lpstr>
      <vt:lpstr>Data</vt:lpstr>
      <vt:lpstr>Legend</vt:lpstr>
    </vt:vector>
  </TitlesOfParts>
  <Company>Medical University of Bialystok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Malinowski</dc:creator>
  <cp:lastModifiedBy>English</cp:lastModifiedBy>
  <dcterms:created xsi:type="dcterms:W3CDTF">2023-11-08T13:33:08Z</dcterms:created>
  <dcterms:modified xsi:type="dcterms:W3CDTF">2025-10-08T17:14:59Z</dcterms:modified>
</cp:coreProperties>
</file>