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ski\Downloads\"/>
    </mc:Choice>
  </mc:AlternateContent>
  <xr:revisionPtr revIDLastSave="0" documentId="13_ncr:1_{C4BA06E2-3A70-4BBA-9798-56935D591ED5}" xr6:coauthVersionLast="36" xr6:coauthVersionMax="36" xr10:uidLastSave="{00000000-0000-0000-0000-000000000000}"/>
  <bookViews>
    <workbookView xWindow="0" yWindow="0" windowWidth="28800" windowHeight="11805" tabRatio="500" firstSheet="1" activeTab="1" xr2:uid="{00000000-000D-0000-FFFF-FFFF00000000}"/>
  </bookViews>
  <sheets>
    <sheet name="PESEL" sheetId="1" state="hidden" r:id="rId1"/>
    <sheet name="Data" sheetId="2" r:id="rId2"/>
  </sheets>
  <definedNames>
    <definedName name="_xlnm._FilterDatabase" localSheetId="0" hidden="1">PESEL!$A$2:$AN$2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2" l="1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N1002" i="1"/>
  <c r="F1001" i="2" s="1"/>
  <c r="AL1002" i="1"/>
  <c r="E1001" i="2" s="1"/>
  <c r="Q1002" i="1"/>
  <c r="R1002" i="1" s="1"/>
  <c r="P1002" i="1"/>
  <c r="D1002" i="1"/>
  <c r="AN1001" i="1"/>
  <c r="F1000" i="2" s="1"/>
  <c r="AL1001" i="1"/>
  <c r="E1000" i="2" s="1"/>
  <c r="AG1001" i="1"/>
  <c r="AH1001" i="1" s="1"/>
  <c r="AI1001" i="1" s="1"/>
  <c r="D1000" i="2" s="1"/>
  <c r="Q1001" i="1"/>
  <c r="R1001" i="1" s="1"/>
  <c r="P1001" i="1"/>
  <c r="D1001" i="1"/>
  <c r="E1001" i="1" s="1"/>
  <c r="F1001" i="1" s="1"/>
  <c r="I1001" i="1" s="1"/>
  <c r="L1001" i="1" s="1"/>
  <c r="AN1000" i="1"/>
  <c r="F999" i="2" s="1"/>
  <c r="AL1000" i="1"/>
  <c r="E999" i="2" s="1"/>
  <c r="AH1000" i="1"/>
  <c r="AI1000" i="1" s="1"/>
  <c r="D999" i="2" s="1"/>
  <c r="AG1000" i="1"/>
  <c r="P1000" i="1"/>
  <c r="Q1000" i="1" s="1"/>
  <c r="R1000" i="1" s="1"/>
  <c r="D1000" i="1"/>
  <c r="E1000" i="1" s="1"/>
  <c r="AN999" i="1"/>
  <c r="F998" i="2" s="1"/>
  <c r="AL999" i="1"/>
  <c r="E998" i="2" s="1"/>
  <c r="Q999" i="1"/>
  <c r="R999" i="1" s="1"/>
  <c r="P999" i="1"/>
  <c r="D999" i="1"/>
  <c r="E999" i="1" s="1"/>
  <c r="F999" i="1" s="1"/>
  <c r="I999" i="1" s="1"/>
  <c r="L999" i="1" s="1"/>
  <c r="AN998" i="1"/>
  <c r="F997" i="2" s="1"/>
  <c r="AL998" i="1"/>
  <c r="E997" i="2" s="1"/>
  <c r="P998" i="1"/>
  <c r="Q998" i="1" s="1"/>
  <c r="R998" i="1" s="1"/>
  <c r="D998" i="1"/>
  <c r="E998" i="1" s="1"/>
  <c r="AN997" i="1"/>
  <c r="F996" i="2" s="1"/>
  <c r="AL997" i="1"/>
  <c r="E996" i="2" s="1"/>
  <c r="Q997" i="1"/>
  <c r="R997" i="1" s="1"/>
  <c r="P997" i="1"/>
  <c r="D997" i="1"/>
  <c r="E997" i="1" s="1"/>
  <c r="F997" i="1" s="1"/>
  <c r="I997" i="1" s="1"/>
  <c r="L997" i="1" s="1"/>
  <c r="AN996" i="1"/>
  <c r="F995" i="2" s="1"/>
  <c r="AL996" i="1"/>
  <c r="E995" i="2" s="1"/>
  <c r="P996" i="1"/>
  <c r="Q996" i="1" s="1"/>
  <c r="R996" i="1" s="1"/>
  <c r="D996" i="1"/>
  <c r="E996" i="1" s="1"/>
  <c r="AN995" i="1"/>
  <c r="F994" i="2" s="1"/>
  <c r="AL995" i="1"/>
  <c r="E994" i="2" s="1"/>
  <c r="Q995" i="1"/>
  <c r="R995" i="1" s="1"/>
  <c r="P995" i="1"/>
  <c r="D995" i="1"/>
  <c r="E995" i="1" s="1"/>
  <c r="F995" i="1" s="1"/>
  <c r="I995" i="1" s="1"/>
  <c r="L995" i="1" s="1"/>
  <c r="AN994" i="1"/>
  <c r="F993" i="2" s="1"/>
  <c r="AL994" i="1"/>
  <c r="E993" i="2" s="1"/>
  <c r="P994" i="1"/>
  <c r="Q994" i="1" s="1"/>
  <c r="R994" i="1" s="1"/>
  <c r="D994" i="1"/>
  <c r="E994" i="1" s="1"/>
  <c r="AN993" i="1"/>
  <c r="F992" i="2" s="1"/>
  <c r="AL993" i="1"/>
  <c r="E992" i="2" s="1"/>
  <c r="Q993" i="1"/>
  <c r="R993" i="1" s="1"/>
  <c r="P993" i="1"/>
  <c r="D993" i="1"/>
  <c r="E993" i="1" s="1"/>
  <c r="F993" i="1" s="1"/>
  <c r="I993" i="1" s="1"/>
  <c r="L993" i="1" s="1"/>
  <c r="AN992" i="1"/>
  <c r="F991" i="2" s="1"/>
  <c r="AL992" i="1"/>
  <c r="E991" i="2" s="1"/>
  <c r="AH992" i="1"/>
  <c r="AI992" i="1" s="1"/>
  <c r="D991" i="2" s="1"/>
  <c r="AG992" i="1"/>
  <c r="P992" i="1"/>
  <c r="Q992" i="1" s="1"/>
  <c r="R992" i="1" s="1"/>
  <c r="D992" i="1"/>
  <c r="E992" i="1" s="1"/>
  <c r="H992" i="1" s="1"/>
  <c r="K992" i="1" s="1"/>
  <c r="N992" i="1" s="1"/>
  <c r="AN991" i="1"/>
  <c r="F990" i="2" s="1"/>
  <c r="AL991" i="1"/>
  <c r="E990" i="2" s="1"/>
  <c r="AG991" i="1"/>
  <c r="AH991" i="1" s="1"/>
  <c r="AI991" i="1" s="1"/>
  <c r="D990" i="2" s="1"/>
  <c r="P991" i="1"/>
  <c r="Q991" i="1" s="1"/>
  <c r="R991" i="1" s="1"/>
  <c r="D991" i="1"/>
  <c r="E991" i="1" s="1"/>
  <c r="H991" i="1" s="1"/>
  <c r="K991" i="1" s="1"/>
  <c r="N991" i="1" s="1"/>
  <c r="AN990" i="1"/>
  <c r="F989" i="2" s="1"/>
  <c r="AL990" i="1"/>
  <c r="E989" i="2" s="1"/>
  <c r="AG990" i="1"/>
  <c r="AH990" i="1" s="1"/>
  <c r="AI990" i="1" s="1"/>
  <c r="D989" i="2" s="1"/>
  <c r="P990" i="1"/>
  <c r="Q990" i="1" s="1"/>
  <c r="R990" i="1" s="1"/>
  <c r="D990" i="1"/>
  <c r="E990" i="1" s="1"/>
  <c r="H990" i="1" s="1"/>
  <c r="K990" i="1" s="1"/>
  <c r="N990" i="1" s="1"/>
  <c r="AN989" i="1"/>
  <c r="F988" i="2" s="1"/>
  <c r="AL989" i="1"/>
  <c r="E988" i="2" s="1"/>
  <c r="AG989" i="1"/>
  <c r="AH989" i="1" s="1"/>
  <c r="AI989" i="1" s="1"/>
  <c r="D988" i="2" s="1"/>
  <c r="P989" i="1"/>
  <c r="Q989" i="1" s="1"/>
  <c r="R989" i="1" s="1"/>
  <c r="D989" i="1"/>
  <c r="E989" i="1" s="1"/>
  <c r="H989" i="1" s="1"/>
  <c r="K989" i="1" s="1"/>
  <c r="N989" i="1" s="1"/>
  <c r="AN988" i="1"/>
  <c r="F987" i="2" s="1"/>
  <c r="AL988" i="1"/>
  <c r="E987" i="2" s="1"/>
  <c r="AG988" i="1"/>
  <c r="AH988" i="1" s="1"/>
  <c r="AI988" i="1" s="1"/>
  <c r="D987" i="2" s="1"/>
  <c r="P988" i="1"/>
  <c r="Q988" i="1" s="1"/>
  <c r="R988" i="1" s="1"/>
  <c r="D988" i="1"/>
  <c r="E988" i="1" s="1"/>
  <c r="H988" i="1" s="1"/>
  <c r="K988" i="1" s="1"/>
  <c r="N988" i="1" s="1"/>
  <c r="AN987" i="1"/>
  <c r="F986" i="2" s="1"/>
  <c r="AL987" i="1"/>
  <c r="E986" i="2" s="1"/>
  <c r="AG987" i="1"/>
  <c r="AH987" i="1" s="1"/>
  <c r="AI987" i="1" s="1"/>
  <c r="D986" i="2" s="1"/>
  <c r="P987" i="1"/>
  <c r="Q987" i="1" s="1"/>
  <c r="R987" i="1" s="1"/>
  <c r="D987" i="1"/>
  <c r="E987" i="1" s="1"/>
  <c r="H987" i="1" s="1"/>
  <c r="K987" i="1" s="1"/>
  <c r="N987" i="1" s="1"/>
  <c r="AN986" i="1"/>
  <c r="F985" i="2" s="1"/>
  <c r="AL986" i="1"/>
  <c r="E985" i="2" s="1"/>
  <c r="AG986" i="1"/>
  <c r="AH986" i="1" s="1"/>
  <c r="AI986" i="1" s="1"/>
  <c r="D985" i="2" s="1"/>
  <c r="P986" i="1"/>
  <c r="Q986" i="1" s="1"/>
  <c r="R986" i="1" s="1"/>
  <c r="D986" i="1"/>
  <c r="E986" i="1" s="1"/>
  <c r="H986" i="1" s="1"/>
  <c r="K986" i="1" s="1"/>
  <c r="N986" i="1" s="1"/>
  <c r="AN985" i="1"/>
  <c r="F984" i="2" s="1"/>
  <c r="AL985" i="1"/>
  <c r="E984" i="2" s="1"/>
  <c r="AG985" i="1"/>
  <c r="AH985" i="1" s="1"/>
  <c r="AI985" i="1" s="1"/>
  <c r="D984" i="2" s="1"/>
  <c r="P985" i="1"/>
  <c r="Q985" i="1" s="1"/>
  <c r="R985" i="1" s="1"/>
  <c r="D985" i="1"/>
  <c r="E985" i="1" s="1"/>
  <c r="H985" i="1" s="1"/>
  <c r="K985" i="1" s="1"/>
  <c r="N985" i="1" s="1"/>
  <c r="AN984" i="1"/>
  <c r="F983" i="2" s="1"/>
  <c r="AL984" i="1"/>
  <c r="E983" i="2" s="1"/>
  <c r="AG984" i="1"/>
  <c r="AH984" i="1" s="1"/>
  <c r="AI984" i="1" s="1"/>
  <c r="D983" i="2" s="1"/>
  <c r="P984" i="1"/>
  <c r="Q984" i="1" s="1"/>
  <c r="R984" i="1" s="1"/>
  <c r="D984" i="1"/>
  <c r="E984" i="1" s="1"/>
  <c r="H984" i="1" s="1"/>
  <c r="K984" i="1" s="1"/>
  <c r="N984" i="1" s="1"/>
  <c r="AN983" i="1"/>
  <c r="F982" i="2" s="1"/>
  <c r="AL983" i="1"/>
  <c r="E982" i="2" s="1"/>
  <c r="AG983" i="1"/>
  <c r="AH983" i="1" s="1"/>
  <c r="AI983" i="1" s="1"/>
  <c r="D982" i="2" s="1"/>
  <c r="P983" i="1"/>
  <c r="Q983" i="1" s="1"/>
  <c r="R983" i="1" s="1"/>
  <c r="D983" i="1"/>
  <c r="E983" i="1" s="1"/>
  <c r="H983" i="1" s="1"/>
  <c r="K983" i="1" s="1"/>
  <c r="N983" i="1" s="1"/>
  <c r="AN982" i="1"/>
  <c r="F981" i="2" s="1"/>
  <c r="AL982" i="1"/>
  <c r="E981" i="2" s="1"/>
  <c r="AG982" i="1"/>
  <c r="AH982" i="1" s="1"/>
  <c r="AI982" i="1" s="1"/>
  <c r="D981" i="2" s="1"/>
  <c r="P982" i="1"/>
  <c r="Q982" i="1" s="1"/>
  <c r="R982" i="1" s="1"/>
  <c r="D982" i="1"/>
  <c r="E982" i="1" s="1"/>
  <c r="H982" i="1" s="1"/>
  <c r="K982" i="1" s="1"/>
  <c r="N982" i="1" s="1"/>
  <c r="AN981" i="1"/>
  <c r="F980" i="2" s="1"/>
  <c r="AL981" i="1"/>
  <c r="E980" i="2" s="1"/>
  <c r="AG981" i="1"/>
  <c r="AH981" i="1" s="1"/>
  <c r="AI981" i="1" s="1"/>
  <c r="D980" i="2" s="1"/>
  <c r="P981" i="1"/>
  <c r="Q981" i="1" s="1"/>
  <c r="R981" i="1" s="1"/>
  <c r="D981" i="1"/>
  <c r="E981" i="1" s="1"/>
  <c r="H981" i="1" s="1"/>
  <c r="K981" i="1" s="1"/>
  <c r="N981" i="1" s="1"/>
  <c r="AN980" i="1"/>
  <c r="F979" i="2" s="1"/>
  <c r="AL980" i="1"/>
  <c r="E979" i="2" s="1"/>
  <c r="AG980" i="1"/>
  <c r="AH980" i="1" s="1"/>
  <c r="AI980" i="1" s="1"/>
  <c r="D979" i="2" s="1"/>
  <c r="P980" i="1"/>
  <c r="Q980" i="1" s="1"/>
  <c r="R980" i="1" s="1"/>
  <c r="D980" i="1"/>
  <c r="E980" i="1" s="1"/>
  <c r="H980" i="1" s="1"/>
  <c r="K980" i="1" s="1"/>
  <c r="N980" i="1" s="1"/>
  <c r="AN979" i="1"/>
  <c r="F978" i="2" s="1"/>
  <c r="AL979" i="1"/>
  <c r="E978" i="2" s="1"/>
  <c r="AG979" i="1"/>
  <c r="AH979" i="1" s="1"/>
  <c r="AI979" i="1" s="1"/>
  <c r="D978" i="2" s="1"/>
  <c r="P979" i="1"/>
  <c r="Q979" i="1" s="1"/>
  <c r="R979" i="1" s="1"/>
  <c r="D979" i="1"/>
  <c r="E979" i="1" s="1"/>
  <c r="H979" i="1" s="1"/>
  <c r="K979" i="1" s="1"/>
  <c r="N979" i="1" s="1"/>
  <c r="AN978" i="1"/>
  <c r="F977" i="2" s="1"/>
  <c r="AL978" i="1"/>
  <c r="E977" i="2" s="1"/>
  <c r="AG978" i="1"/>
  <c r="AH978" i="1" s="1"/>
  <c r="AI978" i="1" s="1"/>
  <c r="D977" i="2" s="1"/>
  <c r="P978" i="1"/>
  <c r="Q978" i="1" s="1"/>
  <c r="R978" i="1" s="1"/>
  <c r="D978" i="1"/>
  <c r="E978" i="1" s="1"/>
  <c r="H978" i="1" s="1"/>
  <c r="K978" i="1" s="1"/>
  <c r="N978" i="1" s="1"/>
  <c r="AN977" i="1"/>
  <c r="F976" i="2" s="1"/>
  <c r="AL977" i="1"/>
  <c r="E976" i="2" s="1"/>
  <c r="AG977" i="1"/>
  <c r="AH977" i="1" s="1"/>
  <c r="AI977" i="1" s="1"/>
  <c r="D976" i="2" s="1"/>
  <c r="P977" i="1"/>
  <c r="Q977" i="1" s="1"/>
  <c r="R977" i="1" s="1"/>
  <c r="D977" i="1"/>
  <c r="E977" i="1" s="1"/>
  <c r="H977" i="1" s="1"/>
  <c r="K977" i="1" s="1"/>
  <c r="N977" i="1" s="1"/>
  <c r="AN976" i="1"/>
  <c r="F975" i="2" s="1"/>
  <c r="AL976" i="1"/>
  <c r="E975" i="2" s="1"/>
  <c r="AG976" i="1"/>
  <c r="AH976" i="1" s="1"/>
  <c r="AI976" i="1" s="1"/>
  <c r="D975" i="2" s="1"/>
  <c r="P976" i="1"/>
  <c r="Q976" i="1" s="1"/>
  <c r="R976" i="1" s="1"/>
  <c r="D976" i="1"/>
  <c r="E976" i="1" s="1"/>
  <c r="H976" i="1" s="1"/>
  <c r="K976" i="1" s="1"/>
  <c r="N976" i="1" s="1"/>
  <c r="AN975" i="1"/>
  <c r="F974" i="2" s="1"/>
  <c r="AL975" i="1"/>
  <c r="E974" i="2" s="1"/>
  <c r="AG975" i="1"/>
  <c r="AH975" i="1" s="1"/>
  <c r="AI975" i="1" s="1"/>
  <c r="D974" i="2" s="1"/>
  <c r="P975" i="1"/>
  <c r="Q975" i="1" s="1"/>
  <c r="R975" i="1" s="1"/>
  <c r="D975" i="1"/>
  <c r="E975" i="1" s="1"/>
  <c r="H975" i="1" s="1"/>
  <c r="K975" i="1" s="1"/>
  <c r="N975" i="1" s="1"/>
  <c r="AN974" i="1"/>
  <c r="F973" i="2" s="1"/>
  <c r="AL974" i="1"/>
  <c r="E973" i="2" s="1"/>
  <c r="AG974" i="1"/>
  <c r="AH974" i="1" s="1"/>
  <c r="AI974" i="1" s="1"/>
  <c r="D973" i="2" s="1"/>
  <c r="P974" i="1"/>
  <c r="Q974" i="1" s="1"/>
  <c r="R974" i="1" s="1"/>
  <c r="D974" i="1"/>
  <c r="E974" i="1" s="1"/>
  <c r="H974" i="1" s="1"/>
  <c r="K974" i="1" s="1"/>
  <c r="N974" i="1" s="1"/>
  <c r="AN973" i="1"/>
  <c r="F972" i="2" s="1"/>
  <c r="AL973" i="1"/>
  <c r="E972" i="2" s="1"/>
  <c r="AG973" i="1"/>
  <c r="AH973" i="1" s="1"/>
  <c r="AI973" i="1" s="1"/>
  <c r="D972" i="2" s="1"/>
  <c r="P973" i="1"/>
  <c r="Q973" i="1" s="1"/>
  <c r="R973" i="1" s="1"/>
  <c r="D973" i="1"/>
  <c r="E973" i="1" s="1"/>
  <c r="H973" i="1" s="1"/>
  <c r="K973" i="1" s="1"/>
  <c r="N973" i="1" s="1"/>
  <c r="AN972" i="1"/>
  <c r="F971" i="2" s="1"/>
  <c r="AL972" i="1"/>
  <c r="E971" i="2" s="1"/>
  <c r="AG972" i="1"/>
  <c r="AH972" i="1" s="1"/>
  <c r="AI972" i="1" s="1"/>
  <c r="D971" i="2" s="1"/>
  <c r="P972" i="1"/>
  <c r="Q972" i="1" s="1"/>
  <c r="R972" i="1" s="1"/>
  <c r="E972" i="1"/>
  <c r="H972" i="1" s="1"/>
  <c r="K972" i="1" s="1"/>
  <c r="N972" i="1" s="1"/>
  <c r="D972" i="1"/>
  <c r="AN971" i="1"/>
  <c r="F970" i="2" s="1"/>
  <c r="AL971" i="1"/>
  <c r="E970" i="2" s="1"/>
  <c r="AG971" i="1"/>
  <c r="AH971" i="1" s="1"/>
  <c r="AI971" i="1" s="1"/>
  <c r="D970" i="2" s="1"/>
  <c r="P971" i="1"/>
  <c r="Q971" i="1" s="1"/>
  <c r="R971" i="1" s="1"/>
  <c r="E971" i="1"/>
  <c r="H971" i="1" s="1"/>
  <c r="K971" i="1" s="1"/>
  <c r="N971" i="1" s="1"/>
  <c r="D971" i="1"/>
  <c r="AN970" i="1"/>
  <c r="F969" i="2" s="1"/>
  <c r="AL970" i="1"/>
  <c r="E969" i="2" s="1"/>
  <c r="AG970" i="1"/>
  <c r="AH970" i="1" s="1"/>
  <c r="AI970" i="1" s="1"/>
  <c r="D969" i="2" s="1"/>
  <c r="P970" i="1"/>
  <c r="Q970" i="1" s="1"/>
  <c r="R970" i="1" s="1"/>
  <c r="E970" i="1"/>
  <c r="H970" i="1" s="1"/>
  <c r="K970" i="1" s="1"/>
  <c r="N970" i="1" s="1"/>
  <c r="D970" i="1"/>
  <c r="AN969" i="1"/>
  <c r="F968" i="2" s="1"/>
  <c r="AL969" i="1"/>
  <c r="E968" i="2" s="1"/>
  <c r="AG969" i="1"/>
  <c r="AH969" i="1" s="1"/>
  <c r="AI969" i="1" s="1"/>
  <c r="D968" i="2" s="1"/>
  <c r="P969" i="1"/>
  <c r="Q969" i="1" s="1"/>
  <c r="R969" i="1" s="1"/>
  <c r="E969" i="1"/>
  <c r="H969" i="1" s="1"/>
  <c r="K969" i="1" s="1"/>
  <c r="N969" i="1" s="1"/>
  <c r="D969" i="1"/>
  <c r="AN968" i="1"/>
  <c r="F967" i="2" s="1"/>
  <c r="AL968" i="1"/>
  <c r="E967" i="2" s="1"/>
  <c r="AG968" i="1"/>
  <c r="AH968" i="1" s="1"/>
  <c r="AI968" i="1" s="1"/>
  <c r="D967" i="2" s="1"/>
  <c r="P968" i="1"/>
  <c r="Q968" i="1" s="1"/>
  <c r="R968" i="1" s="1"/>
  <c r="E968" i="1"/>
  <c r="H968" i="1" s="1"/>
  <c r="K968" i="1" s="1"/>
  <c r="N968" i="1" s="1"/>
  <c r="D968" i="1"/>
  <c r="AN967" i="1"/>
  <c r="F966" i="2" s="1"/>
  <c r="AL967" i="1"/>
  <c r="E966" i="2" s="1"/>
  <c r="AG967" i="1"/>
  <c r="AH967" i="1" s="1"/>
  <c r="AI967" i="1" s="1"/>
  <c r="D966" i="2" s="1"/>
  <c r="P967" i="1"/>
  <c r="Q967" i="1" s="1"/>
  <c r="R967" i="1" s="1"/>
  <c r="E967" i="1"/>
  <c r="H967" i="1" s="1"/>
  <c r="K967" i="1" s="1"/>
  <c r="N967" i="1" s="1"/>
  <c r="D967" i="1"/>
  <c r="AN966" i="1"/>
  <c r="F965" i="2" s="1"/>
  <c r="AL966" i="1"/>
  <c r="E965" i="2" s="1"/>
  <c r="AG966" i="1"/>
  <c r="AH966" i="1" s="1"/>
  <c r="AI966" i="1" s="1"/>
  <c r="D965" i="2" s="1"/>
  <c r="P966" i="1"/>
  <c r="Q966" i="1" s="1"/>
  <c r="R966" i="1" s="1"/>
  <c r="E966" i="1"/>
  <c r="D966" i="1"/>
  <c r="AN965" i="1"/>
  <c r="F964" i="2" s="1"/>
  <c r="AL965" i="1"/>
  <c r="E964" i="2" s="1"/>
  <c r="AG965" i="1"/>
  <c r="AH965" i="1" s="1"/>
  <c r="AI965" i="1" s="1"/>
  <c r="D964" i="2" s="1"/>
  <c r="P965" i="1"/>
  <c r="Q965" i="1" s="1"/>
  <c r="R965" i="1" s="1"/>
  <c r="E965" i="1"/>
  <c r="D965" i="1"/>
  <c r="AN964" i="1"/>
  <c r="F963" i="2" s="1"/>
  <c r="AL964" i="1"/>
  <c r="E963" i="2" s="1"/>
  <c r="AG964" i="1"/>
  <c r="AH964" i="1" s="1"/>
  <c r="AI964" i="1" s="1"/>
  <c r="D963" i="2" s="1"/>
  <c r="P964" i="1"/>
  <c r="Q964" i="1" s="1"/>
  <c r="R964" i="1" s="1"/>
  <c r="E964" i="1"/>
  <c r="H964" i="1" s="1"/>
  <c r="K964" i="1" s="1"/>
  <c r="N964" i="1" s="1"/>
  <c r="D964" i="1"/>
  <c r="AN963" i="1"/>
  <c r="F962" i="2" s="1"/>
  <c r="AL963" i="1"/>
  <c r="E962" i="2" s="1"/>
  <c r="AG963" i="1"/>
  <c r="AH963" i="1" s="1"/>
  <c r="AI963" i="1" s="1"/>
  <c r="D962" i="2" s="1"/>
  <c r="P963" i="1"/>
  <c r="Q963" i="1" s="1"/>
  <c r="R963" i="1" s="1"/>
  <c r="E963" i="1"/>
  <c r="H963" i="1" s="1"/>
  <c r="K963" i="1" s="1"/>
  <c r="N963" i="1" s="1"/>
  <c r="D963" i="1"/>
  <c r="AN962" i="1"/>
  <c r="F961" i="2" s="1"/>
  <c r="AL962" i="1"/>
  <c r="E961" i="2" s="1"/>
  <c r="AG962" i="1"/>
  <c r="AH962" i="1" s="1"/>
  <c r="AI962" i="1" s="1"/>
  <c r="D961" i="2" s="1"/>
  <c r="P962" i="1"/>
  <c r="Q962" i="1" s="1"/>
  <c r="R962" i="1" s="1"/>
  <c r="E962" i="1"/>
  <c r="H962" i="1" s="1"/>
  <c r="K962" i="1" s="1"/>
  <c r="N962" i="1" s="1"/>
  <c r="D962" i="1"/>
  <c r="AN961" i="1"/>
  <c r="F960" i="2" s="1"/>
  <c r="AL961" i="1"/>
  <c r="E960" i="2" s="1"/>
  <c r="AG961" i="1"/>
  <c r="AH961" i="1" s="1"/>
  <c r="AI961" i="1" s="1"/>
  <c r="D960" i="2" s="1"/>
  <c r="P961" i="1"/>
  <c r="Q961" i="1" s="1"/>
  <c r="R961" i="1" s="1"/>
  <c r="E961" i="1"/>
  <c r="H961" i="1" s="1"/>
  <c r="K961" i="1" s="1"/>
  <c r="N961" i="1" s="1"/>
  <c r="D961" i="1"/>
  <c r="AN960" i="1"/>
  <c r="F959" i="2" s="1"/>
  <c r="AL960" i="1"/>
  <c r="E959" i="2" s="1"/>
  <c r="AG960" i="1"/>
  <c r="AH960" i="1" s="1"/>
  <c r="AI960" i="1" s="1"/>
  <c r="D959" i="2" s="1"/>
  <c r="P960" i="1"/>
  <c r="Q960" i="1" s="1"/>
  <c r="R960" i="1" s="1"/>
  <c r="E960" i="1"/>
  <c r="H960" i="1" s="1"/>
  <c r="K960" i="1" s="1"/>
  <c r="N960" i="1" s="1"/>
  <c r="D960" i="1"/>
  <c r="AN959" i="1"/>
  <c r="F958" i="2" s="1"/>
  <c r="AL959" i="1"/>
  <c r="E958" i="2" s="1"/>
  <c r="AG959" i="1"/>
  <c r="AH959" i="1" s="1"/>
  <c r="AI959" i="1" s="1"/>
  <c r="D958" i="2" s="1"/>
  <c r="P959" i="1"/>
  <c r="Q959" i="1" s="1"/>
  <c r="R959" i="1" s="1"/>
  <c r="E959" i="1"/>
  <c r="H959" i="1" s="1"/>
  <c r="K959" i="1" s="1"/>
  <c r="N959" i="1" s="1"/>
  <c r="D959" i="1"/>
  <c r="AN958" i="1"/>
  <c r="F957" i="2" s="1"/>
  <c r="AL958" i="1"/>
  <c r="E957" i="2" s="1"/>
  <c r="AG958" i="1"/>
  <c r="AH958" i="1" s="1"/>
  <c r="AI958" i="1" s="1"/>
  <c r="D957" i="2" s="1"/>
  <c r="P958" i="1"/>
  <c r="Q958" i="1" s="1"/>
  <c r="R958" i="1" s="1"/>
  <c r="E958" i="1"/>
  <c r="D958" i="1"/>
  <c r="AN957" i="1"/>
  <c r="F956" i="2" s="1"/>
  <c r="AL957" i="1"/>
  <c r="E956" i="2" s="1"/>
  <c r="AG957" i="1"/>
  <c r="AH957" i="1" s="1"/>
  <c r="AI957" i="1" s="1"/>
  <c r="D956" i="2" s="1"/>
  <c r="P957" i="1"/>
  <c r="Q957" i="1" s="1"/>
  <c r="R957" i="1" s="1"/>
  <c r="E957" i="1"/>
  <c r="D957" i="1"/>
  <c r="AN956" i="1"/>
  <c r="F955" i="2" s="1"/>
  <c r="AL956" i="1"/>
  <c r="E955" i="2" s="1"/>
  <c r="AG956" i="1"/>
  <c r="AH956" i="1" s="1"/>
  <c r="AI956" i="1" s="1"/>
  <c r="D955" i="2" s="1"/>
  <c r="P956" i="1"/>
  <c r="Q956" i="1" s="1"/>
  <c r="R956" i="1" s="1"/>
  <c r="E956" i="1"/>
  <c r="H956" i="1" s="1"/>
  <c r="K956" i="1" s="1"/>
  <c r="N956" i="1" s="1"/>
  <c r="D956" i="1"/>
  <c r="AN955" i="1"/>
  <c r="F954" i="2" s="1"/>
  <c r="AL955" i="1"/>
  <c r="E954" i="2" s="1"/>
  <c r="AG955" i="1"/>
  <c r="AH955" i="1" s="1"/>
  <c r="AI955" i="1" s="1"/>
  <c r="D954" i="2" s="1"/>
  <c r="P955" i="1"/>
  <c r="Q955" i="1" s="1"/>
  <c r="R955" i="1" s="1"/>
  <c r="E955" i="1"/>
  <c r="H955" i="1" s="1"/>
  <c r="K955" i="1" s="1"/>
  <c r="N955" i="1" s="1"/>
  <c r="D955" i="1"/>
  <c r="AN954" i="1"/>
  <c r="F953" i="2" s="1"/>
  <c r="AL954" i="1"/>
  <c r="E953" i="2" s="1"/>
  <c r="AG954" i="1"/>
  <c r="AH954" i="1" s="1"/>
  <c r="AI954" i="1" s="1"/>
  <c r="D953" i="2" s="1"/>
  <c r="P954" i="1"/>
  <c r="Q954" i="1" s="1"/>
  <c r="R954" i="1" s="1"/>
  <c r="G954" i="1"/>
  <c r="J954" i="1" s="1"/>
  <c r="M954" i="1" s="1"/>
  <c r="E954" i="1"/>
  <c r="H954" i="1" s="1"/>
  <c r="K954" i="1" s="1"/>
  <c r="N954" i="1" s="1"/>
  <c r="D954" i="1"/>
  <c r="AN953" i="1"/>
  <c r="F952" i="2" s="1"/>
  <c r="AL953" i="1"/>
  <c r="E952" i="2" s="1"/>
  <c r="AG953" i="1"/>
  <c r="AH953" i="1" s="1"/>
  <c r="AI953" i="1" s="1"/>
  <c r="D952" i="2" s="1"/>
  <c r="P953" i="1"/>
  <c r="Q953" i="1" s="1"/>
  <c r="R953" i="1" s="1"/>
  <c r="G953" i="1"/>
  <c r="J953" i="1" s="1"/>
  <c r="M953" i="1" s="1"/>
  <c r="E953" i="1"/>
  <c r="H953" i="1" s="1"/>
  <c r="K953" i="1" s="1"/>
  <c r="N953" i="1" s="1"/>
  <c r="D953" i="1"/>
  <c r="AN952" i="1"/>
  <c r="F951" i="2" s="1"/>
  <c r="AL952" i="1"/>
  <c r="E951" i="2" s="1"/>
  <c r="AG952" i="1"/>
  <c r="AH952" i="1" s="1"/>
  <c r="AI952" i="1" s="1"/>
  <c r="D951" i="2" s="1"/>
  <c r="P952" i="1"/>
  <c r="Q952" i="1" s="1"/>
  <c r="R952" i="1" s="1"/>
  <c r="E952" i="1"/>
  <c r="H952" i="1" s="1"/>
  <c r="K952" i="1" s="1"/>
  <c r="N952" i="1" s="1"/>
  <c r="D952" i="1"/>
  <c r="AN951" i="1"/>
  <c r="F950" i="2" s="1"/>
  <c r="AL951" i="1"/>
  <c r="E950" i="2" s="1"/>
  <c r="AG951" i="1"/>
  <c r="AH951" i="1" s="1"/>
  <c r="AI951" i="1" s="1"/>
  <c r="D950" i="2" s="1"/>
  <c r="P951" i="1"/>
  <c r="Q951" i="1" s="1"/>
  <c r="R951" i="1" s="1"/>
  <c r="E951" i="1"/>
  <c r="H951" i="1" s="1"/>
  <c r="K951" i="1" s="1"/>
  <c r="N951" i="1" s="1"/>
  <c r="D951" i="1"/>
  <c r="AN950" i="1"/>
  <c r="F949" i="2" s="1"/>
  <c r="AL950" i="1"/>
  <c r="E949" i="2" s="1"/>
  <c r="AG950" i="1"/>
  <c r="AH950" i="1" s="1"/>
  <c r="AI950" i="1" s="1"/>
  <c r="D949" i="2" s="1"/>
  <c r="P950" i="1"/>
  <c r="Q950" i="1" s="1"/>
  <c r="R950" i="1" s="1"/>
  <c r="E950" i="1"/>
  <c r="D950" i="1"/>
  <c r="AN949" i="1"/>
  <c r="F948" i="2" s="1"/>
  <c r="AL949" i="1"/>
  <c r="E948" i="2" s="1"/>
  <c r="AG949" i="1"/>
  <c r="AH949" i="1" s="1"/>
  <c r="AI949" i="1" s="1"/>
  <c r="D948" i="2" s="1"/>
  <c r="P949" i="1"/>
  <c r="Q949" i="1" s="1"/>
  <c r="R949" i="1" s="1"/>
  <c r="E949" i="1"/>
  <c r="D949" i="1"/>
  <c r="AN948" i="1"/>
  <c r="F947" i="2" s="1"/>
  <c r="AL948" i="1"/>
  <c r="E947" i="2" s="1"/>
  <c r="AG948" i="1"/>
  <c r="AH948" i="1" s="1"/>
  <c r="AI948" i="1" s="1"/>
  <c r="D947" i="2" s="1"/>
  <c r="P948" i="1"/>
  <c r="Q948" i="1" s="1"/>
  <c r="R948" i="1" s="1"/>
  <c r="E948" i="1"/>
  <c r="H948" i="1" s="1"/>
  <c r="K948" i="1" s="1"/>
  <c r="N948" i="1" s="1"/>
  <c r="D948" i="1"/>
  <c r="AN947" i="1"/>
  <c r="F946" i="2" s="1"/>
  <c r="AL947" i="1"/>
  <c r="E946" i="2" s="1"/>
  <c r="AG947" i="1"/>
  <c r="AH947" i="1" s="1"/>
  <c r="AI947" i="1" s="1"/>
  <c r="D946" i="2" s="1"/>
  <c r="P947" i="1"/>
  <c r="Q947" i="1" s="1"/>
  <c r="R947" i="1" s="1"/>
  <c r="E947" i="1"/>
  <c r="H947" i="1" s="1"/>
  <c r="K947" i="1" s="1"/>
  <c r="N947" i="1" s="1"/>
  <c r="D947" i="1"/>
  <c r="AN946" i="1"/>
  <c r="F945" i="2" s="1"/>
  <c r="AL946" i="1"/>
  <c r="E945" i="2" s="1"/>
  <c r="AG946" i="1"/>
  <c r="AH946" i="1" s="1"/>
  <c r="AI946" i="1" s="1"/>
  <c r="D945" i="2" s="1"/>
  <c r="P946" i="1"/>
  <c r="Q946" i="1" s="1"/>
  <c r="R946" i="1" s="1"/>
  <c r="E946" i="1"/>
  <c r="H946" i="1" s="1"/>
  <c r="K946" i="1" s="1"/>
  <c r="N946" i="1" s="1"/>
  <c r="D946" i="1"/>
  <c r="AN945" i="1"/>
  <c r="F944" i="2" s="1"/>
  <c r="AL945" i="1"/>
  <c r="E944" i="2" s="1"/>
  <c r="AG945" i="1"/>
  <c r="AH945" i="1" s="1"/>
  <c r="AI945" i="1" s="1"/>
  <c r="D944" i="2" s="1"/>
  <c r="P945" i="1"/>
  <c r="Q945" i="1" s="1"/>
  <c r="R945" i="1" s="1"/>
  <c r="E945" i="1"/>
  <c r="H945" i="1" s="1"/>
  <c r="K945" i="1" s="1"/>
  <c r="N945" i="1" s="1"/>
  <c r="D945" i="1"/>
  <c r="AN944" i="1"/>
  <c r="F943" i="2" s="1"/>
  <c r="AL944" i="1"/>
  <c r="E943" i="2" s="1"/>
  <c r="AG944" i="1"/>
  <c r="AH944" i="1" s="1"/>
  <c r="AI944" i="1" s="1"/>
  <c r="D943" i="2" s="1"/>
  <c r="P944" i="1"/>
  <c r="Q944" i="1" s="1"/>
  <c r="R944" i="1" s="1"/>
  <c r="E944" i="1"/>
  <c r="H944" i="1" s="1"/>
  <c r="K944" i="1" s="1"/>
  <c r="N944" i="1" s="1"/>
  <c r="D944" i="1"/>
  <c r="AN943" i="1"/>
  <c r="F942" i="2" s="1"/>
  <c r="AL943" i="1"/>
  <c r="E942" i="2" s="1"/>
  <c r="AG943" i="1"/>
  <c r="AH943" i="1" s="1"/>
  <c r="AI943" i="1" s="1"/>
  <c r="D942" i="2" s="1"/>
  <c r="P943" i="1"/>
  <c r="Q943" i="1" s="1"/>
  <c r="R943" i="1" s="1"/>
  <c r="E943" i="1"/>
  <c r="H943" i="1" s="1"/>
  <c r="K943" i="1" s="1"/>
  <c r="N943" i="1" s="1"/>
  <c r="D943" i="1"/>
  <c r="AN942" i="1"/>
  <c r="F941" i="2" s="1"/>
  <c r="AL942" i="1"/>
  <c r="E941" i="2" s="1"/>
  <c r="AG942" i="1"/>
  <c r="AH942" i="1" s="1"/>
  <c r="AI942" i="1" s="1"/>
  <c r="D941" i="2" s="1"/>
  <c r="P942" i="1"/>
  <c r="Q942" i="1" s="1"/>
  <c r="R942" i="1" s="1"/>
  <c r="E942" i="1"/>
  <c r="D942" i="1"/>
  <c r="AN941" i="1"/>
  <c r="F940" i="2" s="1"/>
  <c r="AL941" i="1"/>
  <c r="E940" i="2" s="1"/>
  <c r="AG941" i="1"/>
  <c r="AH941" i="1" s="1"/>
  <c r="AI941" i="1" s="1"/>
  <c r="D940" i="2" s="1"/>
  <c r="P941" i="1"/>
  <c r="Q941" i="1" s="1"/>
  <c r="R941" i="1" s="1"/>
  <c r="E941" i="1"/>
  <c r="D941" i="1"/>
  <c r="AN940" i="1"/>
  <c r="F939" i="2" s="1"/>
  <c r="AL940" i="1"/>
  <c r="E939" i="2" s="1"/>
  <c r="AG940" i="1"/>
  <c r="AH940" i="1" s="1"/>
  <c r="AI940" i="1" s="1"/>
  <c r="D939" i="2" s="1"/>
  <c r="P940" i="1"/>
  <c r="Q940" i="1" s="1"/>
  <c r="R940" i="1" s="1"/>
  <c r="E940" i="1"/>
  <c r="H940" i="1" s="1"/>
  <c r="K940" i="1" s="1"/>
  <c r="N940" i="1" s="1"/>
  <c r="D940" i="1"/>
  <c r="AN939" i="1"/>
  <c r="F938" i="2" s="1"/>
  <c r="AL939" i="1"/>
  <c r="E938" i="2" s="1"/>
  <c r="AG939" i="1"/>
  <c r="AH939" i="1" s="1"/>
  <c r="AI939" i="1" s="1"/>
  <c r="D938" i="2" s="1"/>
  <c r="P939" i="1"/>
  <c r="Q939" i="1" s="1"/>
  <c r="R939" i="1" s="1"/>
  <c r="E939" i="1"/>
  <c r="H939" i="1" s="1"/>
  <c r="K939" i="1" s="1"/>
  <c r="N939" i="1" s="1"/>
  <c r="D939" i="1"/>
  <c r="AN938" i="1"/>
  <c r="F937" i="2" s="1"/>
  <c r="AL938" i="1"/>
  <c r="E937" i="2" s="1"/>
  <c r="AG938" i="1"/>
  <c r="AH938" i="1" s="1"/>
  <c r="AI938" i="1" s="1"/>
  <c r="D937" i="2" s="1"/>
  <c r="P938" i="1"/>
  <c r="Q938" i="1" s="1"/>
  <c r="R938" i="1" s="1"/>
  <c r="E938" i="1"/>
  <c r="H938" i="1" s="1"/>
  <c r="K938" i="1" s="1"/>
  <c r="N938" i="1" s="1"/>
  <c r="D938" i="1"/>
  <c r="AN937" i="1"/>
  <c r="F936" i="2" s="1"/>
  <c r="AL937" i="1"/>
  <c r="E936" i="2" s="1"/>
  <c r="AG937" i="1"/>
  <c r="AH937" i="1" s="1"/>
  <c r="AI937" i="1" s="1"/>
  <c r="D936" i="2" s="1"/>
  <c r="P937" i="1"/>
  <c r="Q937" i="1" s="1"/>
  <c r="R937" i="1" s="1"/>
  <c r="E937" i="1"/>
  <c r="H937" i="1" s="1"/>
  <c r="K937" i="1" s="1"/>
  <c r="N937" i="1" s="1"/>
  <c r="D937" i="1"/>
  <c r="AN936" i="1"/>
  <c r="F935" i="2" s="1"/>
  <c r="AL936" i="1"/>
  <c r="E935" i="2" s="1"/>
  <c r="AG936" i="1"/>
  <c r="AH936" i="1" s="1"/>
  <c r="AI936" i="1" s="1"/>
  <c r="D935" i="2" s="1"/>
  <c r="P936" i="1"/>
  <c r="Q936" i="1" s="1"/>
  <c r="R936" i="1" s="1"/>
  <c r="E936" i="1"/>
  <c r="H936" i="1" s="1"/>
  <c r="K936" i="1" s="1"/>
  <c r="N936" i="1" s="1"/>
  <c r="D936" i="1"/>
  <c r="AN935" i="1"/>
  <c r="F934" i="2" s="1"/>
  <c r="AL935" i="1"/>
  <c r="E934" i="2" s="1"/>
  <c r="AG935" i="1"/>
  <c r="AH935" i="1" s="1"/>
  <c r="AI935" i="1" s="1"/>
  <c r="D934" i="2" s="1"/>
  <c r="P935" i="1"/>
  <c r="Q935" i="1" s="1"/>
  <c r="R935" i="1" s="1"/>
  <c r="E935" i="1"/>
  <c r="H935" i="1" s="1"/>
  <c r="K935" i="1" s="1"/>
  <c r="N935" i="1" s="1"/>
  <c r="D935" i="1"/>
  <c r="AN934" i="1"/>
  <c r="F933" i="2" s="1"/>
  <c r="AL934" i="1"/>
  <c r="E933" i="2" s="1"/>
  <c r="AG934" i="1"/>
  <c r="AH934" i="1" s="1"/>
  <c r="AI934" i="1" s="1"/>
  <c r="D933" i="2" s="1"/>
  <c r="P934" i="1"/>
  <c r="Q934" i="1" s="1"/>
  <c r="R934" i="1" s="1"/>
  <c r="E934" i="1"/>
  <c r="D934" i="1"/>
  <c r="AN933" i="1"/>
  <c r="F932" i="2" s="1"/>
  <c r="AL933" i="1"/>
  <c r="E932" i="2" s="1"/>
  <c r="AG933" i="1"/>
  <c r="AH933" i="1" s="1"/>
  <c r="AI933" i="1" s="1"/>
  <c r="D932" i="2" s="1"/>
  <c r="P933" i="1"/>
  <c r="Q933" i="1" s="1"/>
  <c r="R933" i="1" s="1"/>
  <c r="E933" i="1"/>
  <c r="D933" i="1"/>
  <c r="AN932" i="1"/>
  <c r="F931" i="2" s="1"/>
  <c r="AL932" i="1"/>
  <c r="E931" i="2" s="1"/>
  <c r="AG932" i="1"/>
  <c r="AH932" i="1" s="1"/>
  <c r="AI932" i="1" s="1"/>
  <c r="D931" i="2" s="1"/>
  <c r="P932" i="1"/>
  <c r="Q932" i="1" s="1"/>
  <c r="R932" i="1" s="1"/>
  <c r="E932" i="1"/>
  <c r="H932" i="1" s="1"/>
  <c r="K932" i="1" s="1"/>
  <c r="N932" i="1" s="1"/>
  <c r="D932" i="1"/>
  <c r="AN931" i="1"/>
  <c r="F930" i="2" s="1"/>
  <c r="AL931" i="1"/>
  <c r="E930" i="2" s="1"/>
  <c r="AG931" i="1"/>
  <c r="AH931" i="1" s="1"/>
  <c r="AI931" i="1" s="1"/>
  <c r="D930" i="2" s="1"/>
  <c r="P931" i="1"/>
  <c r="Q931" i="1" s="1"/>
  <c r="R931" i="1" s="1"/>
  <c r="E931" i="1"/>
  <c r="H931" i="1" s="1"/>
  <c r="K931" i="1" s="1"/>
  <c r="N931" i="1" s="1"/>
  <c r="D931" i="1"/>
  <c r="AN930" i="1"/>
  <c r="F929" i="2" s="1"/>
  <c r="AL930" i="1"/>
  <c r="E929" i="2" s="1"/>
  <c r="AG930" i="1"/>
  <c r="AH930" i="1" s="1"/>
  <c r="AI930" i="1" s="1"/>
  <c r="D929" i="2" s="1"/>
  <c r="P930" i="1"/>
  <c r="Q930" i="1" s="1"/>
  <c r="R930" i="1" s="1"/>
  <c r="E930" i="1"/>
  <c r="D930" i="1"/>
  <c r="AN929" i="1"/>
  <c r="F928" i="2" s="1"/>
  <c r="AL929" i="1"/>
  <c r="E928" i="2" s="1"/>
  <c r="AG929" i="1"/>
  <c r="AH929" i="1" s="1"/>
  <c r="AI929" i="1" s="1"/>
  <c r="D928" i="2" s="1"/>
  <c r="P929" i="1"/>
  <c r="Q929" i="1" s="1"/>
  <c r="R929" i="1" s="1"/>
  <c r="E929" i="1"/>
  <c r="D929" i="1"/>
  <c r="AN928" i="1"/>
  <c r="F927" i="2" s="1"/>
  <c r="AL928" i="1"/>
  <c r="E927" i="2" s="1"/>
  <c r="AG928" i="1"/>
  <c r="AH928" i="1" s="1"/>
  <c r="AI928" i="1" s="1"/>
  <c r="D927" i="2" s="1"/>
  <c r="P928" i="1"/>
  <c r="Q928" i="1" s="1"/>
  <c r="R928" i="1" s="1"/>
  <c r="E928" i="1"/>
  <c r="H928" i="1" s="1"/>
  <c r="K928" i="1" s="1"/>
  <c r="N928" i="1" s="1"/>
  <c r="D928" i="1"/>
  <c r="AN927" i="1"/>
  <c r="F926" i="2" s="1"/>
  <c r="AL927" i="1"/>
  <c r="E926" i="2" s="1"/>
  <c r="AG927" i="1"/>
  <c r="AH927" i="1" s="1"/>
  <c r="AI927" i="1" s="1"/>
  <c r="D926" i="2" s="1"/>
  <c r="P927" i="1"/>
  <c r="Q927" i="1" s="1"/>
  <c r="R927" i="1" s="1"/>
  <c r="E927" i="1"/>
  <c r="H927" i="1" s="1"/>
  <c r="K927" i="1" s="1"/>
  <c r="N927" i="1" s="1"/>
  <c r="D927" i="1"/>
  <c r="AN926" i="1"/>
  <c r="F925" i="2" s="1"/>
  <c r="AL926" i="1"/>
  <c r="E925" i="2" s="1"/>
  <c r="AG926" i="1"/>
  <c r="AH926" i="1" s="1"/>
  <c r="AI926" i="1" s="1"/>
  <c r="D925" i="2" s="1"/>
  <c r="P926" i="1"/>
  <c r="Q926" i="1" s="1"/>
  <c r="R926" i="1" s="1"/>
  <c r="E926" i="1"/>
  <c r="H926" i="1" s="1"/>
  <c r="K926" i="1" s="1"/>
  <c r="N926" i="1" s="1"/>
  <c r="D926" i="1"/>
  <c r="AN925" i="1"/>
  <c r="F924" i="2" s="1"/>
  <c r="AL925" i="1"/>
  <c r="E924" i="2" s="1"/>
  <c r="AG925" i="1"/>
  <c r="AH925" i="1" s="1"/>
  <c r="AI925" i="1" s="1"/>
  <c r="D924" i="2" s="1"/>
  <c r="P925" i="1"/>
  <c r="Q925" i="1" s="1"/>
  <c r="R925" i="1" s="1"/>
  <c r="E925" i="1"/>
  <c r="D925" i="1"/>
  <c r="AN924" i="1"/>
  <c r="F923" i="2" s="1"/>
  <c r="AL924" i="1"/>
  <c r="E923" i="2" s="1"/>
  <c r="AG924" i="1"/>
  <c r="AH924" i="1" s="1"/>
  <c r="AI924" i="1" s="1"/>
  <c r="D923" i="2" s="1"/>
  <c r="P924" i="1"/>
  <c r="Q924" i="1" s="1"/>
  <c r="R924" i="1" s="1"/>
  <c r="E924" i="1"/>
  <c r="D924" i="1"/>
  <c r="AN923" i="1"/>
  <c r="F922" i="2" s="1"/>
  <c r="AL923" i="1"/>
  <c r="E922" i="2" s="1"/>
  <c r="AG923" i="1"/>
  <c r="AH923" i="1" s="1"/>
  <c r="AI923" i="1" s="1"/>
  <c r="D922" i="2" s="1"/>
  <c r="P923" i="1"/>
  <c r="Q923" i="1" s="1"/>
  <c r="R923" i="1" s="1"/>
  <c r="E923" i="1"/>
  <c r="D923" i="1"/>
  <c r="AN922" i="1"/>
  <c r="F921" i="2" s="1"/>
  <c r="AL922" i="1"/>
  <c r="E921" i="2" s="1"/>
  <c r="AG922" i="1"/>
  <c r="AH922" i="1" s="1"/>
  <c r="AI922" i="1" s="1"/>
  <c r="D921" i="2" s="1"/>
  <c r="P922" i="1"/>
  <c r="Q922" i="1" s="1"/>
  <c r="R922" i="1" s="1"/>
  <c r="E922" i="1"/>
  <c r="H922" i="1" s="1"/>
  <c r="K922" i="1" s="1"/>
  <c r="N922" i="1" s="1"/>
  <c r="D922" i="1"/>
  <c r="AN921" i="1"/>
  <c r="F920" i="2" s="1"/>
  <c r="AL921" i="1"/>
  <c r="E920" i="2" s="1"/>
  <c r="AG921" i="1"/>
  <c r="AH921" i="1" s="1"/>
  <c r="AI921" i="1" s="1"/>
  <c r="D920" i="2" s="1"/>
  <c r="P921" i="1"/>
  <c r="Q921" i="1" s="1"/>
  <c r="R921" i="1" s="1"/>
  <c r="E921" i="1"/>
  <c r="H921" i="1" s="1"/>
  <c r="K921" i="1" s="1"/>
  <c r="N921" i="1" s="1"/>
  <c r="D921" i="1"/>
  <c r="AN920" i="1"/>
  <c r="F919" i="2" s="1"/>
  <c r="AL920" i="1"/>
  <c r="E919" i="2" s="1"/>
  <c r="AG920" i="1"/>
  <c r="AH920" i="1" s="1"/>
  <c r="AI920" i="1" s="1"/>
  <c r="D919" i="2" s="1"/>
  <c r="P920" i="1"/>
  <c r="Q920" i="1" s="1"/>
  <c r="R920" i="1" s="1"/>
  <c r="E920" i="1"/>
  <c r="H920" i="1" s="1"/>
  <c r="K920" i="1" s="1"/>
  <c r="N920" i="1" s="1"/>
  <c r="D920" i="1"/>
  <c r="AN919" i="1"/>
  <c r="F918" i="2" s="1"/>
  <c r="AL919" i="1"/>
  <c r="E918" i="2" s="1"/>
  <c r="AG919" i="1"/>
  <c r="AH919" i="1" s="1"/>
  <c r="AI919" i="1" s="1"/>
  <c r="D918" i="2" s="1"/>
  <c r="P919" i="1"/>
  <c r="Q919" i="1" s="1"/>
  <c r="R919" i="1" s="1"/>
  <c r="E919" i="1"/>
  <c r="H919" i="1" s="1"/>
  <c r="K919" i="1" s="1"/>
  <c r="N919" i="1" s="1"/>
  <c r="D919" i="1"/>
  <c r="AN918" i="1"/>
  <c r="F917" i="2" s="1"/>
  <c r="AL918" i="1"/>
  <c r="E917" i="2" s="1"/>
  <c r="AG918" i="1"/>
  <c r="AH918" i="1" s="1"/>
  <c r="AI918" i="1" s="1"/>
  <c r="D917" i="2" s="1"/>
  <c r="P918" i="1"/>
  <c r="Q918" i="1" s="1"/>
  <c r="R918" i="1" s="1"/>
  <c r="E918" i="1"/>
  <c r="H918" i="1" s="1"/>
  <c r="K918" i="1" s="1"/>
  <c r="N918" i="1" s="1"/>
  <c r="D918" i="1"/>
  <c r="AN917" i="1"/>
  <c r="F916" i="2" s="1"/>
  <c r="AL917" i="1"/>
  <c r="E916" i="2" s="1"/>
  <c r="AG917" i="1"/>
  <c r="AH917" i="1" s="1"/>
  <c r="AI917" i="1" s="1"/>
  <c r="D916" i="2" s="1"/>
  <c r="P917" i="1"/>
  <c r="Q917" i="1" s="1"/>
  <c r="R917" i="1" s="1"/>
  <c r="E917" i="1"/>
  <c r="H917" i="1" s="1"/>
  <c r="K917" i="1" s="1"/>
  <c r="N917" i="1" s="1"/>
  <c r="D917" i="1"/>
  <c r="AN916" i="1"/>
  <c r="F915" i="2" s="1"/>
  <c r="AL916" i="1"/>
  <c r="E915" i="2" s="1"/>
  <c r="AG916" i="1"/>
  <c r="AH916" i="1" s="1"/>
  <c r="AI916" i="1" s="1"/>
  <c r="D915" i="2" s="1"/>
  <c r="P916" i="1"/>
  <c r="Q916" i="1" s="1"/>
  <c r="R916" i="1" s="1"/>
  <c r="E916" i="1"/>
  <c r="D916" i="1"/>
  <c r="AN915" i="1"/>
  <c r="F914" i="2" s="1"/>
  <c r="AL915" i="1"/>
  <c r="E914" i="2" s="1"/>
  <c r="AG915" i="1"/>
  <c r="AH915" i="1" s="1"/>
  <c r="AI915" i="1" s="1"/>
  <c r="D914" i="2" s="1"/>
  <c r="P915" i="1"/>
  <c r="Q915" i="1" s="1"/>
  <c r="R915" i="1" s="1"/>
  <c r="E915" i="1"/>
  <c r="D915" i="1"/>
  <c r="AN914" i="1"/>
  <c r="F913" i="2" s="1"/>
  <c r="AL914" i="1"/>
  <c r="E913" i="2" s="1"/>
  <c r="AG914" i="1"/>
  <c r="AH914" i="1" s="1"/>
  <c r="AI914" i="1" s="1"/>
  <c r="D913" i="2" s="1"/>
  <c r="P914" i="1"/>
  <c r="Q914" i="1" s="1"/>
  <c r="R914" i="1" s="1"/>
  <c r="E914" i="1"/>
  <c r="H914" i="1" s="1"/>
  <c r="K914" i="1" s="1"/>
  <c r="N914" i="1" s="1"/>
  <c r="D914" i="1"/>
  <c r="AN913" i="1"/>
  <c r="F912" i="2" s="1"/>
  <c r="AL913" i="1"/>
  <c r="E912" i="2" s="1"/>
  <c r="AG913" i="1"/>
  <c r="AH913" i="1" s="1"/>
  <c r="AI913" i="1" s="1"/>
  <c r="D912" i="2" s="1"/>
  <c r="P913" i="1"/>
  <c r="Q913" i="1" s="1"/>
  <c r="R913" i="1" s="1"/>
  <c r="E913" i="1"/>
  <c r="H913" i="1" s="1"/>
  <c r="K913" i="1" s="1"/>
  <c r="N913" i="1" s="1"/>
  <c r="D913" i="1"/>
  <c r="AN912" i="1"/>
  <c r="F911" i="2" s="1"/>
  <c r="AL912" i="1"/>
  <c r="E911" i="2" s="1"/>
  <c r="AG912" i="1"/>
  <c r="AH912" i="1" s="1"/>
  <c r="AI912" i="1" s="1"/>
  <c r="D911" i="2" s="1"/>
  <c r="P912" i="1"/>
  <c r="Q912" i="1" s="1"/>
  <c r="R912" i="1" s="1"/>
  <c r="E912" i="1"/>
  <c r="H912" i="1" s="1"/>
  <c r="K912" i="1" s="1"/>
  <c r="N912" i="1" s="1"/>
  <c r="D912" i="1"/>
  <c r="AN911" i="1"/>
  <c r="F910" i="2" s="1"/>
  <c r="AL911" i="1"/>
  <c r="E910" i="2" s="1"/>
  <c r="AG911" i="1"/>
  <c r="AH911" i="1" s="1"/>
  <c r="AI911" i="1" s="1"/>
  <c r="D910" i="2" s="1"/>
  <c r="P911" i="1"/>
  <c r="Q911" i="1" s="1"/>
  <c r="R911" i="1" s="1"/>
  <c r="E911" i="1"/>
  <c r="H911" i="1" s="1"/>
  <c r="K911" i="1" s="1"/>
  <c r="N911" i="1" s="1"/>
  <c r="D911" i="1"/>
  <c r="AN910" i="1"/>
  <c r="F909" i="2" s="1"/>
  <c r="AL910" i="1"/>
  <c r="E909" i="2" s="1"/>
  <c r="AG910" i="1"/>
  <c r="AH910" i="1" s="1"/>
  <c r="AI910" i="1" s="1"/>
  <c r="D909" i="2" s="1"/>
  <c r="P910" i="1"/>
  <c r="Q910" i="1" s="1"/>
  <c r="R910" i="1" s="1"/>
  <c r="E910" i="1"/>
  <c r="D910" i="1"/>
  <c r="AN909" i="1"/>
  <c r="F908" i="2" s="1"/>
  <c r="AL909" i="1"/>
  <c r="E908" i="2" s="1"/>
  <c r="AI909" i="1"/>
  <c r="D908" i="2" s="1"/>
  <c r="AG909" i="1"/>
  <c r="AH909" i="1" s="1"/>
  <c r="R909" i="1"/>
  <c r="P909" i="1"/>
  <c r="Q909" i="1" s="1"/>
  <c r="E909" i="1"/>
  <c r="H909" i="1" s="1"/>
  <c r="K909" i="1" s="1"/>
  <c r="N909" i="1" s="1"/>
  <c r="D909" i="1"/>
  <c r="AN908" i="1"/>
  <c r="F907" i="2" s="1"/>
  <c r="AL908" i="1"/>
  <c r="E907" i="2" s="1"/>
  <c r="AG908" i="1"/>
  <c r="AH908" i="1" s="1"/>
  <c r="AI908" i="1" s="1"/>
  <c r="D907" i="2" s="1"/>
  <c r="P908" i="1"/>
  <c r="Q908" i="1" s="1"/>
  <c r="R908" i="1" s="1"/>
  <c r="E908" i="1"/>
  <c r="D908" i="1"/>
  <c r="AN907" i="1"/>
  <c r="F906" i="2" s="1"/>
  <c r="AL907" i="1"/>
  <c r="E906" i="2" s="1"/>
  <c r="AG907" i="1"/>
  <c r="AH907" i="1" s="1"/>
  <c r="AI907" i="1" s="1"/>
  <c r="D906" i="2" s="1"/>
  <c r="P907" i="1"/>
  <c r="Q907" i="1" s="1"/>
  <c r="R907" i="1" s="1"/>
  <c r="E907" i="1"/>
  <c r="H907" i="1" s="1"/>
  <c r="K907" i="1" s="1"/>
  <c r="N907" i="1" s="1"/>
  <c r="D907" i="1"/>
  <c r="AN906" i="1"/>
  <c r="F905" i="2" s="1"/>
  <c r="AL906" i="1"/>
  <c r="E905" i="2" s="1"/>
  <c r="AG906" i="1"/>
  <c r="AH906" i="1" s="1"/>
  <c r="AI906" i="1" s="1"/>
  <c r="D905" i="2" s="1"/>
  <c r="P906" i="1"/>
  <c r="Q906" i="1" s="1"/>
  <c r="R906" i="1" s="1"/>
  <c r="E906" i="1"/>
  <c r="D906" i="1"/>
  <c r="AN905" i="1"/>
  <c r="F904" i="2" s="1"/>
  <c r="AL905" i="1"/>
  <c r="E904" i="2" s="1"/>
  <c r="AI905" i="1"/>
  <c r="D904" i="2" s="1"/>
  <c r="AG905" i="1"/>
  <c r="AH905" i="1" s="1"/>
  <c r="R905" i="1"/>
  <c r="P905" i="1"/>
  <c r="Q905" i="1" s="1"/>
  <c r="E905" i="1"/>
  <c r="D905" i="1"/>
  <c r="AN904" i="1"/>
  <c r="F903" i="2" s="1"/>
  <c r="AL904" i="1"/>
  <c r="E903" i="2" s="1"/>
  <c r="P904" i="1"/>
  <c r="Q904" i="1" s="1"/>
  <c r="R904" i="1" s="1"/>
  <c r="D904" i="1"/>
  <c r="AG904" i="1" s="1"/>
  <c r="AH904" i="1" s="1"/>
  <c r="AI904" i="1" s="1"/>
  <c r="D903" i="2" s="1"/>
  <c r="AN903" i="1"/>
  <c r="F902" i="2" s="1"/>
  <c r="AL903" i="1"/>
  <c r="E902" i="2" s="1"/>
  <c r="AG903" i="1"/>
  <c r="AH903" i="1" s="1"/>
  <c r="AI903" i="1" s="1"/>
  <c r="D902" i="2" s="1"/>
  <c r="P903" i="1"/>
  <c r="Q903" i="1" s="1"/>
  <c r="R903" i="1" s="1"/>
  <c r="D903" i="1"/>
  <c r="E903" i="1" s="1"/>
  <c r="G903" i="1" s="1"/>
  <c r="J903" i="1" s="1"/>
  <c r="M903" i="1" s="1"/>
  <c r="AN902" i="1"/>
  <c r="F901" i="2" s="1"/>
  <c r="AL902" i="1"/>
  <c r="E901" i="2" s="1"/>
  <c r="AG902" i="1"/>
  <c r="AH902" i="1" s="1"/>
  <c r="AI902" i="1" s="1"/>
  <c r="D901" i="2" s="1"/>
  <c r="P902" i="1"/>
  <c r="Q902" i="1" s="1"/>
  <c r="R902" i="1" s="1"/>
  <c r="D902" i="1"/>
  <c r="E902" i="1" s="1"/>
  <c r="AN901" i="1"/>
  <c r="F900" i="2" s="1"/>
  <c r="AL901" i="1"/>
  <c r="E900" i="2" s="1"/>
  <c r="AG901" i="1"/>
  <c r="AH901" i="1" s="1"/>
  <c r="AI901" i="1" s="1"/>
  <c r="D900" i="2" s="1"/>
  <c r="P901" i="1"/>
  <c r="Q901" i="1" s="1"/>
  <c r="R901" i="1" s="1"/>
  <c r="D901" i="1"/>
  <c r="E901" i="1" s="1"/>
  <c r="G901" i="1" s="1"/>
  <c r="J901" i="1" s="1"/>
  <c r="M901" i="1" s="1"/>
  <c r="AN900" i="1"/>
  <c r="F899" i="2" s="1"/>
  <c r="AL900" i="1"/>
  <c r="E899" i="2" s="1"/>
  <c r="AG900" i="1"/>
  <c r="AH900" i="1" s="1"/>
  <c r="AI900" i="1" s="1"/>
  <c r="D899" i="2" s="1"/>
  <c r="P900" i="1"/>
  <c r="Q900" i="1" s="1"/>
  <c r="R900" i="1" s="1"/>
  <c r="D900" i="1"/>
  <c r="E900" i="1" s="1"/>
  <c r="AN899" i="1"/>
  <c r="F898" i="2" s="1"/>
  <c r="AL899" i="1"/>
  <c r="E898" i="2" s="1"/>
  <c r="AG899" i="1"/>
  <c r="AH899" i="1" s="1"/>
  <c r="AI899" i="1" s="1"/>
  <c r="D898" i="2" s="1"/>
  <c r="P899" i="1"/>
  <c r="Q899" i="1" s="1"/>
  <c r="R899" i="1" s="1"/>
  <c r="D899" i="1"/>
  <c r="E899" i="1" s="1"/>
  <c r="G899" i="1" s="1"/>
  <c r="J899" i="1" s="1"/>
  <c r="M899" i="1" s="1"/>
  <c r="AN898" i="1"/>
  <c r="F897" i="2" s="1"/>
  <c r="AL898" i="1"/>
  <c r="E897" i="2" s="1"/>
  <c r="AG898" i="1"/>
  <c r="AH898" i="1" s="1"/>
  <c r="AI898" i="1" s="1"/>
  <c r="D897" i="2" s="1"/>
  <c r="P898" i="1"/>
  <c r="Q898" i="1" s="1"/>
  <c r="R898" i="1" s="1"/>
  <c r="D898" i="1"/>
  <c r="E898" i="1" s="1"/>
  <c r="AN897" i="1"/>
  <c r="F896" i="2" s="1"/>
  <c r="AL897" i="1"/>
  <c r="E896" i="2" s="1"/>
  <c r="AG897" i="1"/>
  <c r="AH897" i="1" s="1"/>
  <c r="AI897" i="1" s="1"/>
  <c r="D896" i="2" s="1"/>
  <c r="P897" i="1"/>
  <c r="Q897" i="1" s="1"/>
  <c r="R897" i="1" s="1"/>
  <c r="D897" i="1"/>
  <c r="E897" i="1" s="1"/>
  <c r="G897" i="1" s="1"/>
  <c r="J897" i="1" s="1"/>
  <c r="M897" i="1" s="1"/>
  <c r="AN896" i="1"/>
  <c r="F895" i="2" s="1"/>
  <c r="AL896" i="1"/>
  <c r="E895" i="2" s="1"/>
  <c r="AG896" i="1"/>
  <c r="AH896" i="1" s="1"/>
  <c r="AI896" i="1" s="1"/>
  <c r="D895" i="2" s="1"/>
  <c r="P896" i="1"/>
  <c r="Q896" i="1" s="1"/>
  <c r="R896" i="1" s="1"/>
  <c r="D896" i="1"/>
  <c r="E896" i="1" s="1"/>
  <c r="AN895" i="1"/>
  <c r="F894" i="2" s="1"/>
  <c r="AL895" i="1"/>
  <c r="E894" i="2" s="1"/>
  <c r="AG895" i="1"/>
  <c r="AH895" i="1" s="1"/>
  <c r="AI895" i="1" s="1"/>
  <c r="D894" i="2" s="1"/>
  <c r="P895" i="1"/>
  <c r="Q895" i="1" s="1"/>
  <c r="R895" i="1" s="1"/>
  <c r="D895" i="1"/>
  <c r="E895" i="1" s="1"/>
  <c r="G895" i="1" s="1"/>
  <c r="J895" i="1" s="1"/>
  <c r="M895" i="1" s="1"/>
  <c r="AN894" i="1"/>
  <c r="F893" i="2" s="1"/>
  <c r="AL894" i="1"/>
  <c r="E893" i="2" s="1"/>
  <c r="AG894" i="1"/>
  <c r="AH894" i="1" s="1"/>
  <c r="AI894" i="1" s="1"/>
  <c r="D893" i="2" s="1"/>
  <c r="P894" i="1"/>
  <c r="Q894" i="1" s="1"/>
  <c r="R894" i="1" s="1"/>
  <c r="D894" i="1"/>
  <c r="E894" i="1" s="1"/>
  <c r="G894" i="1" s="1"/>
  <c r="J894" i="1" s="1"/>
  <c r="M894" i="1" s="1"/>
  <c r="AN893" i="1"/>
  <c r="F892" i="2" s="1"/>
  <c r="AL893" i="1"/>
  <c r="E892" i="2" s="1"/>
  <c r="AG893" i="1"/>
  <c r="AH893" i="1" s="1"/>
  <c r="AI893" i="1" s="1"/>
  <c r="D892" i="2" s="1"/>
  <c r="P893" i="1"/>
  <c r="Q893" i="1" s="1"/>
  <c r="R893" i="1" s="1"/>
  <c r="D893" i="1"/>
  <c r="E893" i="1" s="1"/>
  <c r="G893" i="1" s="1"/>
  <c r="J893" i="1" s="1"/>
  <c r="M893" i="1" s="1"/>
  <c r="AN892" i="1"/>
  <c r="F891" i="2" s="1"/>
  <c r="AL892" i="1"/>
  <c r="E891" i="2" s="1"/>
  <c r="AG892" i="1"/>
  <c r="AH892" i="1" s="1"/>
  <c r="AI892" i="1" s="1"/>
  <c r="D891" i="2" s="1"/>
  <c r="P892" i="1"/>
  <c r="Q892" i="1" s="1"/>
  <c r="R892" i="1" s="1"/>
  <c r="D892" i="1"/>
  <c r="E892" i="1" s="1"/>
  <c r="G892" i="1" s="1"/>
  <c r="J892" i="1" s="1"/>
  <c r="M892" i="1" s="1"/>
  <c r="AN891" i="1"/>
  <c r="F890" i="2" s="1"/>
  <c r="AL891" i="1"/>
  <c r="E890" i="2" s="1"/>
  <c r="AG891" i="1"/>
  <c r="AH891" i="1" s="1"/>
  <c r="AI891" i="1" s="1"/>
  <c r="D890" i="2" s="1"/>
  <c r="P891" i="1"/>
  <c r="Q891" i="1" s="1"/>
  <c r="R891" i="1" s="1"/>
  <c r="D891" i="1"/>
  <c r="E891" i="1" s="1"/>
  <c r="G891" i="1" s="1"/>
  <c r="J891" i="1" s="1"/>
  <c r="M891" i="1" s="1"/>
  <c r="AN890" i="1"/>
  <c r="F889" i="2" s="1"/>
  <c r="AL890" i="1"/>
  <c r="E889" i="2" s="1"/>
  <c r="AG890" i="1"/>
  <c r="AH890" i="1" s="1"/>
  <c r="AI890" i="1" s="1"/>
  <c r="D889" i="2" s="1"/>
  <c r="P890" i="1"/>
  <c r="Q890" i="1" s="1"/>
  <c r="R890" i="1" s="1"/>
  <c r="D890" i="1"/>
  <c r="E890" i="1" s="1"/>
  <c r="G890" i="1" s="1"/>
  <c r="J890" i="1" s="1"/>
  <c r="M890" i="1" s="1"/>
  <c r="AN889" i="1"/>
  <c r="F888" i="2" s="1"/>
  <c r="AL889" i="1"/>
  <c r="E888" i="2" s="1"/>
  <c r="AG889" i="1"/>
  <c r="AH889" i="1" s="1"/>
  <c r="AI889" i="1" s="1"/>
  <c r="D888" i="2" s="1"/>
  <c r="P889" i="1"/>
  <c r="Q889" i="1" s="1"/>
  <c r="R889" i="1" s="1"/>
  <c r="D889" i="1"/>
  <c r="E889" i="1" s="1"/>
  <c r="G889" i="1" s="1"/>
  <c r="J889" i="1" s="1"/>
  <c r="M889" i="1" s="1"/>
  <c r="AN888" i="1"/>
  <c r="F887" i="2" s="1"/>
  <c r="AL888" i="1"/>
  <c r="E887" i="2" s="1"/>
  <c r="AG888" i="1"/>
  <c r="AH888" i="1" s="1"/>
  <c r="AI888" i="1" s="1"/>
  <c r="D887" i="2" s="1"/>
  <c r="P888" i="1"/>
  <c r="Q888" i="1" s="1"/>
  <c r="R888" i="1" s="1"/>
  <c r="D888" i="1"/>
  <c r="E888" i="1" s="1"/>
  <c r="G888" i="1" s="1"/>
  <c r="J888" i="1" s="1"/>
  <c r="M888" i="1" s="1"/>
  <c r="AN887" i="1"/>
  <c r="F886" i="2" s="1"/>
  <c r="AL887" i="1"/>
  <c r="E886" i="2" s="1"/>
  <c r="AG887" i="1"/>
  <c r="AH887" i="1" s="1"/>
  <c r="AI887" i="1" s="1"/>
  <c r="D886" i="2" s="1"/>
  <c r="P887" i="1"/>
  <c r="Q887" i="1" s="1"/>
  <c r="R887" i="1" s="1"/>
  <c r="D887" i="1"/>
  <c r="E887" i="1" s="1"/>
  <c r="G887" i="1" s="1"/>
  <c r="J887" i="1" s="1"/>
  <c r="M887" i="1" s="1"/>
  <c r="AN886" i="1"/>
  <c r="F885" i="2" s="1"/>
  <c r="AL886" i="1"/>
  <c r="E885" i="2" s="1"/>
  <c r="AG886" i="1"/>
  <c r="AH886" i="1" s="1"/>
  <c r="AI886" i="1" s="1"/>
  <c r="D885" i="2" s="1"/>
  <c r="P886" i="1"/>
  <c r="Q886" i="1" s="1"/>
  <c r="R886" i="1" s="1"/>
  <c r="D886" i="1"/>
  <c r="E886" i="1" s="1"/>
  <c r="G886" i="1" s="1"/>
  <c r="J886" i="1" s="1"/>
  <c r="M886" i="1" s="1"/>
  <c r="AN885" i="1"/>
  <c r="F884" i="2" s="1"/>
  <c r="AL885" i="1"/>
  <c r="E884" i="2" s="1"/>
  <c r="AG885" i="1"/>
  <c r="AH885" i="1" s="1"/>
  <c r="AI885" i="1" s="1"/>
  <c r="D884" i="2" s="1"/>
  <c r="P885" i="1"/>
  <c r="Q885" i="1" s="1"/>
  <c r="R885" i="1" s="1"/>
  <c r="D885" i="1"/>
  <c r="E885" i="1" s="1"/>
  <c r="G885" i="1" s="1"/>
  <c r="J885" i="1" s="1"/>
  <c r="M885" i="1" s="1"/>
  <c r="AN884" i="1"/>
  <c r="F883" i="2" s="1"/>
  <c r="AL884" i="1"/>
  <c r="E883" i="2" s="1"/>
  <c r="AG884" i="1"/>
  <c r="AH884" i="1" s="1"/>
  <c r="AI884" i="1" s="1"/>
  <c r="D883" i="2" s="1"/>
  <c r="P884" i="1"/>
  <c r="Q884" i="1" s="1"/>
  <c r="R884" i="1" s="1"/>
  <c r="D884" i="1"/>
  <c r="E884" i="1" s="1"/>
  <c r="G884" i="1" s="1"/>
  <c r="J884" i="1" s="1"/>
  <c r="M884" i="1" s="1"/>
  <c r="AN883" i="1"/>
  <c r="F882" i="2" s="1"/>
  <c r="AL883" i="1"/>
  <c r="E882" i="2" s="1"/>
  <c r="AG883" i="1"/>
  <c r="AH883" i="1" s="1"/>
  <c r="AI883" i="1" s="1"/>
  <c r="D882" i="2" s="1"/>
  <c r="P883" i="1"/>
  <c r="Q883" i="1" s="1"/>
  <c r="R883" i="1" s="1"/>
  <c r="D883" i="1"/>
  <c r="E883" i="1" s="1"/>
  <c r="G883" i="1" s="1"/>
  <c r="J883" i="1" s="1"/>
  <c r="M883" i="1" s="1"/>
  <c r="AN882" i="1"/>
  <c r="F881" i="2" s="1"/>
  <c r="AL882" i="1"/>
  <c r="E881" i="2" s="1"/>
  <c r="AG882" i="1"/>
  <c r="AH882" i="1" s="1"/>
  <c r="AI882" i="1" s="1"/>
  <c r="D881" i="2" s="1"/>
  <c r="P882" i="1"/>
  <c r="Q882" i="1" s="1"/>
  <c r="R882" i="1" s="1"/>
  <c r="D882" i="1"/>
  <c r="E882" i="1" s="1"/>
  <c r="G882" i="1" s="1"/>
  <c r="J882" i="1" s="1"/>
  <c r="M882" i="1" s="1"/>
  <c r="AN881" i="1"/>
  <c r="F880" i="2" s="1"/>
  <c r="AL881" i="1"/>
  <c r="E880" i="2" s="1"/>
  <c r="AG881" i="1"/>
  <c r="AH881" i="1" s="1"/>
  <c r="AI881" i="1" s="1"/>
  <c r="D880" i="2" s="1"/>
  <c r="P881" i="1"/>
  <c r="Q881" i="1" s="1"/>
  <c r="R881" i="1" s="1"/>
  <c r="D881" i="1"/>
  <c r="E881" i="1" s="1"/>
  <c r="G881" i="1" s="1"/>
  <c r="J881" i="1" s="1"/>
  <c r="M881" i="1" s="1"/>
  <c r="AN880" i="1"/>
  <c r="F879" i="2" s="1"/>
  <c r="AL880" i="1"/>
  <c r="E879" i="2" s="1"/>
  <c r="AG880" i="1"/>
  <c r="AH880" i="1" s="1"/>
  <c r="AI880" i="1" s="1"/>
  <c r="D879" i="2" s="1"/>
  <c r="P880" i="1"/>
  <c r="Q880" i="1" s="1"/>
  <c r="R880" i="1" s="1"/>
  <c r="D880" i="1"/>
  <c r="E880" i="1" s="1"/>
  <c r="G880" i="1" s="1"/>
  <c r="J880" i="1" s="1"/>
  <c r="M880" i="1" s="1"/>
  <c r="AN879" i="1"/>
  <c r="F878" i="2" s="1"/>
  <c r="AL879" i="1"/>
  <c r="E878" i="2" s="1"/>
  <c r="AG879" i="1"/>
  <c r="AH879" i="1" s="1"/>
  <c r="AI879" i="1" s="1"/>
  <c r="D878" i="2" s="1"/>
  <c r="P879" i="1"/>
  <c r="Q879" i="1" s="1"/>
  <c r="R879" i="1" s="1"/>
  <c r="D879" i="1"/>
  <c r="E879" i="1" s="1"/>
  <c r="G879" i="1" s="1"/>
  <c r="J879" i="1" s="1"/>
  <c r="M879" i="1" s="1"/>
  <c r="AN878" i="1"/>
  <c r="F877" i="2" s="1"/>
  <c r="AL878" i="1"/>
  <c r="E877" i="2" s="1"/>
  <c r="AG878" i="1"/>
  <c r="AH878" i="1" s="1"/>
  <c r="AI878" i="1" s="1"/>
  <c r="D877" i="2" s="1"/>
  <c r="P878" i="1"/>
  <c r="Q878" i="1" s="1"/>
  <c r="R878" i="1" s="1"/>
  <c r="D878" i="1"/>
  <c r="E878" i="1" s="1"/>
  <c r="G878" i="1" s="1"/>
  <c r="J878" i="1" s="1"/>
  <c r="M878" i="1" s="1"/>
  <c r="AN877" i="1"/>
  <c r="F876" i="2" s="1"/>
  <c r="AL877" i="1"/>
  <c r="E876" i="2" s="1"/>
  <c r="AG877" i="1"/>
  <c r="AH877" i="1" s="1"/>
  <c r="AI877" i="1" s="1"/>
  <c r="D876" i="2" s="1"/>
  <c r="P877" i="1"/>
  <c r="Q877" i="1" s="1"/>
  <c r="R877" i="1" s="1"/>
  <c r="D877" i="1"/>
  <c r="E877" i="1" s="1"/>
  <c r="G877" i="1" s="1"/>
  <c r="J877" i="1" s="1"/>
  <c r="M877" i="1" s="1"/>
  <c r="AN876" i="1"/>
  <c r="F875" i="2" s="1"/>
  <c r="AL876" i="1"/>
  <c r="E875" i="2" s="1"/>
  <c r="AG876" i="1"/>
  <c r="AH876" i="1" s="1"/>
  <c r="AI876" i="1" s="1"/>
  <c r="D875" i="2" s="1"/>
  <c r="P876" i="1"/>
  <c r="Q876" i="1" s="1"/>
  <c r="R876" i="1" s="1"/>
  <c r="D876" i="1"/>
  <c r="E876" i="1" s="1"/>
  <c r="G876" i="1" s="1"/>
  <c r="J876" i="1" s="1"/>
  <c r="M876" i="1" s="1"/>
  <c r="AN875" i="1"/>
  <c r="F874" i="2" s="1"/>
  <c r="AL875" i="1"/>
  <c r="E874" i="2" s="1"/>
  <c r="AG875" i="1"/>
  <c r="AH875" i="1" s="1"/>
  <c r="AI875" i="1" s="1"/>
  <c r="D874" i="2" s="1"/>
  <c r="P875" i="1"/>
  <c r="Q875" i="1" s="1"/>
  <c r="R875" i="1" s="1"/>
  <c r="D875" i="1"/>
  <c r="E875" i="1" s="1"/>
  <c r="G875" i="1" s="1"/>
  <c r="J875" i="1" s="1"/>
  <c r="M875" i="1" s="1"/>
  <c r="AN874" i="1"/>
  <c r="F873" i="2" s="1"/>
  <c r="AL874" i="1"/>
  <c r="E873" i="2" s="1"/>
  <c r="AG874" i="1"/>
  <c r="AH874" i="1" s="1"/>
  <c r="AI874" i="1" s="1"/>
  <c r="D873" i="2" s="1"/>
  <c r="P874" i="1"/>
  <c r="Q874" i="1" s="1"/>
  <c r="R874" i="1" s="1"/>
  <c r="D874" i="1"/>
  <c r="E874" i="1" s="1"/>
  <c r="G874" i="1" s="1"/>
  <c r="J874" i="1" s="1"/>
  <c r="M874" i="1" s="1"/>
  <c r="AN873" i="1"/>
  <c r="F872" i="2" s="1"/>
  <c r="AL873" i="1"/>
  <c r="E872" i="2" s="1"/>
  <c r="AG873" i="1"/>
  <c r="AH873" i="1" s="1"/>
  <c r="AI873" i="1" s="1"/>
  <c r="D872" i="2" s="1"/>
  <c r="P873" i="1"/>
  <c r="Q873" i="1" s="1"/>
  <c r="R873" i="1" s="1"/>
  <c r="D873" i="1"/>
  <c r="E873" i="1" s="1"/>
  <c r="G873" i="1" s="1"/>
  <c r="J873" i="1" s="1"/>
  <c r="M873" i="1" s="1"/>
  <c r="AN872" i="1"/>
  <c r="F871" i="2" s="1"/>
  <c r="AL872" i="1"/>
  <c r="E871" i="2" s="1"/>
  <c r="AG872" i="1"/>
  <c r="AH872" i="1" s="1"/>
  <c r="AI872" i="1" s="1"/>
  <c r="D871" i="2" s="1"/>
  <c r="P872" i="1"/>
  <c r="Q872" i="1" s="1"/>
  <c r="R872" i="1" s="1"/>
  <c r="D872" i="1"/>
  <c r="E872" i="1" s="1"/>
  <c r="G872" i="1" s="1"/>
  <c r="J872" i="1" s="1"/>
  <c r="M872" i="1" s="1"/>
  <c r="AN871" i="1"/>
  <c r="F870" i="2" s="1"/>
  <c r="AL871" i="1"/>
  <c r="E870" i="2" s="1"/>
  <c r="AG871" i="1"/>
  <c r="AH871" i="1" s="1"/>
  <c r="AI871" i="1" s="1"/>
  <c r="D870" i="2" s="1"/>
  <c r="P871" i="1"/>
  <c r="Q871" i="1" s="1"/>
  <c r="R871" i="1" s="1"/>
  <c r="D871" i="1"/>
  <c r="E871" i="1" s="1"/>
  <c r="G871" i="1" s="1"/>
  <c r="J871" i="1" s="1"/>
  <c r="M871" i="1" s="1"/>
  <c r="AN870" i="1"/>
  <c r="F869" i="2" s="1"/>
  <c r="AL870" i="1"/>
  <c r="E869" i="2" s="1"/>
  <c r="AG870" i="1"/>
  <c r="AH870" i="1" s="1"/>
  <c r="AI870" i="1" s="1"/>
  <c r="D869" i="2" s="1"/>
  <c r="P870" i="1"/>
  <c r="Q870" i="1" s="1"/>
  <c r="R870" i="1" s="1"/>
  <c r="D870" i="1"/>
  <c r="E870" i="1" s="1"/>
  <c r="G870" i="1" s="1"/>
  <c r="J870" i="1" s="1"/>
  <c r="M870" i="1" s="1"/>
  <c r="AN869" i="1"/>
  <c r="F868" i="2" s="1"/>
  <c r="AL869" i="1"/>
  <c r="E868" i="2" s="1"/>
  <c r="AG869" i="1"/>
  <c r="AH869" i="1" s="1"/>
  <c r="AI869" i="1" s="1"/>
  <c r="D868" i="2" s="1"/>
  <c r="P869" i="1"/>
  <c r="Q869" i="1" s="1"/>
  <c r="R869" i="1" s="1"/>
  <c r="D869" i="1"/>
  <c r="E869" i="1" s="1"/>
  <c r="H869" i="1" s="1"/>
  <c r="K869" i="1" s="1"/>
  <c r="N869" i="1" s="1"/>
  <c r="AN868" i="1"/>
  <c r="F867" i="2" s="1"/>
  <c r="AL868" i="1"/>
  <c r="E867" i="2" s="1"/>
  <c r="P868" i="1"/>
  <c r="Q868" i="1" s="1"/>
  <c r="R868" i="1" s="1"/>
  <c r="D868" i="1"/>
  <c r="E868" i="1" s="1"/>
  <c r="G868" i="1" s="1"/>
  <c r="J868" i="1" s="1"/>
  <c r="M868" i="1" s="1"/>
  <c r="AN867" i="1"/>
  <c r="F866" i="2" s="1"/>
  <c r="AL867" i="1"/>
  <c r="E866" i="2" s="1"/>
  <c r="Q867" i="1"/>
  <c r="R867" i="1" s="1"/>
  <c r="P867" i="1"/>
  <c r="D867" i="1"/>
  <c r="E867" i="1" s="1"/>
  <c r="G867" i="1" s="1"/>
  <c r="J867" i="1" s="1"/>
  <c r="M867" i="1" s="1"/>
  <c r="AN866" i="1"/>
  <c r="F865" i="2" s="1"/>
  <c r="AL866" i="1"/>
  <c r="E865" i="2" s="1"/>
  <c r="Q866" i="1"/>
  <c r="R866" i="1" s="1"/>
  <c r="P866" i="1"/>
  <c r="D866" i="1"/>
  <c r="E866" i="1" s="1"/>
  <c r="G866" i="1" s="1"/>
  <c r="J866" i="1" s="1"/>
  <c r="M866" i="1" s="1"/>
  <c r="AN865" i="1"/>
  <c r="F864" i="2" s="1"/>
  <c r="AL865" i="1"/>
  <c r="E864" i="2" s="1"/>
  <c r="Q865" i="1"/>
  <c r="R865" i="1" s="1"/>
  <c r="P865" i="1"/>
  <c r="D865" i="1"/>
  <c r="E865" i="1" s="1"/>
  <c r="G865" i="1" s="1"/>
  <c r="J865" i="1" s="1"/>
  <c r="M865" i="1" s="1"/>
  <c r="AN864" i="1"/>
  <c r="F863" i="2" s="1"/>
  <c r="AL864" i="1"/>
  <c r="E863" i="2" s="1"/>
  <c r="Q864" i="1"/>
  <c r="R864" i="1" s="1"/>
  <c r="P864" i="1"/>
  <c r="D864" i="1"/>
  <c r="E864" i="1" s="1"/>
  <c r="G864" i="1" s="1"/>
  <c r="J864" i="1" s="1"/>
  <c r="M864" i="1" s="1"/>
  <c r="AN863" i="1"/>
  <c r="F862" i="2" s="1"/>
  <c r="AL863" i="1"/>
  <c r="E862" i="2" s="1"/>
  <c r="Q863" i="1"/>
  <c r="R863" i="1" s="1"/>
  <c r="P863" i="1"/>
  <c r="D863" i="1"/>
  <c r="E863" i="1" s="1"/>
  <c r="G863" i="1" s="1"/>
  <c r="J863" i="1" s="1"/>
  <c r="M863" i="1" s="1"/>
  <c r="AN862" i="1"/>
  <c r="F861" i="2" s="1"/>
  <c r="AL862" i="1"/>
  <c r="E861" i="2" s="1"/>
  <c r="Q862" i="1"/>
  <c r="R862" i="1" s="1"/>
  <c r="P862" i="1"/>
  <c r="D862" i="1"/>
  <c r="E862" i="1" s="1"/>
  <c r="G862" i="1" s="1"/>
  <c r="J862" i="1" s="1"/>
  <c r="M862" i="1" s="1"/>
  <c r="AN861" i="1"/>
  <c r="F860" i="2" s="1"/>
  <c r="AL861" i="1"/>
  <c r="E860" i="2" s="1"/>
  <c r="Q861" i="1"/>
  <c r="R861" i="1" s="1"/>
  <c r="P861" i="1"/>
  <c r="D861" i="1"/>
  <c r="E861" i="1" s="1"/>
  <c r="G861" i="1" s="1"/>
  <c r="J861" i="1" s="1"/>
  <c r="M861" i="1" s="1"/>
  <c r="AN860" i="1"/>
  <c r="F859" i="2" s="1"/>
  <c r="AL860" i="1"/>
  <c r="E859" i="2" s="1"/>
  <c r="P860" i="1"/>
  <c r="Q860" i="1" s="1"/>
  <c r="R860" i="1" s="1"/>
  <c r="E860" i="1"/>
  <c r="D860" i="1"/>
  <c r="AG860" i="1" s="1"/>
  <c r="AH860" i="1" s="1"/>
  <c r="AI860" i="1" s="1"/>
  <c r="D859" i="2" s="1"/>
  <c r="AN859" i="1"/>
  <c r="F858" i="2" s="1"/>
  <c r="AL859" i="1"/>
  <c r="E858" i="2" s="1"/>
  <c r="AG859" i="1"/>
  <c r="AH859" i="1" s="1"/>
  <c r="AI859" i="1" s="1"/>
  <c r="D858" i="2" s="1"/>
  <c r="R859" i="1"/>
  <c r="P859" i="1"/>
  <c r="Q859" i="1" s="1"/>
  <c r="E859" i="1"/>
  <c r="D859" i="1"/>
  <c r="AN858" i="1"/>
  <c r="F857" i="2" s="1"/>
  <c r="AL858" i="1"/>
  <c r="E857" i="2" s="1"/>
  <c r="AG858" i="1"/>
  <c r="AH858" i="1" s="1"/>
  <c r="AI858" i="1" s="1"/>
  <c r="D857" i="2" s="1"/>
  <c r="R858" i="1"/>
  <c r="P858" i="1"/>
  <c r="Q858" i="1" s="1"/>
  <c r="E858" i="1"/>
  <c r="D858" i="1"/>
  <c r="AN857" i="1"/>
  <c r="F856" i="2" s="1"/>
  <c r="AL857" i="1"/>
  <c r="E856" i="2" s="1"/>
  <c r="AI857" i="1"/>
  <c r="D856" i="2" s="1"/>
  <c r="AG857" i="1"/>
  <c r="AH857" i="1" s="1"/>
  <c r="R857" i="1"/>
  <c r="P857" i="1"/>
  <c r="Q857" i="1" s="1"/>
  <c r="E857" i="1"/>
  <c r="D857" i="1"/>
  <c r="AN856" i="1"/>
  <c r="F855" i="2" s="1"/>
  <c r="AL856" i="1"/>
  <c r="E855" i="2" s="1"/>
  <c r="AI856" i="1"/>
  <c r="D855" i="2" s="1"/>
  <c r="AG856" i="1"/>
  <c r="AH856" i="1" s="1"/>
  <c r="P856" i="1"/>
  <c r="Q856" i="1" s="1"/>
  <c r="R856" i="1" s="1"/>
  <c r="E856" i="1"/>
  <c r="D856" i="1"/>
  <c r="AN855" i="1"/>
  <c r="F854" i="2" s="1"/>
  <c r="AL855" i="1"/>
  <c r="E854" i="2" s="1"/>
  <c r="AG855" i="1"/>
  <c r="AH855" i="1" s="1"/>
  <c r="AI855" i="1" s="1"/>
  <c r="D854" i="2" s="1"/>
  <c r="R855" i="1"/>
  <c r="P855" i="1"/>
  <c r="Q855" i="1" s="1"/>
  <c r="E855" i="1"/>
  <c r="D855" i="1"/>
  <c r="AN854" i="1"/>
  <c r="F853" i="2" s="1"/>
  <c r="AL854" i="1"/>
  <c r="E853" i="2" s="1"/>
  <c r="AG854" i="1"/>
  <c r="AH854" i="1" s="1"/>
  <c r="AI854" i="1" s="1"/>
  <c r="D853" i="2" s="1"/>
  <c r="P854" i="1"/>
  <c r="Q854" i="1" s="1"/>
  <c r="R854" i="1" s="1"/>
  <c r="E854" i="1"/>
  <c r="G854" i="1" s="1"/>
  <c r="J854" i="1" s="1"/>
  <c r="M854" i="1" s="1"/>
  <c r="D854" i="1"/>
  <c r="AN853" i="1"/>
  <c r="F852" i="2" s="1"/>
  <c r="AL853" i="1"/>
  <c r="E852" i="2" s="1"/>
  <c r="AI853" i="1"/>
  <c r="D852" i="2" s="1"/>
  <c r="AG853" i="1"/>
  <c r="AH853" i="1" s="1"/>
  <c r="R853" i="1"/>
  <c r="P853" i="1"/>
  <c r="Q853" i="1" s="1"/>
  <c r="E853" i="1"/>
  <c r="D853" i="1"/>
  <c r="AN852" i="1"/>
  <c r="F851" i="2" s="1"/>
  <c r="AL852" i="1"/>
  <c r="E851" i="2" s="1"/>
  <c r="AI852" i="1"/>
  <c r="D851" i="2" s="1"/>
  <c r="AG852" i="1"/>
  <c r="AH852" i="1" s="1"/>
  <c r="R852" i="1"/>
  <c r="P852" i="1"/>
  <c r="Q852" i="1" s="1"/>
  <c r="E852" i="1"/>
  <c r="G852" i="1" s="1"/>
  <c r="J852" i="1" s="1"/>
  <c r="M852" i="1" s="1"/>
  <c r="D852" i="1"/>
  <c r="AN851" i="1"/>
  <c r="F850" i="2" s="1"/>
  <c r="AL851" i="1"/>
  <c r="E850" i="2" s="1"/>
  <c r="AI851" i="1"/>
  <c r="D850" i="2" s="1"/>
  <c r="AG851" i="1"/>
  <c r="AH851" i="1" s="1"/>
  <c r="R851" i="1"/>
  <c r="P851" i="1"/>
  <c r="Q851" i="1" s="1"/>
  <c r="E851" i="1"/>
  <c r="D851" i="1"/>
  <c r="AN850" i="1"/>
  <c r="F849" i="2" s="1"/>
  <c r="AL850" i="1"/>
  <c r="E849" i="2" s="1"/>
  <c r="AG850" i="1"/>
  <c r="AH850" i="1" s="1"/>
  <c r="AI850" i="1" s="1"/>
  <c r="D849" i="2" s="1"/>
  <c r="P850" i="1"/>
  <c r="Q850" i="1" s="1"/>
  <c r="R850" i="1" s="1"/>
  <c r="E850" i="1"/>
  <c r="G850" i="1" s="1"/>
  <c r="J850" i="1" s="1"/>
  <c r="M850" i="1" s="1"/>
  <c r="D850" i="1"/>
  <c r="AN849" i="1"/>
  <c r="F848" i="2" s="1"/>
  <c r="AL849" i="1"/>
  <c r="E848" i="2" s="1"/>
  <c r="AI849" i="1"/>
  <c r="D848" i="2" s="1"/>
  <c r="AG849" i="1"/>
  <c r="AH849" i="1" s="1"/>
  <c r="R849" i="1"/>
  <c r="P849" i="1"/>
  <c r="Q849" i="1" s="1"/>
  <c r="E849" i="1"/>
  <c r="D849" i="1"/>
  <c r="AN848" i="1"/>
  <c r="F847" i="2" s="1"/>
  <c r="AL848" i="1"/>
  <c r="E847" i="2" s="1"/>
  <c r="AI848" i="1"/>
  <c r="D847" i="2" s="1"/>
  <c r="AG848" i="1"/>
  <c r="AH848" i="1" s="1"/>
  <c r="R848" i="1"/>
  <c r="P848" i="1"/>
  <c r="Q848" i="1" s="1"/>
  <c r="E848" i="1"/>
  <c r="G848" i="1" s="1"/>
  <c r="J848" i="1" s="1"/>
  <c r="M848" i="1" s="1"/>
  <c r="D848" i="1"/>
  <c r="AN847" i="1"/>
  <c r="F846" i="2" s="1"/>
  <c r="AL847" i="1"/>
  <c r="E846" i="2" s="1"/>
  <c r="AI847" i="1"/>
  <c r="D846" i="2" s="1"/>
  <c r="AG847" i="1"/>
  <c r="AH847" i="1" s="1"/>
  <c r="R847" i="1"/>
  <c r="P847" i="1"/>
  <c r="Q847" i="1" s="1"/>
  <c r="E847" i="1"/>
  <c r="D847" i="1"/>
  <c r="AN846" i="1"/>
  <c r="F845" i="2" s="1"/>
  <c r="AL846" i="1"/>
  <c r="E845" i="2" s="1"/>
  <c r="AG846" i="1"/>
  <c r="AH846" i="1" s="1"/>
  <c r="AI846" i="1" s="1"/>
  <c r="D845" i="2" s="1"/>
  <c r="P846" i="1"/>
  <c r="Q846" i="1" s="1"/>
  <c r="R846" i="1" s="1"/>
  <c r="E846" i="1"/>
  <c r="G846" i="1" s="1"/>
  <c r="J846" i="1" s="1"/>
  <c r="M846" i="1" s="1"/>
  <c r="D846" i="1"/>
  <c r="AN845" i="1"/>
  <c r="F844" i="2" s="1"/>
  <c r="AL845" i="1"/>
  <c r="E844" i="2" s="1"/>
  <c r="AI845" i="1"/>
  <c r="D844" i="2" s="1"/>
  <c r="AG845" i="1"/>
  <c r="AH845" i="1" s="1"/>
  <c r="R845" i="1"/>
  <c r="P845" i="1"/>
  <c r="Q845" i="1" s="1"/>
  <c r="E845" i="1"/>
  <c r="D845" i="1"/>
  <c r="AN844" i="1"/>
  <c r="F843" i="2" s="1"/>
  <c r="AL844" i="1"/>
  <c r="E843" i="2" s="1"/>
  <c r="AI844" i="1"/>
  <c r="D843" i="2" s="1"/>
  <c r="AG844" i="1"/>
  <c r="AH844" i="1" s="1"/>
  <c r="R844" i="1"/>
  <c r="P844" i="1"/>
  <c r="Q844" i="1" s="1"/>
  <c r="E844" i="1"/>
  <c r="G844" i="1" s="1"/>
  <c r="J844" i="1" s="1"/>
  <c r="M844" i="1" s="1"/>
  <c r="D844" i="1"/>
  <c r="AN843" i="1"/>
  <c r="F842" i="2" s="1"/>
  <c r="AL843" i="1"/>
  <c r="E842" i="2" s="1"/>
  <c r="AI843" i="1"/>
  <c r="D842" i="2" s="1"/>
  <c r="AG843" i="1"/>
  <c r="AH843" i="1" s="1"/>
  <c r="R843" i="1"/>
  <c r="P843" i="1"/>
  <c r="Q843" i="1" s="1"/>
  <c r="E843" i="1"/>
  <c r="D843" i="1"/>
  <c r="AN842" i="1"/>
  <c r="F841" i="2" s="1"/>
  <c r="AL842" i="1"/>
  <c r="E841" i="2" s="1"/>
  <c r="AG842" i="1"/>
  <c r="AH842" i="1" s="1"/>
  <c r="AI842" i="1" s="1"/>
  <c r="D841" i="2" s="1"/>
  <c r="P842" i="1"/>
  <c r="Q842" i="1" s="1"/>
  <c r="R842" i="1" s="1"/>
  <c r="E842" i="1"/>
  <c r="G842" i="1" s="1"/>
  <c r="J842" i="1" s="1"/>
  <c r="M842" i="1" s="1"/>
  <c r="D842" i="1"/>
  <c r="AN841" i="1"/>
  <c r="F840" i="2" s="1"/>
  <c r="AL841" i="1"/>
  <c r="E840" i="2" s="1"/>
  <c r="AI841" i="1"/>
  <c r="D840" i="2" s="1"/>
  <c r="AG841" i="1"/>
  <c r="AH841" i="1" s="1"/>
  <c r="R841" i="1"/>
  <c r="P841" i="1"/>
  <c r="Q841" i="1" s="1"/>
  <c r="E841" i="1"/>
  <c r="D841" i="1"/>
  <c r="AN840" i="1"/>
  <c r="F839" i="2" s="1"/>
  <c r="AL840" i="1"/>
  <c r="E839" i="2" s="1"/>
  <c r="AI840" i="1"/>
  <c r="D839" i="2" s="1"/>
  <c r="AG840" i="1"/>
  <c r="AH840" i="1" s="1"/>
  <c r="R840" i="1"/>
  <c r="P840" i="1"/>
  <c r="Q840" i="1" s="1"/>
  <c r="E840" i="1"/>
  <c r="G840" i="1" s="1"/>
  <c r="J840" i="1" s="1"/>
  <c r="M840" i="1" s="1"/>
  <c r="D840" i="1"/>
  <c r="AN839" i="1"/>
  <c r="F838" i="2" s="1"/>
  <c r="AL839" i="1"/>
  <c r="E838" i="2" s="1"/>
  <c r="AI839" i="1"/>
  <c r="D838" i="2" s="1"/>
  <c r="AG839" i="1"/>
  <c r="AH839" i="1" s="1"/>
  <c r="R839" i="1"/>
  <c r="P839" i="1"/>
  <c r="Q839" i="1" s="1"/>
  <c r="E839" i="1"/>
  <c r="D839" i="1"/>
  <c r="AN838" i="1"/>
  <c r="F837" i="2" s="1"/>
  <c r="AL838" i="1"/>
  <c r="E837" i="2" s="1"/>
  <c r="AG838" i="1"/>
  <c r="AH838" i="1" s="1"/>
  <c r="AI838" i="1" s="1"/>
  <c r="D837" i="2" s="1"/>
  <c r="P838" i="1"/>
  <c r="Q838" i="1" s="1"/>
  <c r="R838" i="1" s="1"/>
  <c r="E838" i="1"/>
  <c r="G838" i="1" s="1"/>
  <c r="J838" i="1" s="1"/>
  <c r="M838" i="1" s="1"/>
  <c r="D838" i="1"/>
  <c r="AN837" i="1"/>
  <c r="F836" i="2" s="1"/>
  <c r="AL837" i="1"/>
  <c r="E836" i="2" s="1"/>
  <c r="AI837" i="1"/>
  <c r="D836" i="2" s="1"/>
  <c r="AG837" i="1"/>
  <c r="AH837" i="1" s="1"/>
  <c r="R837" i="1"/>
  <c r="P837" i="1"/>
  <c r="Q837" i="1" s="1"/>
  <c r="E837" i="1"/>
  <c r="D837" i="1"/>
  <c r="AN836" i="1"/>
  <c r="F835" i="2" s="1"/>
  <c r="AL836" i="1"/>
  <c r="E835" i="2" s="1"/>
  <c r="AI836" i="1"/>
  <c r="D835" i="2" s="1"/>
  <c r="AG836" i="1"/>
  <c r="AH836" i="1" s="1"/>
  <c r="R836" i="1"/>
  <c r="P836" i="1"/>
  <c r="Q836" i="1" s="1"/>
  <c r="E836" i="1"/>
  <c r="G836" i="1" s="1"/>
  <c r="J836" i="1" s="1"/>
  <c r="M836" i="1" s="1"/>
  <c r="D836" i="1"/>
  <c r="AN835" i="1"/>
  <c r="F834" i="2" s="1"/>
  <c r="AL835" i="1"/>
  <c r="E834" i="2" s="1"/>
  <c r="AI835" i="1"/>
  <c r="D834" i="2" s="1"/>
  <c r="AG835" i="1"/>
  <c r="AH835" i="1" s="1"/>
  <c r="R835" i="1"/>
  <c r="P835" i="1"/>
  <c r="Q835" i="1" s="1"/>
  <c r="E835" i="1"/>
  <c r="D835" i="1"/>
  <c r="AN834" i="1"/>
  <c r="F833" i="2" s="1"/>
  <c r="AL834" i="1"/>
  <c r="E833" i="2" s="1"/>
  <c r="AG834" i="1"/>
  <c r="AH834" i="1" s="1"/>
  <c r="AI834" i="1" s="1"/>
  <c r="D833" i="2" s="1"/>
  <c r="R834" i="1"/>
  <c r="P834" i="1"/>
  <c r="Q834" i="1" s="1"/>
  <c r="E834" i="1"/>
  <c r="D834" i="1"/>
  <c r="AN833" i="1"/>
  <c r="F832" i="2" s="1"/>
  <c r="AL833" i="1"/>
  <c r="E832" i="2" s="1"/>
  <c r="AG833" i="1"/>
  <c r="AH833" i="1" s="1"/>
  <c r="AI833" i="1" s="1"/>
  <c r="D832" i="2" s="1"/>
  <c r="P833" i="1"/>
  <c r="Q833" i="1" s="1"/>
  <c r="R833" i="1" s="1"/>
  <c r="E833" i="1"/>
  <c r="D833" i="1"/>
  <c r="AN832" i="1"/>
  <c r="F831" i="2" s="1"/>
  <c r="AL832" i="1"/>
  <c r="E831" i="2" s="1"/>
  <c r="AG832" i="1"/>
  <c r="AH832" i="1" s="1"/>
  <c r="AI832" i="1" s="1"/>
  <c r="D831" i="2" s="1"/>
  <c r="R832" i="1"/>
  <c r="P832" i="1"/>
  <c r="Q832" i="1" s="1"/>
  <c r="E832" i="1"/>
  <c r="F832" i="1" s="1"/>
  <c r="I832" i="1" s="1"/>
  <c r="L832" i="1" s="1"/>
  <c r="D832" i="1"/>
  <c r="AN831" i="1"/>
  <c r="F830" i="2" s="1"/>
  <c r="AL831" i="1"/>
  <c r="E830" i="2" s="1"/>
  <c r="AI831" i="1"/>
  <c r="D830" i="2" s="1"/>
  <c r="AG831" i="1"/>
  <c r="AH831" i="1" s="1"/>
  <c r="R831" i="1"/>
  <c r="P831" i="1"/>
  <c r="Q831" i="1" s="1"/>
  <c r="E831" i="1"/>
  <c r="H831" i="1" s="1"/>
  <c r="K831" i="1" s="1"/>
  <c r="N831" i="1" s="1"/>
  <c r="D831" i="1"/>
  <c r="AN830" i="1"/>
  <c r="F829" i="2" s="1"/>
  <c r="AL830" i="1"/>
  <c r="E829" i="2" s="1"/>
  <c r="AI830" i="1"/>
  <c r="D829" i="2" s="1"/>
  <c r="AG830" i="1"/>
  <c r="AH830" i="1" s="1"/>
  <c r="R830" i="1"/>
  <c r="P830" i="1"/>
  <c r="Q830" i="1" s="1"/>
  <c r="E830" i="1"/>
  <c r="H830" i="1" s="1"/>
  <c r="K830" i="1" s="1"/>
  <c r="N830" i="1" s="1"/>
  <c r="D830" i="1"/>
  <c r="AN829" i="1"/>
  <c r="F828" i="2" s="1"/>
  <c r="AL829" i="1"/>
  <c r="E828" i="2" s="1"/>
  <c r="AG829" i="1"/>
  <c r="AH829" i="1" s="1"/>
  <c r="AI829" i="1" s="1"/>
  <c r="D828" i="2" s="1"/>
  <c r="P829" i="1"/>
  <c r="Q829" i="1" s="1"/>
  <c r="R829" i="1" s="1"/>
  <c r="E829" i="1"/>
  <c r="D829" i="1"/>
  <c r="AN828" i="1"/>
  <c r="F827" i="2" s="1"/>
  <c r="AL828" i="1"/>
  <c r="E827" i="2" s="1"/>
  <c r="AI828" i="1"/>
  <c r="D827" i="2" s="1"/>
  <c r="AG828" i="1"/>
  <c r="AH828" i="1" s="1"/>
  <c r="P828" i="1"/>
  <c r="Q828" i="1" s="1"/>
  <c r="R828" i="1" s="1"/>
  <c r="E828" i="1"/>
  <c r="D828" i="1"/>
  <c r="AN827" i="1"/>
  <c r="F826" i="2" s="1"/>
  <c r="AL827" i="1"/>
  <c r="E826" i="2" s="1"/>
  <c r="AI827" i="1"/>
  <c r="D826" i="2" s="1"/>
  <c r="AG827" i="1"/>
  <c r="AH827" i="1" s="1"/>
  <c r="R827" i="1"/>
  <c r="P827" i="1"/>
  <c r="Q827" i="1" s="1"/>
  <c r="E827" i="1"/>
  <c r="H827" i="1" s="1"/>
  <c r="K827" i="1" s="1"/>
  <c r="N827" i="1" s="1"/>
  <c r="D827" i="1"/>
  <c r="AN826" i="1"/>
  <c r="F825" i="2" s="1"/>
  <c r="AL826" i="1"/>
  <c r="E825" i="2" s="1"/>
  <c r="AI826" i="1"/>
  <c r="D825" i="2" s="1"/>
  <c r="AG826" i="1"/>
  <c r="AH826" i="1" s="1"/>
  <c r="R826" i="1"/>
  <c r="P826" i="1"/>
  <c r="Q826" i="1" s="1"/>
  <c r="E826" i="1"/>
  <c r="H826" i="1" s="1"/>
  <c r="K826" i="1" s="1"/>
  <c r="N826" i="1" s="1"/>
  <c r="D826" i="1"/>
  <c r="AN825" i="1"/>
  <c r="F824" i="2" s="1"/>
  <c r="AL825" i="1"/>
  <c r="E824" i="2" s="1"/>
  <c r="AG825" i="1"/>
  <c r="AH825" i="1" s="1"/>
  <c r="AI825" i="1" s="1"/>
  <c r="D824" i="2" s="1"/>
  <c r="P825" i="1"/>
  <c r="Q825" i="1" s="1"/>
  <c r="R825" i="1" s="1"/>
  <c r="E825" i="1"/>
  <c r="D825" i="1"/>
  <c r="AN824" i="1"/>
  <c r="F823" i="2" s="1"/>
  <c r="AL824" i="1"/>
  <c r="E823" i="2" s="1"/>
  <c r="AG824" i="1"/>
  <c r="AH824" i="1" s="1"/>
  <c r="AI824" i="1" s="1"/>
  <c r="D823" i="2" s="1"/>
  <c r="R824" i="1"/>
  <c r="P824" i="1"/>
  <c r="Q824" i="1" s="1"/>
  <c r="E824" i="1"/>
  <c r="F824" i="1" s="1"/>
  <c r="I824" i="1" s="1"/>
  <c r="L824" i="1" s="1"/>
  <c r="D824" i="1"/>
  <c r="AN823" i="1"/>
  <c r="F822" i="2" s="1"/>
  <c r="AL823" i="1"/>
  <c r="E822" i="2" s="1"/>
  <c r="AI823" i="1"/>
  <c r="D822" i="2" s="1"/>
  <c r="AG823" i="1"/>
  <c r="AH823" i="1" s="1"/>
  <c r="R823" i="1"/>
  <c r="P823" i="1"/>
  <c r="Q823" i="1" s="1"/>
  <c r="E823" i="1"/>
  <c r="H823" i="1" s="1"/>
  <c r="K823" i="1" s="1"/>
  <c r="N823" i="1" s="1"/>
  <c r="D823" i="1"/>
  <c r="AN822" i="1"/>
  <c r="F821" i="2" s="1"/>
  <c r="AL822" i="1"/>
  <c r="E821" i="2" s="1"/>
  <c r="AI822" i="1"/>
  <c r="D821" i="2" s="1"/>
  <c r="AG822" i="1"/>
  <c r="AH822" i="1" s="1"/>
  <c r="R822" i="1"/>
  <c r="P822" i="1"/>
  <c r="Q822" i="1" s="1"/>
  <c r="E822" i="1"/>
  <c r="H822" i="1" s="1"/>
  <c r="K822" i="1" s="1"/>
  <c r="N822" i="1" s="1"/>
  <c r="D822" i="1"/>
  <c r="AN821" i="1"/>
  <c r="F820" i="2" s="1"/>
  <c r="AL821" i="1"/>
  <c r="E820" i="2" s="1"/>
  <c r="AG821" i="1"/>
  <c r="AH821" i="1" s="1"/>
  <c r="AI821" i="1" s="1"/>
  <c r="D820" i="2" s="1"/>
  <c r="P821" i="1"/>
  <c r="Q821" i="1" s="1"/>
  <c r="R821" i="1" s="1"/>
  <c r="E821" i="1"/>
  <c r="D821" i="1"/>
  <c r="AN820" i="1"/>
  <c r="F819" i="2" s="1"/>
  <c r="AL820" i="1"/>
  <c r="E819" i="2" s="1"/>
  <c r="AI820" i="1"/>
  <c r="D819" i="2" s="1"/>
  <c r="AG820" i="1"/>
  <c r="AH820" i="1" s="1"/>
  <c r="P820" i="1"/>
  <c r="Q820" i="1" s="1"/>
  <c r="R820" i="1" s="1"/>
  <c r="E820" i="1"/>
  <c r="D820" i="1"/>
  <c r="AN819" i="1"/>
  <c r="F818" i="2" s="1"/>
  <c r="AL819" i="1"/>
  <c r="E818" i="2" s="1"/>
  <c r="AI819" i="1"/>
  <c r="D818" i="2" s="1"/>
  <c r="AG819" i="1"/>
  <c r="AH819" i="1" s="1"/>
  <c r="R819" i="1"/>
  <c r="P819" i="1"/>
  <c r="Q819" i="1" s="1"/>
  <c r="E819" i="1"/>
  <c r="D819" i="1"/>
  <c r="AN818" i="1"/>
  <c r="F817" i="2" s="1"/>
  <c r="AL818" i="1"/>
  <c r="E817" i="2" s="1"/>
  <c r="AI818" i="1"/>
  <c r="D817" i="2" s="1"/>
  <c r="AG818" i="1"/>
  <c r="AH818" i="1" s="1"/>
  <c r="R818" i="1"/>
  <c r="P818" i="1"/>
  <c r="Q818" i="1" s="1"/>
  <c r="E818" i="1"/>
  <c r="H818" i="1" s="1"/>
  <c r="K818" i="1" s="1"/>
  <c r="N818" i="1" s="1"/>
  <c r="D818" i="1"/>
  <c r="AN817" i="1"/>
  <c r="F816" i="2" s="1"/>
  <c r="AL817" i="1"/>
  <c r="E816" i="2" s="1"/>
  <c r="AG817" i="1"/>
  <c r="AH817" i="1" s="1"/>
  <c r="AI817" i="1" s="1"/>
  <c r="D816" i="2" s="1"/>
  <c r="P817" i="1"/>
  <c r="Q817" i="1" s="1"/>
  <c r="R817" i="1" s="1"/>
  <c r="E817" i="1"/>
  <c r="D817" i="1"/>
  <c r="AN816" i="1"/>
  <c r="F815" i="2" s="1"/>
  <c r="AL816" i="1"/>
  <c r="E815" i="2" s="1"/>
  <c r="AG816" i="1"/>
  <c r="AH816" i="1" s="1"/>
  <c r="AI816" i="1" s="1"/>
  <c r="D815" i="2" s="1"/>
  <c r="R816" i="1"/>
  <c r="P816" i="1"/>
  <c r="Q816" i="1" s="1"/>
  <c r="E816" i="1"/>
  <c r="F816" i="1" s="1"/>
  <c r="I816" i="1" s="1"/>
  <c r="L816" i="1" s="1"/>
  <c r="D816" i="1"/>
  <c r="AN815" i="1"/>
  <c r="F814" i="2" s="1"/>
  <c r="AL815" i="1"/>
  <c r="E814" i="2" s="1"/>
  <c r="AI815" i="1"/>
  <c r="D814" i="2" s="1"/>
  <c r="AG815" i="1"/>
  <c r="AH815" i="1" s="1"/>
  <c r="R815" i="1"/>
  <c r="P815" i="1"/>
  <c r="Q815" i="1" s="1"/>
  <c r="E815" i="1"/>
  <c r="H815" i="1" s="1"/>
  <c r="K815" i="1" s="1"/>
  <c r="N815" i="1" s="1"/>
  <c r="D815" i="1"/>
  <c r="AN814" i="1"/>
  <c r="F813" i="2" s="1"/>
  <c r="AL814" i="1"/>
  <c r="E813" i="2" s="1"/>
  <c r="AI814" i="1"/>
  <c r="D813" i="2" s="1"/>
  <c r="AG814" i="1"/>
  <c r="AH814" i="1" s="1"/>
  <c r="R814" i="1"/>
  <c r="P814" i="1"/>
  <c r="Q814" i="1" s="1"/>
  <c r="E814" i="1"/>
  <c r="D814" i="1"/>
  <c r="AN813" i="1"/>
  <c r="F812" i="2" s="1"/>
  <c r="AL813" i="1"/>
  <c r="E812" i="2" s="1"/>
  <c r="AG813" i="1"/>
  <c r="AH813" i="1" s="1"/>
  <c r="AI813" i="1" s="1"/>
  <c r="D812" i="2" s="1"/>
  <c r="P813" i="1"/>
  <c r="Q813" i="1" s="1"/>
  <c r="R813" i="1" s="1"/>
  <c r="E813" i="1"/>
  <c r="D813" i="1"/>
  <c r="AN812" i="1"/>
  <c r="F811" i="2" s="1"/>
  <c r="AL812" i="1"/>
  <c r="E811" i="2" s="1"/>
  <c r="AI812" i="1"/>
  <c r="D811" i="2" s="1"/>
  <c r="AG812" i="1"/>
  <c r="AH812" i="1" s="1"/>
  <c r="P812" i="1"/>
  <c r="Q812" i="1" s="1"/>
  <c r="R812" i="1" s="1"/>
  <c r="E812" i="1"/>
  <c r="D812" i="1"/>
  <c r="AN811" i="1"/>
  <c r="F810" i="2" s="1"/>
  <c r="AL811" i="1"/>
  <c r="E810" i="2" s="1"/>
  <c r="AI811" i="1"/>
  <c r="D810" i="2" s="1"/>
  <c r="AG811" i="1"/>
  <c r="AH811" i="1" s="1"/>
  <c r="R811" i="1"/>
  <c r="P811" i="1"/>
  <c r="Q811" i="1" s="1"/>
  <c r="E811" i="1"/>
  <c r="H811" i="1" s="1"/>
  <c r="K811" i="1" s="1"/>
  <c r="N811" i="1" s="1"/>
  <c r="D811" i="1"/>
  <c r="AN810" i="1"/>
  <c r="F809" i="2" s="1"/>
  <c r="AL810" i="1"/>
  <c r="E809" i="2" s="1"/>
  <c r="AI810" i="1"/>
  <c r="D809" i="2" s="1"/>
  <c r="AG810" i="1"/>
  <c r="AH810" i="1" s="1"/>
  <c r="R810" i="1"/>
  <c r="P810" i="1"/>
  <c r="Q810" i="1" s="1"/>
  <c r="E810" i="1"/>
  <c r="H810" i="1" s="1"/>
  <c r="K810" i="1" s="1"/>
  <c r="N810" i="1" s="1"/>
  <c r="D810" i="1"/>
  <c r="AN809" i="1"/>
  <c r="F808" i="2" s="1"/>
  <c r="AL809" i="1"/>
  <c r="E808" i="2" s="1"/>
  <c r="AG809" i="1"/>
  <c r="AH809" i="1" s="1"/>
  <c r="AI809" i="1" s="1"/>
  <c r="D808" i="2" s="1"/>
  <c r="P809" i="1"/>
  <c r="Q809" i="1" s="1"/>
  <c r="R809" i="1" s="1"/>
  <c r="E809" i="1"/>
  <c r="D809" i="1"/>
  <c r="AN808" i="1"/>
  <c r="F807" i="2" s="1"/>
  <c r="AL808" i="1"/>
  <c r="E807" i="2" s="1"/>
  <c r="AG808" i="1"/>
  <c r="AH808" i="1" s="1"/>
  <c r="AI808" i="1" s="1"/>
  <c r="D807" i="2" s="1"/>
  <c r="R808" i="1"/>
  <c r="P808" i="1"/>
  <c r="Q808" i="1" s="1"/>
  <c r="E808" i="1"/>
  <c r="F808" i="1" s="1"/>
  <c r="I808" i="1" s="1"/>
  <c r="L808" i="1" s="1"/>
  <c r="D808" i="1"/>
  <c r="AN807" i="1"/>
  <c r="F806" i="2" s="1"/>
  <c r="AL807" i="1"/>
  <c r="E806" i="2" s="1"/>
  <c r="AI807" i="1"/>
  <c r="D806" i="2" s="1"/>
  <c r="AG807" i="1"/>
  <c r="AH807" i="1" s="1"/>
  <c r="R807" i="1"/>
  <c r="P807" i="1"/>
  <c r="Q807" i="1" s="1"/>
  <c r="E807" i="1"/>
  <c r="D807" i="1"/>
  <c r="AN806" i="1"/>
  <c r="F805" i="2" s="1"/>
  <c r="AL806" i="1"/>
  <c r="E805" i="2" s="1"/>
  <c r="AI806" i="1"/>
  <c r="D805" i="2" s="1"/>
  <c r="AG806" i="1"/>
  <c r="AH806" i="1" s="1"/>
  <c r="R806" i="1"/>
  <c r="P806" i="1"/>
  <c r="Q806" i="1" s="1"/>
  <c r="E806" i="1"/>
  <c r="H806" i="1" s="1"/>
  <c r="K806" i="1" s="1"/>
  <c r="N806" i="1" s="1"/>
  <c r="D806" i="1"/>
  <c r="AN805" i="1"/>
  <c r="F804" i="2" s="1"/>
  <c r="AL805" i="1"/>
  <c r="E804" i="2" s="1"/>
  <c r="AG805" i="1"/>
  <c r="AH805" i="1" s="1"/>
  <c r="AI805" i="1" s="1"/>
  <c r="D804" i="2" s="1"/>
  <c r="P805" i="1"/>
  <c r="Q805" i="1" s="1"/>
  <c r="R805" i="1" s="1"/>
  <c r="E805" i="1"/>
  <c r="D805" i="1"/>
  <c r="AN804" i="1"/>
  <c r="F803" i="2" s="1"/>
  <c r="AL804" i="1"/>
  <c r="E803" i="2" s="1"/>
  <c r="AI804" i="1"/>
  <c r="D803" i="2" s="1"/>
  <c r="AG804" i="1"/>
  <c r="AH804" i="1" s="1"/>
  <c r="P804" i="1"/>
  <c r="Q804" i="1" s="1"/>
  <c r="R804" i="1" s="1"/>
  <c r="E804" i="1"/>
  <c r="D804" i="1"/>
  <c r="AN803" i="1"/>
  <c r="F802" i="2" s="1"/>
  <c r="AL803" i="1"/>
  <c r="E802" i="2" s="1"/>
  <c r="AI803" i="1"/>
  <c r="D802" i="2" s="1"/>
  <c r="AG803" i="1"/>
  <c r="AH803" i="1" s="1"/>
  <c r="R803" i="1"/>
  <c r="P803" i="1"/>
  <c r="Q803" i="1" s="1"/>
  <c r="E803" i="1"/>
  <c r="H803" i="1" s="1"/>
  <c r="K803" i="1" s="1"/>
  <c r="N803" i="1" s="1"/>
  <c r="D803" i="1"/>
  <c r="AN802" i="1"/>
  <c r="F801" i="2" s="1"/>
  <c r="AL802" i="1"/>
  <c r="E801" i="2" s="1"/>
  <c r="AI802" i="1"/>
  <c r="D801" i="2" s="1"/>
  <c r="AG802" i="1"/>
  <c r="AH802" i="1" s="1"/>
  <c r="R802" i="1"/>
  <c r="P802" i="1"/>
  <c r="Q802" i="1" s="1"/>
  <c r="E802" i="1"/>
  <c r="D802" i="1"/>
  <c r="AN801" i="1"/>
  <c r="F800" i="2" s="1"/>
  <c r="AL801" i="1"/>
  <c r="E800" i="2" s="1"/>
  <c r="AG801" i="1"/>
  <c r="AH801" i="1" s="1"/>
  <c r="AI801" i="1" s="1"/>
  <c r="D800" i="2" s="1"/>
  <c r="P801" i="1"/>
  <c r="Q801" i="1" s="1"/>
  <c r="R801" i="1" s="1"/>
  <c r="E801" i="1"/>
  <c r="D801" i="1"/>
  <c r="AN800" i="1"/>
  <c r="F799" i="2" s="1"/>
  <c r="AL800" i="1"/>
  <c r="E799" i="2" s="1"/>
  <c r="AG800" i="1"/>
  <c r="AH800" i="1" s="1"/>
  <c r="AI800" i="1" s="1"/>
  <c r="D799" i="2" s="1"/>
  <c r="R800" i="1"/>
  <c r="P800" i="1"/>
  <c r="Q800" i="1" s="1"/>
  <c r="E800" i="1"/>
  <c r="F800" i="1" s="1"/>
  <c r="I800" i="1" s="1"/>
  <c r="L800" i="1" s="1"/>
  <c r="D800" i="1"/>
  <c r="AN799" i="1"/>
  <c r="F798" i="2" s="1"/>
  <c r="AL799" i="1"/>
  <c r="E798" i="2" s="1"/>
  <c r="AI799" i="1"/>
  <c r="D798" i="2" s="1"/>
  <c r="AG799" i="1"/>
  <c r="AH799" i="1" s="1"/>
  <c r="R799" i="1"/>
  <c r="P799" i="1"/>
  <c r="Q799" i="1" s="1"/>
  <c r="E799" i="1"/>
  <c r="H799" i="1" s="1"/>
  <c r="K799" i="1" s="1"/>
  <c r="N799" i="1" s="1"/>
  <c r="D799" i="1"/>
  <c r="AN798" i="1"/>
  <c r="F797" i="2" s="1"/>
  <c r="AL798" i="1"/>
  <c r="E797" i="2" s="1"/>
  <c r="AI798" i="1"/>
  <c r="D797" i="2" s="1"/>
  <c r="AG798" i="1"/>
  <c r="AH798" i="1" s="1"/>
  <c r="R798" i="1"/>
  <c r="P798" i="1"/>
  <c r="Q798" i="1" s="1"/>
  <c r="E798" i="1"/>
  <c r="G798" i="1" s="1"/>
  <c r="J798" i="1" s="1"/>
  <c r="M798" i="1" s="1"/>
  <c r="D798" i="1"/>
  <c r="AN797" i="1"/>
  <c r="F796" i="2" s="1"/>
  <c r="AL797" i="1"/>
  <c r="E796" i="2" s="1"/>
  <c r="AG797" i="1"/>
  <c r="AH797" i="1" s="1"/>
  <c r="AI797" i="1" s="1"/>
  <c r="D796" i="2" s="1"/>
  <c r="P797" i="1"/>
  <c r="Q797" i="1" s="1"/>
  <c r="R797" i="1" s="1"/>
  <c r="E797" i="1"/>
  <c r="D797" i="1"/>
  <c r="AN796" i="1"/>
  <c r="F795" i="2" s="1"/>
  <c r="AL796" i="1"/>
  <c r="E795" i="2" s="1"/>
  <c r="AI796" i="1"/>
  <c r="D795" i="2" s="1"/>
  <c r="AG796" i="1"/>
  <c r="AH796" i="1" s="1"/>
  <c r="P796" i="1"/>
  <c r="Q796" i="1" s="1"/>
  <c r="R796" i="1" s="1"/>
  <c r="E796" i="1"/>
  <c r="D796" i="1"/>
  <c r="AN795" i="1"/>
  <c r="F794" i="2" s="1"/>
  <c r="AL795" i="1"/>
  <c r="E794" i="2" s="1"/>
  <c r="AI795" i="1"/>
  <c r="D794" i="2" s="1"/>
  <c r="AG795" i="1"/>
  <c r="AH795" i="1" s="1"/>
  <c r="R795" i="1"/>
  <c r="P795" i="1"/>
  <c r="Q795" i="1" s="1"/>
  <c r="E795" i="1"/>
  <c r="H795" i="1" s="1"/>
  <c r="K795" i="1" s="1"/>
  <c r="N795" i="1" s="1"/>
  <c r="D795" i="1"/>
  <c r="AN794" i="1"/>
  <c r="F793" i="2" s="1"/>
  <c r="AL794" i="1"/>
  <c r="E793" i="2" s="1"/>
  <c r="AI794" i="1"/>
  <c r="D793" i="2" s="1"/>
  <c r="AG794" i="1"/>
  <c r="AH794" i="1" s="1"/>
  <c r="R794" i="1"/>
  <c r="P794" i="1"/>
  <c r="Q794" i="1" s="1"/>
  <c r="E794" i="1"/>
  <c r="H794" i="1" s="1"/>
  <c r="K794" i="1" s="1"/>
  <c r="N794" i="1" s="1"/>
  <c r="D794" i="1"/>
  <c r="AN793" i="1"/>
  <c r="F792" i="2" s="1"/>
  <c r="AL793" i="1"/>
  <c r="E792" i="2" s="1"/>
  <c r="AG793" i="1"/>
  <c r="AH793" i="1" s="1"/>
  <c r="AI793" i="1" s="1"/>
  <c r="D792" i="2" s="1"/>
  <c r="P793" i="1"/>
  <c r="Q793" i="1" s="1"/>
  <c r="R793" i="1" s="1"/>
  <c r="E793" i="1"/>
  <c r="D793" i="1"/>
  <c r="AN792" i="1"/>
  <c r="F791" i="2" s="1"/>
  <c r="AL792" i="1"/>
  <c r="E791" i="2" s="1"/>
  <c r="AG792" i="1"/>
  <c r="AH792" i="1" s="1"/>
  <c r="AI792" i="1" s="1"/>
  <c r="D791" i="2" s="1"/>
  <c r="R792" i="1"/>
  <c r="P792" i="1"/>
  <c r="Q792" i="1" s="1"/>
  <c r="E792" i="1"/>
  <c r="F792" i="1" s="1"/>
  <c r="I792" i="1" s="1"/>
  <c r="L792" i="1" s="1"/>
  <c r="D792" i="1"/>
  <c r="AN791" i="1"/>
  <c r="F790" i="2" s="1"/>
  <c r="AL791" i="1"/>
  <c r="E790" i="2" s="1"/>
  <c r="AI791" i="1"/>
  <c r="D790" i="2" s="1"/>
  <c r="AG791" i="1"/>
  <c r="AH791" i="1" s="1"/>
  <c r="R791" i="1"/>
  <c r="P791" i="1"/>
  <c r="Q791" i="1" s="1"/>
  <c r="E791" i="1"/>
  <c r="G791" i="1" s="1"/>
  <c r="J791" i="1" s="1"/>
  <c r="M791" i="1" s="1"/>
  <c r="D791" i="1"/>
  <c r="AN790" i="1"/>
  <c r="F789" i="2" s="1"/>
  <c r="AL790" i="1"/>
  <c r="E789" i="2" s="1"/>
  <c r="AI790" i="1"/>
  <c r="D789" i="2" s="1"/>
  <c r="AG790" i="1"/>
  <c r="AH790" i="1" s="1"/>
  <c r="R790" i="1"/>
  <c r="P790" i="1"/>
  <c r="Q790" i="1" s="1"/>
  <c r="E790" i="1"/>
  <c r="H790" i="1" s="1"/>
  <c r="K790" i="1" s="1"/>
  <c r="N790" i="1" s="1"/>
  <c r="D790" i="1"/>
  <c r="AN789" i="1"/>
  <c r="F788" i="2" s="1"/>
  <c r="AL789" i="1"/>
  <c r="E788" i="2" s="1"/>
  <c r="AG789" i="1"/>
  <c r="AH789" i="1" s="1"/>
  <c r="AI789" i="1" s="1"/>
  <c r="D788" i="2" s="1"/>
  <c r="P789" i="1"/>
  <c r="Q789" i="1" s="1"/>
  <c r="R789" i="1" s="1"/>
  <c r="E789" i="1"/>
  <c r="D789" i="1"/>
  <c r="AN788" i="1"/>
  <c r="F787" i="2" s="1"/>
  <c r="AL788" i="1"/>
  <c r="E787" i="2" s="1"/>
  <c r="AI788" i="1"/>
  <c r="D787" i="2" s="1"/>
  <c r="AG788" i="1"/>
  <c r="AH788" i="1" s="1"/>
  <c r="P788" i="1"/>
  <c r="Q788" i="1" s="1"/>
  <c r="R788" i="1" s="1"/>
  <c r="E788" i="1"/>
  <c r="D788" i="1"/>
  <c r="AN787" i="1"/>
  <c r="F786" i="2" s="1"/>
  <c r="AL787" i="1"/>
  <c r="E786" i="2" s="1"/>
  <c r="AI787" i="1"/>
  <c r="D786" i="2" s="1"/>
  <c r="AG787" i="1"/>
  <c r="AH787" i="1" s="1"/>
  <c r="R787" i="1"/>
  <c r="P787" i="1"/>
  <c r="Q787" i="1" s="1"/>
  <c r="E787" i="1"/>
  <c r="H787" i="1" s="1"/>
  <c r="K787" i="1" s="1"/>
  <c r="N787" i="1" s="1"/>
  <c r="D787" i="1"/>
  <c r="AN786" i="1"/>
  <c r="F785" i="2" s="1"/>
  <c r="AL786" i="1"/>
  <c r="E785" i="2" s="1"/>
  <c r="AI786" i="1"/>
  <c r="D785" i="2" s="1"/>
  <c r="AG786" i="1"/>
  <c r="AH786" i="1" s="1"/>
  <c r="R786" i="1"/>
  <c r="P786" i="1"/>
  <c r="Q786" i="1" s="1"/>
  <c r="E786" i="1"/>
  <c r="D786" i="1"/>
  <c r="AN785" i="1"/>
  <c r="F784" i="2" s="1"/>
  <c r="AL785" i="1"/>
  <c r="E784" i="2" s="1"/>
  <c r="AG785" i="1"/>
  <c r="AH785" i="1" s="1"/>
  <c r="AI785" i="1" s="1"/>
  <c r="D784" i="2" s="1"/>
  <c r="P785" i="1"/>
  <c r="Q785" i="1" s="1"/>
  <c r="R785" i="1" s="1"/>
  <c r="E785" i="1"/>
  <c r="D785" i="1"/>
  <c r="AN784" i="1"/>
  <c r="F783" i="2" s="1"/>
  <c r="AL784" i="1"/>
  <c r="E783" i="2" s="1"/>
  <c r="AG784" i="1"/>
  <c r="AH784" i="1" s="1"/>
  <c r="AI784" i="1" s="1"/>
  <c r="D783" i="2" s="1"/>
  <c r="R784" i="1"/>
  <c r="P784" i="1"/>
  <c r="Q784" i="1" s="1"/>
  <c r="E784" i="1"/>
  <c r="F784" i="1" s="1"/>
  <c r="I784" i="1" s="1"/>
  <c r="L784" i="1" s="1"/>
  <c r="D784" i="1"/>
  <c r="AN783" i="1"/>
  <c r="F782" i="2" s="1"/>
  <c r="AL783" i="1"/>
  <c r="E782" i="2" s="1"/>
  <c r="AI783" i="1"/>
  <c r="D782" i="2" s="1"/>
  <c r="AG783" i="1"/>
  <c r="AH783" i="1" s="1"/>
  <c r="R783" i="1"/>
  <c r="P783" i="1"/>
  <c r="Q783" i="1" s="1"/>
  <c r="E783" i="1"/>
  <c r="H783" i="1" s="1"/>
  <c r="K783" i="1" s="1"/>
  <c r="N783" i="1" s="1"/>
  <c r="D783" i="1"/>
  <c r="AN782" i="1"/>
  <c r="F781" i="2" s="1"/>
  <c r="AL782" i="1"/>
  <c r="E781" i="2" s="1"/>
  <c r="AI782" i="1"/>
  <c r="D781" i="2" s="1"/>
  <c r="AG782" i="1"/>
  <c r="AH782" i="1" s="1"/>
  <c r="R782" i="1"/>
  <c r="P782" i="1"/>
  <c r="Q782" i="1" s="1"/>
  <c r="E782" i="1"/>
  <c r="H782" i="1" s="1"/>
  <c r="K782" i="1" s="1"/>
  <c r="N782" i="1" s="1"/>
  <c r="D782" i="1"/>
  <c r="AN781" i="1"/>
  <c r="F780" i="2" s="1"/>
  <c r="AL781" i="1"/>
  <c r="E780" i="2" s="1"/>
  <c r="AG781" i="1"/>
  <c r="AH781" i="1" s="1"/>
  <c r="AI781" i="1" s="1"/>
  <c r="D780" i="2" s="1"/>
  <c r="P781" i="1"/>
  <c r="Q781" i="1" s="1"/>
  <c r="R781" i="1" s="1"/>
  <c r="E781" i="1"/>
  <c r="D781" i="1"/>
  <c r="AN780" i="1"/>
  <c r="F779" i="2" s="1"/>
  <c r="AL780" i="1"/>
  <c r="E779" i="2" s="1"/>
  <c r="AI780" i="1"/>
  <c r="D779" i="2" s="1"/>
  <c r="AG780" i="1"/>
  <c r="AH780" i="1" s="1"/>
  <c r="P780" i="1"/>
  <c r="Q780" i="1" s="1"/>
  <c r="R780" i="1" s="1"/>
  <c r="E780" i="1"/>
  <c r="D780" i="1"/>
  <c r="AN779" i="1"/>
  <c r="F778" i="2" s="1"/>
  <c r="AL779" i="1"/>
  <c r="E778" i="2" s="1"/>
  <c r="AI779" i="1"/>
  <c r="D778" i="2" s="1"/>
  <c r="AG779" i="1"/>
  <c r="AH779" i="1" s="1"/>
  <c r="R779" i="1"/>
  <c r="P779" i="1"/>
  <c r="Q779" i="1" s="1"/>
  <c r="E779" i="1"/>
  <c r="H779" i="1" s="1"/>
  <c r="K779" i="1" s="1"/>
  <c r="N779" i="1" s="1"/>
  <c r="D779" i="1"/>
  <c r="AN778" i="1"/>
  <c r="F777" i="2" s="1"/>
  <c r="AL778" i="1"/>
  <c r="E777" i="2" s="1"/>
  <c r="P778" i="1"/>
  <c r="Q778" i="1" s="1"/>
  <c r="R778" i="1" s="1"/>
  <c r="D778" i="1"/>
  <c r="AN777" i="1"/>
  <c r="F776" i="2" s="1"/>
  <c r="AL777" i="1"/>
  <c r="E776" i="2" s="1"/>
  <c r="AG777" i="1"/>
  <c r="AH777" i="1" s="1"/>
  <c r="AI777" i="1" s="1"/>
  <c r="D776" i="2" s="1"/>
  <c r="P777" i="1"/>
  <c r="Q777" i="1" s="1"/>
  <c r="R777" i="1" s="1"/>
  <c r="D777" i="1"/>
  <c r="E777" i="1" s="1"/>
  <c r="F777" i="1" s="1"/>
  <c r="I777" i="1" s="1"/>
  <c r="L777" i="1" s="1"/>
  <c r="AN776" i="1"/>
  <c r="F775" i="2" s="1"/>
  <c r="AL776" i="1"/>
  <c r="E775" i="2" s="1"/>
  <c r="Q776" i="1"/>
  <c r="R776" i="1" s="1"/>
  <c r="P776" i="1"/>
  <c r="D776" i="1"/>
  <c r="E776" i="1" s="1"/>
  <c r="F776" i="1" s="1"/>
  <c r="I776" i="1" s="1"/>
  <c r="L776" i="1" s="1"/>
  <c r="AN775" i="1"/>
  <c r="F774" i="2" s="1"/>
  <c r="AL775" i="1"/>
  <c r="E774" i="2" s="1"/>
  <c r="P775" i="1"/>
  <c r="Q775" i="1" s="1"/>
  <c r="R775" i="1" s="1"/>
  <c r="D775" i="1"/>
  <c r="AN774" i="1"/>
  <c r="F773" i="2" s="1"/>
  <c r="AL774" i="1"/>
  <c r="E773" i="2" s="1"/>
  <c r="P774" i="1"/>
  <c r="Q774" i="1" s="1"/>
  <c r="R774" i="1" s="1"/>
  <c r="D774" i="1"/>
  <c r="E774" i="1" s="1"/>
  <c r="G774" i="1" s="1"/>
  <c r="J774" i="1" s="1"/>
  <c r="M774" i="1" s="1"/>
  <c r="AN773" i="1"/>
  <c r="F772" i="2" s="1"/>
  <c r="AL773" i="1"/>
  <c r="E772" i="2" s="1"/>
  <c r="AH773" i="1"/>
  <c r="AI773" i="1" s="1"/>
  <c r="D772" i="2" s="1"/>
  <c r="AG773" i="1"/>
  <c r="Q773" i="1"/>
  <c r="R773" i="1" s="1"/>
  <c r="P773" i="1"/>
  <c r="D773" i="1"/>
  <c r="E773" i="1" s="1"/>
  <c r="F773" i="1" s="1"/>
  <c r="I773" i="1" s="1"/>
  <c r="L773" i="1" s="1"/>
  <c r="AN772" i="1"/>
  <c r="F771" i="2" s="1"/>
  <c r="AL772" i="1"/>
  <c r="E771" i="2" s="1"/>
  <c r="Q772" i="1"/>
  <c r="R772" i="1" s="1"/>
  <c r="P772" i="1"/>
  <c r="D772" i="1"/>
  <c r="E772" i="1" s="1"/>
  <c r="AN771" i="1"/>
  <c r="F770" i="2" s="1"/>
  <c r="AL771" i="1"/>
  <c r="E770" i="2" s="1"/>
  <c r="Q771" i="1"/>
  <c r="R771" i="1" s="1"/>
  <c r="P771" i="1"/>
  <c r="D771" i="1"/>
  <c r="AN770" i="1"/>
  <c r="F769" i="2" s="1"/>
  <c r="AL770" i="1"/>
  <c r="E769" i="2" s="1"/>
  <c r="P770" i="1"/>
  <c r="Q770" i="1" s="1"/>
  <c r="R770" i="1" s="1"/>
  <c r="D770" i="1"/>
  <c r="E770" i="1" s="1"/>
  <c r="G770" i="1" s="1"/>
  <c r="J770" i="1" s="1"/>
  <c r="M770" i="1" s="1"/>
  <c r="AN769" i="1"/>
  <c r="F768" i="2" s="1"/>
  <c r="AL769" i="1"/>
  <c r="E768" i="2" s="1"/>
  <c r="AH769" i="1"/>
  <c r="AI769" i="1" s="1"/>
  <c r="D768" i="2" s="1"/>
  <c r="AG769" i="1"/>
  <c r="Q769" i="1"/>
  <c r="R769" i="1" s="1"/>
  <c r="P769" i="1"/>
  <c r="D769" i="1"/>
  <c r="E769" i="1" s="1"/>
  <c r="F769" i="1" s="1"/>
  <c r="I769" i="1" s="1"/>
  <c r="L769" i="1" s="1"/>
  <c r="AN768" i="1"/>
  <c r="F767" i="2" s="1"/>
  <c r="AL768" i="1"/>
  <c r="E767" i="2" s="1"/>
  <c r="Q768" i="1"/>
  <c r="R768" i="1" s="1"/>
  <c r="P768" i="1"/>
  <c r="D768" i="1"/>
  <c r="E768" i="1" s="1"/>
  <c r="F768" i="1" s="1"/>
  <c r="I768" i="1" s="1"/>
  <c r="L768" i="1" s="1"/>
  <c r="AN767" i="1"/>
  <c r="F766" i="2" s="1"/>
  <c r="AL767" i="1"/>
  <c r="E766" i="2" s="1"/>
  <c r="Q767" i="1"/>
  <c r="R767" i="1" s="1"/>
  <c r="P767" i="1"/>
  <c r="D767" i="1"/>
  <c r="AN766" i="1"/>
  <c r="F765" i="2" s="1"/>
  <c r="AL766" i="1"/>
  <c r="E765" i="2" s="1"/>
  <c r="P766" i="1"/>
  <c r="Q766" i="1" s="1"/>
  <c r="R766" i="1" s="1"/>
  <c r="D766" i="1"/>
  <c r="E766" i="1" s="1"/>
  <c r="G766" i="1" s="1"/>
  <c r="J766" i="1" s="1"/>
  <c r="M766" i="1" s="1"/>
  <c r="AN765" i="1"/>
  <c r="F764" i="2" s="1"/>
  <c r="AL765" i="1"/>
  <c r="E764" i="2" s="1"/>
  <c r="AH765" i="1"/>
  <c r="AI765" i="1" s="1"/>
  <c r="D764" i="2" s="1"/>
  <c r="AG765" i="1"/>
  <c r="Q765" i="1"/>
  <c r="R765" i="1" s="1"/>
  <c r="P765" i="1"/>
  <c r="D765" i="1"/>
  <c r="E765" i="1" s="1"/>
  <c r="F765" i="1" s="1"/>
  <c r="I765" i="1" s="1"/>
  <c r="L765" i="1" s="1"/>
  <c r="AN764" i="1"/>
  <c r="F763" i="2" s="1"/>
  <c r="AL764" i="1"/>
  <c r="E763" i="2" s="1"/>
  <c r="AH764" i="1"/>
  <c r="AI764" i="1" s="1"/>
  <c r="D763" i="2" s="1"/>
  <c r="AG764" i="1"/>
  <c r="Q764" i="1"/>
  <c r="R764" i="1" s="1"/>
  <c r="P764" i="1"/>
  <c r="D764" i="1"/>
  <c r="E764" i="1" s="1"/>
  <c r="F764" i="1" s="1"/>
  <c r="I764" i="1" s="1"/>
  <c r="L764" i="1" s="1"/>
  <c r="AN763" i="1"/>
  <c r="F762" i="2" s="1"/>
  <c r="AL763" i="1"/>
  <c r="E762" i="2" s="1"/>
  <c r="P763" i="1"/>
  <c r="Q763" i="1" s="1"/>
  <c r="R763" i="1" s="1"/>
  <c r="D763" i="1"/>
  <c r="AN762" i="1"/>
  <c r="F761" i="2" s="1"/>
  <c r="AL762" i="1"/>
  <c r="E761" i="2" s="1"/>
  <c r="P762" i="1"/>
  <c r="Q762" i="1" s="1"/>
  <c r="R762" i="1" s="1"/>
  <c r="D762" i="1"/>
  <c r="E762" i="1" s="1"/>
  <c r="G762" i="1" s="1"/>
  <c r="J762" i="1" s="1"/>
  <c r="M762" i="1" s="1"/>
  <c r="AN761" i="1"/>
  <c r="F760" i="2" s="1"/>
  <c r="AL761" i="1"/>
  <c r="E760" i="2" s="1"/>
  <c r="AH761" i="1"/>
  <c r="AI761" i="1" s="1"/>
  <c r="D760" i="2" s="1"/>
  <c r="AG761" i="1"/>
  <c r="Q761" i="1"/>
  <c r="R761" i="1" s="1"/>
  <c r="P761" i="1"/>
  <c r="D761" i="1"/>
  <c r="E761" i="1" s="1"/>
  <c r="F761" i="1" s="1"/>
  <c r="I761" i="1" s="1"/>
  <c r="L761" i="1" s="1"/>
  <c r="AN760" i="1"/>
  <c r="F759" i="2" s="1"/>
  <c r="AL760" i="1"/>
  <c r="E759" i="2" s="1"/>
  <c r="Q760" i="1"/>
  <c r="R760" i="1" s="1"/>
  <c r="P760" i="1"/>
  <c r="D760" i="1"/>
  <c r="E760" i="1" s="1"/>
  <c r="AN759" i="1"/>
  <c r="F758" i="2" s="1"/>
  <c r="AL759" i="1"/>
  <c r="E758" i="2" s="1"/>
  <c r="P759" i="1"/>
  <c r="Q759" i="1" s="1"/>
  <c r="R759" i="1" s="1"/>
  <c r="D759" i="1"/>
  <c r="AN758" i="1"/>
  <c r="F757" i="2" s="1"/>
  <c r="AL758" i="1"/>
  <c r="E757" i="2" s="1"/>
  <c r="AG758" i="1"/>
  <c r="AH758" i="1" s="1"/>
  <c r="AI758" i="1" s="1"/>
  <c r="D757" i="2" s="1"/>
  <c r="P758" i="1"/>
  <c r="Q758" i="1" s="1"/>
  <c r="R758" i="1" s="1"/>
  <c r="D758" i="1"/>
  <c r="E758" i="1" s="1"/>
  <c r="AN757" i="1"/>
  <c r="F756" i="2" s="1"/>
  <c r="AL757" i="1"/>
  <c r="E756" i="2" s="1"/>
  <c r="AG757" i="1"/>
  <c r="AH757" i="1" s="1"/>
  <c r="AI757" i="1" s="1"/>
  <c r="D756" i="2" s="1"/>
  <c r="P757" i="1"/>
  <c r="Q757" i="1" s="1"/>
  <c r="R757" i="1" s="1"/>
  <c r="D757" i="1"/>
  <c r="E757" i="1" s="1"/>
  <c r="AN756" i="1"/>
  <c r="F755" i="2" s="1"/>
  <c r="AL756" i="1"/>
  <c r="E755" i="2" s="1"/>
  <c r="Q756" i="1"/>
  <c r="R756" i="1" s="1"/>
  <c r="P756" i="1"/>
  <c r="D756" i="1"/>
  <c r="AN755" i="1"/>
  <c r="F754" i="2" s="1"/>
  <c r="AL755" i="1"/>
  <c r="E754" i="2" s="1"/>
  <c r="P755" i="1"/>
  <c r="Q755" i="1" s="1"/>
  <c r="R755" i="1" s="1"/>
  <c r="D755" i="1"/>
  <c r="AN754" i="1"/>
  <c r="F753" i="2" s="1"/>
  <c r="AL754" i="1"/>
  <c r="E753" i="2" s="1"/>
  <c r="AG754" i="1"/>
  <c r="AH754" i="1" s="1"/>
  <c r="AI754" i="1" s="1"/>
  <c r="D753" i="2" s="1"/>
  <c r="Q754" i="1"/>
  <c r="R754" i="1" s="1"/>
  <c r="P754" i="1"/>
  <c r="D754" i="1"/>
  <c r="E754" i="1" s="1"/>
  <c r="F754" i="1" s="1"/>
  <c r="I754" i="1" s="1"/>
  <c r="L754" i="1" s="1"/>
  <c r="AN753" i="1"/>
  <c r="F752" i="2" s="1"/>
  <c r="AL753" i="1"/>
  <c r="E752" i="2" s="1"/>
  <c r="P753" i="1"/>
  <c r="Q753" i="1" s="1"/>
  <c r="R753" i="1" s="1"/>
  <c r="D753" i="1"/>
  <c r="AN752" i="1"/>
  <c r="F751" i="2" s="1"/>
  <c r="AL752" i="1"/>
  <c r="E751" i="2" s="1"/>
  <c r="AG752" i="1"/>
  <c r="AH752" i="1" s="1"/>
  <c r="AI752" i="1" s="1"/>
  <c r="D751" i="2" s="1"/>
  <c r="Q752" i="1"/>
  <c r="R752" i="1" s="1"/>
  <c r="P752" i="1"/>
  <c r="D752" i="1"/>
  <c r="E752" i="1" s="1"/>
  <c r="F752" i="1" s="1"/>
  <c r="I752" i="1" s="1"/>
  <c r="L752" i="1" s="1"/>
  <c r="AN751" i="1"/>
  <c r="F750" i="2" s="1"/>
  <c r="AL751" i="1"/>
  <c r="E750" i="2" s="1"/>
  <c r="P751" i="1"/>
  <c r="Q751" i="1" s="1"/>
  <c r="R751" i="1" s="1"/>
  <c r="D751" i="1"/>
  <c r="AN750" i="1"/>
  <c r="F749" i="2" s="1"/>
  <c r="AL750" i="1"/>
  <c r="E749" i="2" s="1"/>
  <c r="AG750" i="1"/>
  <c r="AH750" i="1" s="1"/>
  <c r="AI750" i="1" s="1"/>
  <c r="D749" i="2" s="1"/>
  <c r="Q750" i="1"/>
  <c r="R750" i="1" s="1"/>
  <c r="P750" i="1"/>
  <c r="D750" i="1"/>
  <c r="E750" i="1" s="1"/>
  <c r="F750" i="1" s="1"/>
  <c r="I750" i="1" s="1"/>
  <c r="L750" i="1" s="1"/>
  <c r="AN749" i="1"/>
  <c r="F748" i="2" s="1"/>
  <c r="AL749" i="1"/>
  <c r="E748" i="2" s="1"/>
  <c r="P749" i="1"/>
  <c r="Q749" i="1" s="1"/>
  <c r="R749" i="1" s="1"/>
  <c r="D749" i="1"/>
  <c r="AN748" i="1"/>
  <c r="F747" i="2" s="1"/>
  <c r="AL748" i="1"/>
  <c r="E747" i="2" s="1"/>
  <c r="AG748" i="1"/>
  <c r="AH748" i="1" s="1"/>
  <c r="AI748" i="1" s="1"/>
  <c r="D747" i="2" s="1"/>
  <c r="Q748" i="1"/>
  <c r="R748" i="1" s="1"/>
  <c r="P748" i="1"/>
  <c r="D748" i="1"/>
  <c r="E748" i="1" s="1"/>
  <c r="F748" i="1" s="1"/>
  <c r="I748" i="1" s="1"/>
  <c r="L748" i="1" s="1"/>
  <c r="AN747" i="1"/>
  <c r="F746" i="2" s="1"/>
  <c r="AL747" i="1"/>
  <c r="E746" i="2" s="1"/>
  <c r="P747" i="1"/>
  <c r="Q747" i="1" s="1"/>
  <c r="R747" i="1" s="1"/>
  <c r="D747" i="1"/>
  <c r="AN746" i="1"/>
  <c r="F745" i="2" s="1"/>
  <c r="AL746" i="1"/>
  <c r="E745" i="2" s="1"/>
  <c r="AG746" i="1"/>
  <c r="AH746" i="1" s="1"/>
  <c r="AI746" i="1" s="1"/>
  <c r="D745" i="2" s="1"/>
  <c r="Q746" i="1"/>
  <c r="R746" i="1" s="1"/>
  <c r="P746" i="1"/>
  <c r="D746" i="1"/>
  <c r="E746" i="1" s="1"/>
  <c r="F746" i="1" s="1"/>
  <c r="I746" i="1" s="1"/>
  <c r="L746" i="1" s="1"/>
  <c r="AN745" i="1"/>
  <c r="F744" i="2" s="1"/>
  <c r="AL745" i="1"/>
  <c r="E744" i="2" s="1"/>
  <c r="P745" i="1"/>
  <c r="Q745" i="1" s="1"/>
  <c r="R745" i="1" s="1"/>
  <c r="D745" i="1"/>
  <c r="AN744" i="1"/>
  <c r="F743" i="2" s="1"/>
  <c r="AL744" i="1"/>
  <c r="E743" i="2" s="1"/>
  <c r="AG744" i="1"/>
  <c r="AH744" i="1" s="1"/>
  <c r="AI744" i="1" s="1"/>
  <c r="D743" i="2" s="1"/>
  <c r="Q744" i="1"/>
  <c r="R744" i="1" s="1"/>
  <c r="P744" i="1"/>
  <c r="D744" i="1"/>
  <c r="E744" i="1" s="1"/>
  <c r="F744" i="1" s="1"/>
  <c r="I744" i="1" s="1"/>
  <c r="L744" i="1" s="1"/>
  <c r="AN743" i="1"/>
  <c r="F742" i="2" s="1"/>
  <c r="AL743" i="1"/>
  <c r="E742" i="2" s="1"/>
  <c r="P743" i="1"/>
  <c r="Q743" i="1" s="1"/>
  <c r="R743" i="1" s="1"/>
  <c r="D743" i="1"/>
  <c r="AN742" i="1"/>
  <c r="F741" i="2" s="1"/>
  <c r="AL742" i="1"/>
  <c r="E741" i="2" s="1"/>
  <c r="AG742" i="1"/>
  <c r="AH742" i="1" s="1"/>
  <c r="AI742" i="1" s="1"/>
  <c r="D741" i="2" s="1"/>
  <c r="Q742" i="1"/>
  <c r="R742" i="1" s="1"/>
  <c r="P742" i="1"/>
  <c r="D742" i="1"/>
  <c r="E742" i="1" s="1"/>
  <c r="F742" i="1" s="1"/>
  <c r="I742" i="1" s="1"/>
  <c r="L742" i="1" s="1"/>
  <c r="AN741" i="1"/>
  <c r="F740" i="2" s="1"/>
  <c r="AL741" i="1"/>
  <c r="E740" i="2" s="1"/>
  <c r="P741" i="1"/>
  <c r="Q741" i="1" s="1"/>
  <c r="R741" i="1" s="1"/>
  <c r="D741" i="1"/>
  <c r="AN740" i="1"/>
  <c r="F739" i="2" s="1"/>
  <c r="AL740" i="1"/>
  <c r="E739" i="2" s="1"/>
  <c r="AG740" i="1"/>
  <c r="AH740" i="1" s="1"/>
  <c r="AI740" i="1" s="1"/>
  <c r="D739" i="2" s="1"/>
  <c r="Q740" i="1"/>
  <c r="R740" i="1" s="1"/>
  <c r="P740" i="1"/>
  <c r="D740" i="1"/>
  <c r="E740" i="1" s="1"/>
  <c r="F740" i="1" s="1"/>
  <c r="I740" i="1" s="1"/>
  <c r="L740" i="1" s="1"/>
  <c r="AN739" i="1"/>
  <c r="F738" i="2" s="1"/>
  <c r="AL739" i="1"/>
  <c r="E738" i="2" s="1"/>
  <c r="P739" i="1"/>
  <c r="Q739" i="1" s="1"/>
  <c r="R739" i="1" s="1"/>
  <c r="D739" i="1"/>
  <c r="AN738" i="1"/>
  <c r="F737" i="2" s="1"/>
  <c r="AL738" i="1"/>
  <c r="E737" i="2" s="1"/>
  <c r="AG738" i="1"/>
  <c r="AH738" i="1" s="1"/>
  <c r="AI738" i="1" s="1"/>
  <c r="D737" i="2" s="1"/>
  <c r="Q738" i="1"/>
  <c r="R738" i="1" s="1"/>
  <c r="P738" i="1"/>
  <c r="D738" i="1"/>
  <c r="E738" i="1" s="1"/>
  <c r="F738" i="1" s="1"/>
  <c r="I738" i="1" s="1"/>
  <c r="L738" i="1" s="1"/>
  <c r="AN737" i="1"/>
  <c r="F736" i="2" s="1"/>
  <c r="AL737" i="1"/>
  <c r="E736" i="2" s="1"/>
  <c r="P737" i="1"/>
  <c r="Q737" i="1" s="1"/>
  <c r="R737" i="1" s="1"/>
  <c r="D737" i="1"/>
  <c r="AN736" i="1"/>
  <c r="F735" i="2" s="1"/>
  <c r="AL736" i="1"/>
  <c r="E735" i="2" s="1"/>
  <c r="AG736" i="1"/>
  <c r="AH736" i="1" s="1"/>
  <c r="AI736" i="1" s="1"/>
  <c r="D735" i="2" s="1"/>
  <c r="Q736" i="1"/>
  <c r="R736" i="1" s="1"/>
  <c r="P736" i="1"/>
  <c r="D736" i="1"/>
  <c r="E736" i="1" s="1"/>
  <c r="F736" i="1" s="1"/>
  <c r="I736" i="1" s="1"/>
  <c r="L736" i="1" s="1"/>
  <c r="AN735" i="1"/>
  <c r="F734" i="2" s="1"/>
  <c r="AL735" i="1"/>
  <c r="E734" i="2" s="1"/>
  <c r="P735" i="1"/>
  <c r="Q735" i="1" s="1"/>
  <c r="R735" i="1" s="1"/>
  <c r="D735" i="1"/>
  <c r="AN734" i="1"/>
  <c r="F733" i="2" s="1"/>
  <c r="AL734" i="1"/>
  <c r="E733" i="2" s="1"/>
  <c r="AG734" i="1"/>
  <c r="AH734" i="1" s="1"/>
  <c r="AI734" i="1" s="1"/>
  <c r="D733" i="2" s="1"/>
  <c r="Q734" i="1"/>
  <c r="R734" i="1" s="1"/>
  <c r="P734" i="1"/>
  <c r="D734" i="1"/>
  <c r="E734" i="1" s="1"/>
  <c r="F734" i="1" s="1"/>
  <c r="I734" i="1" s="1"/>
  <c r="L734" i="1" s="1"/>
  <c r="AN733" i="1"/>
  <c r="F732" i="2" s="1"/>
  <c r="AL733" i="1"/>
  <c r="E732" i="2" s="1"/>
  <c r="P733" i="1"/>
  <c r="Q733" i="1" s="1"/>
  <c r="R733" i="1" s="1"/>
  <c r="D733" i="1"/>
  <c r="AN732" i="1"/>
  <c r="F731" i="2" s="1"/>
  <c r="AL732" i="1"/>
  <c r="E731" i="2" s="1"/>
  <c r="AG732" i="1"/>
  <c r="AH732" i="1" s="1"/>
  <c r="AI732" i="1" s="1"/>
  <c r="D731" i="2" s="1"/>
  <c r="Q732" i="1"/>
  <c r="R732" i="1" s="1"/>
  <c r="P732" i="1"/>
  <c r="D732" i="1"/>
  <c r="E732" i="1" s="1"/>
  <c r="F732" i="1" s="1"/>
  <c r="I732" i="1" s="1"/>
  <c r="L732" i="1" s="1"/>
  <c r="AN731" i="1"/>
  <c r="F730" i="2" s="1"/>
  <c r="AL731" i="1"/>
  <c r="E730" i="2" s="1"/>
  <c r="P731" i="1"/>
  <c r="Q731" i="1" s="1"/>
  <c r="R731" i="1" s="1"/>
  <c r="D731" i="1"/>
  <c r="AN730" i="1"/>
  <c r="F729" i="2" s="1"/>
  <c r="AL730" i="1"/>
  <c r="E729" i="2" s="1"/>
  <c r="AG730" i="1"/>
  <c r="AH730" i="1" s="1"/>
  <c r="AI730" i="1" s="1"/>
  <c r="D729" i="2" s="1"/>
  <c r="Q730" i="1"/>
  <c r="R730" i="1" s="1"/>
  <c r="P730" i="1"/>
  <c r="D730" i="1"/>
  <c r="E730" i="1" s="1"/>
  <c r="F730" i="1" s="1"/>
  <c r="I730" i="1" s="1"/>
  <c r="L730" i="1" s="1"/>
  <c r="AN729" i="1"/>
  <c r="F728" i="2" s="1"/>
  <c r="AL729" i="1"/>
  <c r="E728" i="2" s="1"/>
  <c r="P729" i="1"/>
  <c r="Q729" i="1" s="1"/>
  <c r="R729" i="1" s="1"/>
  <c r="D729" i="1"/>
  <c r="AN728" i="1"/>
  <c r="F727" i="2" s="1"/>
  <c r="AL728" i="1"/>
  <c r="E727" i="2" s="1"/>
  <c r="AG728" i="1"/>
  <c r="AH728" i="1" s="1"/>
  <c r="AI728" i="1" s="1"/>
  <c r="D727" i="2" s="1"/>
  <c r="Q728" i="1"/>
  <c r="R728" i="1" s="1"/>
  <c r="P728" i="1"/>
  <c r="D728" i="1"/>
  <c r="E728" i="1" s="1"/>
  <c r="F728" i="1" s="1"/>
  <c r="I728" i="1" s="1"/>
  <c r="L728" i="1" s="1"/>
  <c r="AN727" i="1"/>
  <c r="F726" i="2" s="1"/>
  <c r="AL727" i="1"/>
  <c r="E726" i="2" s="1"/>
  <c r="P727" i="1"/>
  <c r="Q727" i="1" s="1"/>
  <c r="R727" i="1" s="1"/>
  <c r="D727" i="1"/>
  <c r="AN726" i="1"/>
  <c r="F725" i="2" s="1"/>
  <c r="AL726" i="1"/>
  <c r="E725" i="2" s="1"/>
  <c r="AG726" i="1"/>
  <c r="AH726" i="1" s="1"/>
  <c r="AI726" i="1" s="1"/>
  <c r="D725" i="2" s="1"/>
  <c r="Q726" i="1"/>
  <c r="R726" i="1" s="1"/>
  <c r="P726" i="1"/>
  <c r="D726" i="1"/>
  <c r="E726" i="1" s="1"/>
  <c r="F726" i="1" s="1"/>
  <c r="I726" i="1" s="1"/>
  <c r="L726" i="1" s="1"/>
  <c r="AN725" i="1"/>
  <c r="F724" i="2" s="1"/>
  <c r="AL725" i="1"/>
  <c r="E724" i="2" s="1"/>
  <c r="P725" i="1"/>
  <c r="Q725" i="1" s="1"/>
  <c r="R725" i="1" s="1"/>
  <c r="D725" i="1"/>
  <c r="AN724" i="1"/>
  <c r="F723" i="2" s="1"/>
  <c r="AL724" i="1"/>
  <c r="E723" i="2" s="1"/>
  <c r="AG724" i="1"/>
  <c r="AH724" i="1" s="1"/>
  <c r="AI724" i="1" s="1"/>
  <c r="D723" i="2" s="1"/>
  <c r="Q724" i="1"/>
  <c r="R724" i="1" s="1"/>
  <c r="P724" i="1"/>
  <c r="D724" i="1"/>
  <c r="E724" i="1" s="1"/>
  <c r="F724" i="1" s="1"/>
  <c r="I724" i="1" s="1"/>
  <c r="L724" i="1" s="1"/>
  <c r="AN723" i="1"/>
  <c r="F722" i="2" s="1"/>
  <c r="AL723" i="1"/>
  <c r="E722" i="2" s="1"/>
  <c r="P723" i="1"/>
  <c r="Q723" i="1" s="1"/>
  <c r="R723" i="1" s="1"/>
  <c r="D723" i="1"/>
  <c r="AN722" i="1"/>
  <c r="F721" i="2" s="1"/>
  <c r="AL722" i="1"/>
  <c r="E721" i="2" s="1"/>
  <c r="AG722" i="1"/>
  <c r="AH722" i="1" s="1"/>
  <c r="AI722" i="1" s="1"/>
  <c r="D721" i="2" s="1"/>
  <c r="Q722" i="1"/>
  <c r="R722" i="1" s="1"/>
  <c r="P722" i="1"/>
  <c r="D722" i="1"/>
  <c r="E722" i="1" s="1"/>
  <c r="F722" i="1" s="1"/>
  <c r="I722" i="1" s="1"/>
  <c r="L722" i="1" s="1"/>
  <c r="AN721" i="1"/>
  <c r="F720" i="2" s="1"/>
  <c r="AL721" i="1"/>
  <c r="E720" i="2" s="1"/>
  <c r="P721" i="1"/>
  <c r="Q721" i="1" s="1"/>
  <c r="R721" i="1" s="1"/>
  <c r="D721" i="1"/>
  <c r="AN720" i="1"/>
  <c r="F719" i="2" s="1"/>
  <c r="AL720" i="1"/>
  <c r="E719" i="2" s="1"/>
  <c r="AG720" i="1"/>
  <c r="AH720" i="1" s="1"/>
  <c r="AI720" i="1" s="1"/>
  <c r="D719" i="2" s="1"/>
  <c r="Q720" i="1"/>
  <c r="R720" i="1" s="1"/>
  <c r="P720" i="1"/>
  <c r="D720" i="1"/>
  <c r="E720" i="1" s="1"/>
  <c r="F720" i="1" s="1"/>
  <c r="I720" i="1" s="1"/>
  <c r="L720" i="1" s="1"/>
  <c r="AN719" i="1"/>
  <c r="F718" i="2" s="1"/>
  <c r="AL719" i="1"/>
  <c r="E718" i="2" s="1"/>
  <c r="P719" i="1"/>
  <c r="Q719" i="1" s="1"/>
  <c r="R719" i="1" s="1"/>
  <c r="D719" i="1"/>
  <c r="AN718" i="1"/>
  <c r="F717" i="2" s="1"/>
  <c r="AL718" i="1"/>
  <c r="E717" i="2" s="1"/>
  <c r="AG718" i="1"/>
  <c r="AH718" i="1" s="1"/>
  <c r="AI718" i="1" s="1"/>
  <c r="D717" i="2" s="1"/>
  <c r="Q718" i="1"/>
  <c r="R718" i="1" s="1"/>
  <c r="P718" i="1"/>
  <c r="D718" i="1"/>
  <c r="E718" i="1" s="1"/>
  <c r="F718" i="1" s="1"/>
  <c r="I718" i="1" s="1"/>
  <c r="L718" i="1" s="1"/>
  <c r="AN717" i="1"/>
  <c r="F716" i="2" s="1"/>
  <c r="AL717" i="1"/>
  <c r="E716" i="2" s="1"/>
  <c r="P717" i="1"/>
  <c r="Q717" i="1" s="1"/>
  <c r="R717" i="1" s="1"/>
  <c r="D717" i="1"/>
  <c r="AN716" i="1"/>
  <c r="F715" i="2" s="1"/>
  <c r="AL716" i="1"/>
  <c r="E715" i="2" s="1"/>
  <c r="AG716" i="1"/>
  <c r="AH716" i="1" s="1"/>
  <c r="AI716" i="1" s="1"/>
  <c r="D715" i="2" s="1"/>
  <c r="Q716" i="1"/>
  <c r="R716" i="1" s="1"/>
  <c r="P716" i="1"/>
  <c r="D716" i="1"/>
  <c r="E716" i="1" s="1"/>
  <c r="F716" i="1" s="1"/>
  <c r="I716" i="1" s="1"/>
  <c r="L716" i="1" s="1"/>
  <c r="AN715" i="1"/>
  <c r="F714" i="2" s="1"/>
  <c r="AL715" i="1"/>
  <c r="E714" i="2" s="1"/>
  <c r="P715" i="1"/>
  <c r="Q715" i="1" s="1"/>
  <c r="R715" i="1" s="1"/>
  <c r="D715" i="1"/>
  <c r="AN714" i="1"/>
  <c r="F713" i="2" s="1"/>
  <c r="AL714" i="1"/>
  <c r="E713" i="2" s="1"/>
  <c r="AG714" i="1"/>
  <c r="AH714" i="1" s="1"/>
  <c r="AI714" i="1" s="1"/>
  <c r="D713" i="2" s="1"/>
  <c r="Q714" i="1"/>
  <c r="R714" i="1" s="1"/>
  <c r="P714" i="1"/>
  <c r="D714" i="1"/>
  <c r="E714" i="1" s="1"/>
  <c r="F714" i="1" s="1"/>
  <c r="I714" i="1" s="1"/>
  <c r="L714" i="1" s="1"/>
  <c r="AN713" i="1"/>
  <c r="F712" i="2" s="1"/>
  <c r="AL713" i="1"/>
  <c r="E712" i="2" s="1"/>
  <c r="P713" i="1"/>
  <c r="Q713" i="1" s="1"/>
  <c r="R713" i="1" s="1"/>
  <c r="D713" i="1"/>
  <c r="AN712" i="1"/>
  <c r="F711" i="2" s="1"/>
  <c r="AL712" i="1"/>
  <c r="E711" i="2" s="1"/>
  <c r="AG712" i="1"/>
  <c r="AH712" i="1" s="1"/>
  <c r="AI712" i="1" s="1"/>
  <c r="D711" i="2" s="1"/>
  <c r="Q712" i="1"/>
  <c r="R712" i="1" s="1"/>
  <c r="P712" i="1"/>
  <c r="D712" i="1"/>
  <c r="E712" i="1" s="1"/>
  <c r="F712" i="1" s="1"/>
  <c r="I712" i="1" s="1"/>
  <c r="L712" i="1" s="1"/>
  <c r="AN711" i="1"/>
  <c r="F710" i="2" s="1"/>
  <c r="AL711" i="1"/>
  <c r="E710" i="2" s="1"/>
  <c r="P711" i="1"/>
  <c r="Q711" i="1" s="1"/>
  <c r="R711" i="1" s="1"/>
  <c r="D711" i="1"/>
  <c r="AN710" i="1"/>
  <c r="F709" i="2" s="1"/>
  <c r="AL710" i="1"/>
  <c r="E709" i="2" s="1"/>
  <c r="AG710" i="1"/>
  <c r="AH710" i="1" s="1"/>
  <c r="AI710" i="1" s="1"/>
  <c r="D709" i="2" s="1"/>
  <c r="Q710" i="1"/>
  <c r="R710" i="1" s="1"/>
  <c r="P710" i="1"/>
  <c r="D710" i="1"/>
  <c r="E710" i="1" s="1"/>
  <c r="F710" i="1" s="1"/>
  <c r="I710" i="1" s="1"/>
  <c r="L710" i="1" s="1"/>
  <c r="AN709" i="1"/>
  <c r="F708" i="2" s="1"/>
  <c r="AL709" i="1"/>
  <c r="E708" i="2" s="1"/>
  <c r="P709" i="1"/>
  <c r="Q709" i="1" s="1"/>
  <c r="R709" i="1" s="1"/>
  <c r="D709" i="1"/>
  <c r="AN708" i="1"/>
  <c r="F707" i="2" s="1"/>
  <c r="AL708" i="1"/>
  <c r="E707" i="2" s="1"/>
  <c r="AG708" i="1"/>
  <c r="AH708" i="1" s="1"/>
  <c r="AI708" i="1" s="1"/>
  <c r="D707" i="2" s="1"/>
  <c r="Q708" i="1"/>
  <c r="R708" i="1" s="1"/>
  <c r="P708" i="1"/>
  <c r="D708" i="1"/>
  <c r="E708" i="1" s="1"/>
  <c r="F708" i="1" s="1"/>
  <c r="I708" i="1" s="1"/>
  <c r="L708" i="1" s="1"/>
  <c r="AN707" i="1"/>
  <c r="F706" i="2" s="1"/>
  <c r="AL707" i="1"/>
  <c r="E706" i="2" s="1"/>
  <c r="P707" i="1"/>
  <c r="Q707" i="1" s="1"/>
  <c r="R707" i="1" s="1"/>
  <c r="D707" i="1"/>
  <c r="AN706" i="1"/>
  <c r="F705" i="2" s="1"/>
  <c r="AL706" i="1"/>
  <c r="E705" i="2" s="1"/>
  <c r="AG706" i="1"/>
  <c r="AH706" i="1" s="1"/>
  <c r="AI706" i="1" s="1"/>
  <c r="D705" i="2" s="1"/>
  <c r="Q706" i="1"/>
  <c r="R706" i="1" s="1"/>
  <c r="P706" i="1"/>
  <c r="D706" i="1"/>
  <c r="E706" i="1" s="1"/>
  <c r="F706" i="1" s="1"/>
  <c r="I706" i="1" s="1"/>
  <c r="L706" i="1" s="1"/>
  <c r="AN705" i="1"/>
  <c r="F704" i="2" s="1"/>
  <c r="AL705" i="1"/>
  <c r="E704" i="2" s="1"/>
  <c r="P705" i="1"/>
  <c r="Q705" i="1" s="1"/>
  <c r="R705" i="1" s="1"/>
  <c r="D705" i="1"/>
  <c r="AN704" i="1"/>
  <c r="F703" i="2" s="1"/>
  <c r="AL704" i="1"/>
  <c r="E703" i="2" s="1"/>
  <c r="AG704" i="1"/>
  <c r="AH704" i="1" s="1"/>
  <c r="AI704" i="1" s="1"/>
  <c r="D703" i="2" s="1"/>
  <c r="Q704" i="1"/>
  <c r="R704" i="1" s="1"/>
  <c r="P704" i="1"/>
  <c r="D704" i="1"/>
  <c r="E704" i="1" s="1"/>
  <c r="F704" i="1" s="1"/>
  <c r="I704" i="1" s="1"/>
  <c r="L704" i="1" s="1"/>
  <c r="AN703" i="1"/>
  <c r="F702" i="2" s="1"/>
  <c r="AL703" i="1"/>
  <c r="E702" i="2" s="1"/>
  <c r="P703" i="1"/>
  <c r="Q703" i="1" s="1"/>
  <c r="R703" i="1" s="1"/>
  <c r="D703" i="1"/>
  <c r="AN702" i="1"/>
  <c r="F701" i="2" s="1"/>
  <c r="AL702" i="1"/>
  <c r="E701" i="2" s="1"/>
  <c r="AG702" i="1"/>
  <c r="AH702" i="1" s="1"/>
  <c r="AI702" i="1" s="1"/>
  <c r="D701" i="2" s="1"/>
  <c r="Q702" i="1"/>
  <c r="R702" i="1" s="1"/>
  <c r="P702" i="1"/>
  <c r="D702" i="1"/>
  <c r="E702" i="1" s="1"/>
  <c r="F702" i="1" s="1"/>
  <c r="I702" i="1" s="1"/>
  <c r="L702" i="1" s="1"/>
  <c r="AN701" i="1"/>
  <c r="F700" i="2" s="1"/>
  <c r="AL701" i="1"/>
  <c r="E700" i="2" s="1"/>
  <c r="P701" i="1"/>
  <c r="Q701" i="1" s="1"/>
  <c r="R701" i="1" s="1"/>
  <c r="D701" i="1"/>
  <c r="AN700" i="1"/>
  <c r="F699" i="2" s="1"/>
  <c r="AL700" i="1"/>
  <c r="E699" i="2" s="1"/>
  <c r="AG700" i="1"/>
  <c r="AH700" i="1" s="1"/>
  <c r="AI700" i="1" s="1"/>
  <c r="D699" i="2" s="1"/>
  <c r="Q700" i="1"/>
  <c r="R700" i="1" s="1"/>
  <c r="P700" i="1"/>
  <c r="D700" i="1"/>
  <c r="E700" i="1" s="1"/>
  <c r="F700" i="1" s="1"/>
  <c r="I700" i="1" s="1"/>
  <c r="L700" i="1" s="1"/>
  <c r="AN699" i="1"/>
  <c r="F698" i="2" s="1"/>
  <c r="AL699" i="1"/>
  <c r="E698" i="2" s="1"/>
  <c r="P699" i="1"/>
  <c r="Q699" i="1" s="1"/>
  <c r="R699" i="1" s="1"/>
  <c r="D699" i="1"/>
  <c r="AN698" i="1"/>
  <c r="F697" i="2" s="1"/>
  <c r="AL698" i="1"/>
  <c r="E697" i="2" s="1"/>
  <c r="AG698" i="1"/>
  <c r="AH698" i="1" s="1"/>
  <c r="AI698" i="1" s="1"/>
  <c r="D697" i="2" s="1"/>
  <c r="Q698" i="1"/>
  <c r="R698" i="1" s="1"/>
  <c r="P698" i="1"/>
  <c r="D698" i="1"/>
  <c r="E698" i="1" s="1"/>
  <c r="F698" i="1" s="1"/>
  <c r="I698" i="1" s="1"/>
  <c r="L698" i="1" s="1"/>
  <c r="AN697" i="1"/>
  <c r="F696" i="2" s="1"/>
  <c r="AL697" i="1"/>
  <c r="E696" i="2" s="1"/>
  <c r="P697" i="1"/>
  <c r="Q697" i="1" s="1"/>
  <c r="R697" i="1" s="1"/>
  <c r="D697" i="1"/>
  <c r="AN696" i="1"/>
  <c r="F695" i="2" s="1"/>
  <c r="AL696" i="1"/>
  <c r="E695" i="2" s="1"/>
  <c r="AG696" i="1"/>
  <c r="AH696" i="1" s="1"/>
  <c r="AI696" i="1" s="1"/>
  <c r="D695" i="2" s="1"/>
  <c r="Q696" i="1"/>
  <c r="R696" i="1" s="1"/>
  <c r="P696" i="1"/>
  <c r="D696" i="1"/>
  <c r="E696" i="1" s="1"/>
  <c r="F696" i="1" s="1"/>
  <c r="I696" i="1" s="1"/>
  <c r="L696" i="1" s="1"/>
  <c r="AN695" i="1"/>
  <c r="F694" i="2" s="1"/>
  <c r="AL695" i="1"/>
  <c r="E694" i="2" s="1"/>
  <c r="P695" i="1"/>
  <c r="Q695" i="1" s="1"/>
  <c r="R695" i="1" s="1"/>
  <c r="D695" i="1"/>
  <c r="AN694" i="1"/>
  <c r="F693" i="2" s="1"/>
  <c r="AL694" i="1"/>
  <c r="E693" i="2" s="1"/>
  <c r="AG694" i="1"/>
  <c r="AH694" i="1" s="1"/>
  <c r="AI694" i="1" s="1"/>
  <c r="D693" i="2" s="1"/>
  <c r="Q694" i="1"/>
  <c r="R694" i="1" s="1"/>
  <c r="P694" i="1"/>
  <c r="D694" i="1"/>
  <c r="E694" i="1" s="1"/>
  <c r="F694" i="1" s="1"/>
  <c r="I694" i="1" s="1"/>
  <c r="L694" i="1" s="1"/>
  <c r="AN693" i="1"/>
  <c r="F692" i="2" s="1"/>
  <c r="AL693" i="1"/>
  <c r="E692" i="2" s="1"/>
  <c r="P693" i="1"/>
  <c r="Q693" i="1" s="1"/>
  <c r="R693" i="1" s="1"/>
  <c r="D693" i="1"/>
  <c r="AN692" i="1"/>
  <c r="F691" i="2" s="1"/>
  <c r="AL692" i="1"/>
  <c r="E691" i="2" s="1"/>
  <c r="AG692" i="1"/>
  <c r="AH692" i="1" s="1"/>
  <c r="AI692" i="1" s="1"/>
  <c r="D691" i="2" s="1"/>
  <c r="Q692" i="1"/>
  <c r="R692" i="1" s="1"/>
  <c r="P692" i="1"/>
  <c r="D692" i="1"/>
  <c r="E692" i="1" s="1"/>
  <c r="F692" i="1" s="1"/>
  <c r="I692" i="1" s="1"/>
  <c r="L692" i="1" s="1"/>
  <c r="AN691" i="1"/>
  <c r="F690" i="2" s="1"/>
  <c r="AL691" i="1"/>
  <c r="E690" i="2" s="1"/>
  <c r="P691" i="1"/>
  <c r="Q691" i="1" s="1"/>
  <c r="R691" i="1" s="1"/>
  <c r="D691" i="1"/>
  <c r="AN690" i="1"/>
  <c r="F689" i="2" s="1"/>
  <c r="AL690" i="1"/>
  <c r="E689" i="2" s="1"/>
  <c r="AG690" i="1"/>
  <c r="AH690" i="1" s="1"/>
  <c r="AI690" i="1" s="1"/>
  <c r="D689" i="2" s="1"/>
  <c r="Q690" i="1"/>
  <c r="R690" i="1" s="1"/>
  <c r="P690" i="1"/>
  <c r="D690" i="1"/>
  <c r="E690" i="1" s="1"/>
  <c r="F690" i="1" s="1"/>
  <c r="I690" i="1" s="1"/>
  <c r="L690" i="1" s="1"/>
  <c r="AN689" i="1"/>
  <c r="F688" i="2" s="1"/>
  <c r="AL689" i="1"/>
  <c r="E688" i="2" s="1"/>
  <c r="P689" i="1"/>
  <c r="Q689" i="1" s="1"/>
  <c r="R689" i="1" s="1"/>
  <c r="D689" i="1"/>
  <c r="AN688" i="1"/>
  <c r="F687" i="2" s="1"/>
  <c r="AL688" i="1"/>
  <c r="E687" i="2" s="1"/>
  <c r="AG688" i="1"/>
  <c r="AH688" i="1" s="1"/>
  <c r="AI688" i="1" s="1"/>
  <c r="D687" i="2" s="1"/>
  <c r="Q688" i="1"/>
  <c r="R688" i="1" s="1"/>
  <c r="P688" i="1"/>
  <c r="D688" i="1"/>
  <c r="E688" i="1" s="1"/>
  <c r="F688" i="1" s="1"/>
  <c r="I688" i="1" s="1"/>
  <c r="L688" i="1" s="1"/>
  <c r="AN687" i="1"/>
  <c r="F686" i="2" s="1"/>
  <c r="AL687" i="1"/>
  <c r="E686" i="2" s="1"/>
  <c r="P687" i="1"/>
  <c r="Q687" i="1" s="1"/>
  <c r="R687" i="1" s="1"/>
  <c r="D687" i="1"/>
  <c r="AN686" i="1"/>
  <c r="F685" i="2" s="1"/>
  <c r="AL686" i="1"/>
  <c r="E685" i="2" s="1"/>
  <c r="AG686" i="1"/>
  <c r="AH686" i="1" s="1"/>
  <c r="AI686" i="1" s="1"/>
  <c r="D685" i="2" s="1"/>
  <c r="Q686" i="1"/>
  <c r="R686" i="1" s="1"/>
  <c r="P686" i="1"/>
  <c r="D686" i="1"/>
  <c r="E686" i="1" s="1"/>
  <c r="F686" i="1" s="1"/>
  <c r="I686" i="1" s="1"/>
  <c r="L686" i="1" s="1"/>
  <c r="AN685" i="1"/>
  <c r="F684" i="2" s="1"/>
  <c r="AL685" i="1"/>
  <c r="E684" i="2" s="1"/>
  <c r="P685" i="1"/>
  <c r="Q685" i="1" s="1"/>
  <c r="R685" i="1" s="1"/>
  <c r="D685" i="1"/>
  <c r="AN684" i="1"/>
  <c r="F683" i="2" s="1"/>
  <c r="AL684" i="1"/>
  <c r="E683" i="2" s="1"/>
  <c r="AG684" i="1"/>
  <c r="AH684" i="1" s="1"/>
  <c r="AI684" i="1" s="1"/>
  <c r="D683" i="2" s="1"/>
  <c r="Q684" i="1"/>
  <c r="R684" i="1" s="1"/>
  <c r="P684" i="1"/>
  <c r="D684" i="1"/>
  <c r="E684" i="1" s="1"/>
  <c r="F684" i="1" s="1"/>
  <c r="I684" i="1" s="1"/>
  <c r="L684" i="1" s="1"/>
  <c r="AN683" i="1"/>
  <c r="F682" i="2" s="1"/>
  <c r="AL683" i="1"/>
  <c r="E682" i="2" s="1"/>
  <c r="P683" i="1"/>
  <c r="Q683" i="1" s="1"/>
  <c r="R683" i="1" s="1"/>
  <c r="D683" i="1"/>
  <c r="AN682" i="1"/>
  <c r="F681" i="2" s="1"/>
  <c r="AL682" i="1"/>
  <c r="E681" i="2" s="1"/>
  <c r="AG682" i="1"/>
  <c r="AH682" i="1" s="1"/>
  <c r="AI682" i="1" s="1"/>
  <c r="D681" i="2" s="1"/>
  <c r="Q682" i="1"/>
  <c r="R682" i="1" s="1"/>
  <c r="P682" i="1"/>
  <c r="D682" i="1"/>
  <c r="E682" i="1" s="1"/>
  <c r="F682" i="1" s="1"/>
  <c r="I682" i="1" s="1"/>
  <c r="L682" i="1" s="1"/>
  <c r="AN681" i="1"/>
  <c r="F680" i="2" s="1"/>
  <c r="AL681" i="1"/>
  <c r="E680" i="2" s="1"/>
  <c r="P681" i="1"/>
  <c r="Q681" i="1" s="1"/>
  <c r="R681" i="1" s="1"/>
  <c r="D681" i="1"/>
  <c r="AN680" i="1"/>
  <c r="F679" i="2" s="1"/>
  <c r="AL680" i="1"/>
  <c r="E679" i="2" s="1"/>
  <c r="AG680" i="1"/>
  <c r="AH680" i="1" s="1"/>
  <c r="AI680" i="1" s="1"/>
  <c r="D679" i="2" s="1"/>
  <c r="Q680" i="1"/>
  <c r="R680" i="1" s="1"/>
  <c r="P680" i="1"/>
  <c r="D680" i="1"/>
  <c r="E680" i="1" s="1"/>
  <c r="F680" i="1" s="1"/>
  <c r="I680" i="1" s="1"/>
  <c r="L680" i="1" s="1"/>
  <c r="AN679" i="1"/>
  <c r="F678" i="2" s="1"/>
  <c r="AL679" i="1"/>
  <c r="E678" i="2" s="1"/>
  <c r="P679" i="1"/>
  <c r="Q679" i="1" s="1"/>
  <c r="R679" i="1" s="1"/>
  <c r="D679" i="1"/>
  <c r="AN678" i="1"/>
  <c r="F677" i="2" s="1"/>
  <c r="AL678" i="1"/>
  <c r="E677" i="2" s="1"/>
  <c r="AG678" i="1"/>
  <c r="AH678" i="1" s="1"/>
  <c r="AI678" i="1" s="1"/>
  <c r="D677" i="2" s="1"/>
  <c r="Q678" i="1"/>
  <c r="R678" i="1" s="1"/>
  <c r="P678" i="1"/>
  <c r="D678" i="1"/>
  <c r="E678" i="1" s="1"/>
  <c r="F678" i="1" s="1"/>
  <c r="I678" i="1" s="1"/>
  <c r="L678" i="1" s="1"/>
  <c r="AN677" i="1"/>
  <c r="F676" i="2" s="1"/>
  <c r="AL677" i="1"/>
  <c r="E676" i="2" s="1"/>
  <c r="P677" i="1"/>
  <c r="Q677" i="1" s="1"/>
  <c r="R677" i="1" s="1"/>
  <c r="D677" i="1"/>
  <c r="AN676" i="1"/>
  <c r="F675" i="2" s="1"/>
  <c r="AL676" i="1"/>
  <c r="E675" i="2" s="1"/>
  <c r="AG676" i="1"/>
  <c r="AH676" i="1" s="1"/>
  <c r="AI676" i="1" s="1"/>
  <c r="D675" i="2" s="1"/>
  <c r="Q676" i="1"/>
  <c r="R676" i="1" s="1"/>
  <c r="P676" i="1"/>
  <c r="D676" i="1"/>
  <c r="E676" i="1" s="1"/>
  <c r="F676" i="1" s="1"/>
  <c r="I676" i="1" s="1"/>
  <c r="L676" i="1" s="1"/>
  <c r="AN675" i="1"/>
  <c r="F674" i="2" s="1"/>
  <c r="AL675" i="1"/>
  <c r="E674" i="2" s="1"/>
  <c r="P675" i="1"/>
  <c r="Q675" i="1" s="1"/>
  <c r="R675" i="1" s="1"/>
  <c r="D675" i="1"/>
  <c r="AN674" i="1"/>
  <c r="F673" i="2" s="1"/>
  <c r="AL674" i="1"/>
  <c r="E673" i="2" s="1"/>
  <c r="AG674" i="1"/>
  <c r="AH674" i="1" s="1"/>
  <c r="AI674" i="1" s="1"/>
  <c r="D673" i="2" s="1"/>
  <c r="Q674" i="1"/>
  <c r="R674" i="1" s="1"/>
  <c r="P674" i="1"/>
  <c r="D674" i="1"/>
  <c r="E674" i="1" s="1"/>
  <c r="F674" i="1" s="1"/>
  <c r="I674" i="1" s="1"/>
  <c r="L674" i="1" s="1"/>
  <c r="AN673" i="1"/>
  <c r="F672" i="2" s="1"/>
  <c r="AL673" i="1"/>
  <c r="E672" i="2" s="1"/>
  <c r="Q673" i="1"/>
  <c r="R673" i="1" s="1"/>
  <c r="P673" i="1"/>
  <c r="D673" i="1"/>
  <c r="AN672" i="1"/>
  <c r="F671" i="2" s="1"/>
  <c r="AL672" i="1"/>
  <c r="E671" i="2" s="1"/>
  <c r="AH672" i="1"/>
  <c r="AI672" i="1" s="1"/>
  <c r="D671" i="2" s="1"/>
  <c r="AG672" i="1"/>
  <c r="Q672" i="1"/>
  <c r="R672" i="1" s="1"/>
  <c r="P672" i="1"/>
  <c r="D672" i="1"/>
  <c r="E672" i="1" s="1"/>
  <c r="F672" i="1" s="1"/>
  <c r="I672" i="1" s="1"/>
  <c r="L672" i="1" s="1"/>
  <c r="AN671" i="1"/>
  <c r="F670" i="2" s="1"/>
  <c r="AL671" i="1"/>
  <c r="E670" i="2" s="1"/>
  <c r="Q671" i="1"/>
  <c r="R671" i="1" s="1"/>
  <c r="P671" i="1"/>
  <c r="D671" i="1"/>
  <c r="AN670" i="1"/>
  <c r="F669" i="2" s="1"/>
  <c r="AL670" i="1"/>
  <c r="E669" i="2" s="1"/>
  <c r="AH670" i="1"/>
  <c r="AI670" i="1" s="1"/>
  <c r="D669" i="2" s="1"/>
  <c r="AG670" i="1"/>
  <c r="Q670" i="1"/>
  <c r="R670" i="1" s="1"/>
  <c r="P670" i="1"/>
  <c r="D670" i="1"/>
  <c r="E670" i="1" s="1"/>
  <c r="F670" i="1" s="1"/>
  <c r="I670" i="1" s="1"/>
  <c r="L670" i="1" s="1"/>
  <c r="AN669" i="1"/>
  <c r="F668" i="2" s="1"/>
  <c r="AL669" i="1"/>
  <c r="E668" i="2" s="1"/>
  <c r="Q669" i="1"/>
  <c r="R669" i="1" s="1"/>
  <c r="P669" i="1"/>
  <c r="D669" i="1"/>
  <c r="AN668" i="1"/>
  <c r="F667" i="2" s="1"/>
  <c r="AL668" i="1"/>
  <c r="E667" i="2" s="1"/>
  <c r="AH668" i="1"/>
  <c r="AI668" i="1" s="1"/>
  <c r="D667" i="2" s="1"/>
  <c r="AG668" i="1"/>
  <c r="Q668" i="1"/>
  <c r="R668" i="1" s="1"/>
  <c r="P668" i="1"/>
  <c r="D668" i="1"/>
  <c r="E668" i="1" s="1"/>
  <c r="F668" i="1" s="1"/>
  <c r="I668" i="1" s="1"/>
  <c r="L668" i="1" s="1"/>
  <c r="AN667" i="1"/>
  <c r="F666" i="2" s="1"/>
  <c r="AL667" i="1"/>
  <c r="E666" i="2" s="1"/>
  <c r="Q667" i="1"/>
  <c r="R667" i="1" s="1"/>
  <c r="P667" i="1"/>
  <c r="D667" i="1"/>
  <c r="AN666" i="1"/>
  <c r="F665" i="2" s="1"/>
  <c r="AL666" i="1"/>
  <c r="E665" i="2" s="1"/>
  <c r="AH666" i="1"/>
  <c r="AI666" i="1" s="1"/>
  <c r="D665" i="2" s="1"/>
  <c r="AG666" i="1"/>
  <c r="Q666" i="1"/>
  <c r="R666" i="1" s="1"/>
  <c r="P666" i="1"/>
  <c r="D666" i="1"/>
  <c r="E666" i="1" s="1"/>
  <c r="F666" i="1" s="1"/>
  <c r="I666" i="1" s="1"/>
  <c r="L666" i="1" s="1"/>
  <c r="AN665" i="1"/>
  <c r="F664" i="2" s="1"/>
  <c r="AL665" i="1"/>
  <c r="E664" i="2" s="1"/>
  <c r="Q665" i="1"/>
  <c r="R665" i="1" s="1"/>
  <c r="P665" i="1"/>
  <c r="D665" i="1"/>
  <c r="AN664" i="1"/>
  <c r="F663" i="2" s="1"/>
  <c r="AL664" i="1"/>
  <c r="E663" i="2" s="1"/>
  <c r="AH664" i="1"/>
  <c r="AI664" i="1" s="1"/>
  <c r="D663" i="2" s="1"/>
  <c r="AG664" i="1"/>
  <c r="Q664" i="1"/>
  <c r="R664" i="1" s="1"/>
  <c r="P664" i="1"/>
  <c r="D664" i="1"/>
  <c r="E664" i="1" s="1"/>
  <c r="F664" i="1" s="1"/>
  <c r="I664" i="1" s="1"/>
  <c r="L664" i="1" s="1"/>
  <c r="AN663" i="1"/>
  <c r="F662" i="2" s="1"/>
  <c r="AL663" i="1"/>
  <c r="E662" i="2" s="1"/>
  <c r="Q663" i="1"/>
  <c r="R663" i="1" s="1"/>
  <c r="P663" i="1"/>
  <c r="D663" i="1"/>
  <c r="AN662" i="1"/>
  <c r="F661" i="2" s="1"/>
  <c r="AL662" i="1"/>
  <c r="E661" i="2" s="1"/>
  <c r="AH662" i="1"/>
  <c r="AI662" i="1" s="1"/>
  <c r="D661" i="2" s="1"/>
  <c r="AG662" i="1"/>
  <c r="Q662" i="1"/>
  <c r="R662" i="1" s="1"/>
  <c r="P662" i="1"/>
  <c r="D662" i="1"/>
  <c r="E662" i="1" s="1"/>
  <c r="F662" i="1" s="1"/>
  <c r="I662" i="1" s="1"/>
  <c r="L662" i="1" s="1"/>
  <c r="AN661" i="1"/>
  <c r="F660" i="2" s="1"/>
  <c r="AL661" i="1"/>
  <c r="E660" i="2" s="1"/>
  <c r="Q661" i="1"/>
  <c r="R661" i="1" s="1"/>
  <c r="P661" i="1"/>
  <c r="D661" i="1"/>
  <c r="AN660" i="1"/>
  <c r="F659" i="2" s="1"/>
  <c r="AL660" i="1"/>
  <c r="E659" i="2" s="1"/>
  <c r="AH660" i="1"/>
  <c r="AI660" i="1" s="1"/>
  <c r="D659" i="2" s="1"/>
  <c r="AG660" i="1"/>
  <c r="Q660" i="1"/>
  <c r="R660" i="1" s="1"/>
  <c r="P660" i="1"/>
  <c r="D660" i="1"/>
  <c r="E660" i="1" s="1"/>
  <c r="F660" i="1" s="1"/>
  <c r="I660" i="1" s="1"/>
  <c r="L660" i="1" s="1"/>
  <c r="AN659" i="1"/>
  <c r="F658" i="2" s="1"/>
  <c r="AL659" i="1"/>
  <c r="E658" i="2" s="1"/>
  <c r="Q659" i="1"/>
  <c r="R659" i="1" s="1"/>
  <c r="P659" i="1"/>
  <c r="D659" i="1"/>
  <c r="AN658" i="1"/>
  <c r="F657" i="2" s="1"/>
  <c r="AL658" i="1"/>
  <c r="E657" i="2" s="1"/>
  <c r="AH658" i="1"/>
  <c r="AI658" i="1" s="1"/>
  <c r="D657" i="2" s="1"/>
  <c r="AG658" i="1"/>
  <c r="Q658" i="1"/>
  <c r="R658" i="1" s="1"/>
  <c r="P658" i="1"/>
  <c r="D658" i="1"/>
  <c r="E658" i="1" s="1"/>
  <c r="F658" i="1" s="1"/>
  <c r="I658" i="1" s="1"/>
  <c r="L658" i="1" s="1"/>
  <c r="AN657" i="1"/>
  <c r="F656" i="2" s="1"/>
  <c r="AL657" i="1"/>
  <c r="E656" i="2" s="1"/>
  <c r="Q657" i="1"/>
  <c r="R657" i="1" s="1"/>
  <c r="P657" i="1"/>
  <c r="D657" i="1"/>
  <c r="AN656" i="1"/>
  <c r="F655" i="2" s="1"/>
  <c r="AL656" i="1"/>
  <c r="E655" i="2" s="1"/>
  <c r="AH656" i="1"/>
  <c r="AI656" i="1" s="1"/>
  <c r="D655" i="2" s="1"/>
  <c r="AG656" i="1"/>
  <c r="Q656" i="1"/>
  <c r="R656" i="1" s="1"/>
  <c r="P656" i="1"/>
  <c r="D656" i="1"/>
  <c r="E656" i="1" s="1"/>
  <c r="F656" i="1" s="1"/>
  <c r="I656" i="1" s="1"/>
  <c r="L656" i="1" s="1"/>
  <c r="AN655" i="1"/>
  <c r="F654" i="2" s="1"/>
  <c r="AL655" i="1"/>
  <c r="E654" i="2" s="1"/>
  <c r="P655" i="1"/>
  <c r="Q655" i="1" s="1"/>
  <c r="R655" i="1" s="1"/>
  <c r="D655" i="1"/>
  <c r="AN654" i="1"/>
  <c r="F653" i="2" s="1"/>
  <c r="AL654" i="1"/>
  <c r="E653" i="2" s="1"/>
  <c r="AH654" i="1"/>
  <c r="AI654" i="1" s="1"/>
  <c r="D653" i="2" s="1"/>
  <c r="AG654" i="1"/>
  <c r="Q654" i="1"/>
  <c r="R654" i="1" s="1"/>
  <c r="P654" i="1"/>
  <c r="D654" i="1"/>
  <c r="E654" i="1" s="1"/>
  <c r="F654" i="1" s="1"/>
  <c r="I654" i="1" s="1"/>
  <c r="L654" i="1" s="1"/>
  <c r="AN653" i="1"/>
  <c r="F652" i="2" s="1"/>
  <c r="AL653" i="1"/>
  <c r="E652" i="2" s="1"/>
  <c r="P653" i="1"/>
  <c r="Q653" i="1" s="1"/>
  <c r="R653" i="1" s="1"/>
  <c r="D653" i="1"/>
  <c r="AN652" i="1"/>
  <c r="F651" i="2" s="1"/>
  <c r="AL652" i="1"/>
  <c r="E651" i="2" s="1"/>
  <c r="AH652" i="1"/>
  <c r="AI652" i="1" s="1"/>
  <c r="D651" i="2" s="1"/>
  <c r="AG652" i="1"/>
  <c r="Q652" i="1"/>
  <c r="R652" i="1" s="1"/>
  <c r="P652" i="1"/>
  <c r="D652" i="1"/>
  <c r="E652" i="1" s="1"/>
  <c r="F652" i="1" s="1"/>
  <c r="I652" i="1" s="1"/>
  <c r="L652" i="1" s="1"/>
  <c r="AN651" i="1"/>
  <c r="F650" i="2" s="1"/>
  <c r="AL651" i="1"/>
  <c r="E650" i="2" s="1"/>
  <c r="Q651" i="1"/>
  <c r="R651" i="1" s="1"/>
  <c r="P651" i="1"/>
  <c r="D651" i="1"/>
  <c r="AN650" i="1"/>
  <c r="F649" i="2" s="1"/>
  <c r="AL650" i="1"/>
  <c r="E649" i="2" s="1"/>
  <c r="AH650" i="1"/>
  <c r="AI650" i="1" s="1"/>
  <c r="D649" i="2" s="1"/>
  <c r="AG650" i="1"/>
  <c r="R650" i="1"/>
  <c r="Q650" i="1"/>
  <c r="P650" i="1"/>
  <c r="E650" i="1"/>
  <c r="H650" i="1" s="1"/>
  <c r="K650" i="1" s="1"/>
  <c r="N650" i="1" s="1"/>
  <c r="D650" i="1"/>
  <c r="AN649" i="1"/>
  <c r="F648" i="2" s="1"/>
  <c r="AL649" i="1"/>
  <c r="E648" i="2" s="1"/>
  <c r="R649" i="1"/>
  <c r="Q649" i="1"/>
  <c r="P649" i="1"/>
  <c r="D649" i="1"/>
  <c r="AN648" i="1"/>
  <c r="F647" i="2" s="1"/>
  <c r="AL648" i="1"/>
  <c r="E647" i="2" s="1"/>
  <c r="R648" i="1"/>
  <c r="Q648" i="1"/>
  <c r="P648" i="1"/>
  <c r="D648" i="1"/>
  <c r="AN647" i="1"/>
  <c r="F646" i="2" s="1"/>
  <c r="AL647" i="1"/>
  <c r="E646" i="2" s="1"/>
  <c r="AH647" i="1"/>
  <c r="AI647" i="1" s="1"/>
  <c r="D646" i="2" s="1"/>
  <c r="Q647" i="1"/>
  <c r="R647" i="1" s="1"/>
  <c r="P647" i="1"/>
  <c r="E647" i="1"/>
  <c r="H647" i="1" s="1"/>
  <c r="K647" i="1" s="1"/>
  <c r="N647" i="1" s="1"/>
  <c r="D647" i="1"/>
  <c r="AG647" i="1" s="1"/>
  <c r="AN646" i="1"/>
  <c r="F645" i="2" s="1"/>
  <c r="AL646" i="1"/>
  <c r="E645" i="2" s="1"/>
  <c r="R646" i="1"/>
  <c r="Q646" i="1"/>
  <c r="P646" i="1"/>
  <c r="E646" i="1"/>
  <c r="H646" i="1" s="1"/>
  <c r="K646" i="1" s="1"/>
  <c r="N646" i="1" s="1"/>
  <c r="D646" i="1"/>
  <c r="AG646" i="1" s="1"/>
  <c r="AH646" i="1" s="1"/>
  <c r="AI646" i="1" s="1"/>
  <c r="D645" i="2" s="1"/>
  <c r="AN645" i="1"/>
  <c r="F644" i="2" s="1"/>
  <c r="AL645" i="1"/>
  <c r="E644" i="2" s="1"/>
  <c r="AI645" i="1"/>
  <c r="D644" i="2" s="1"/>
  <c r="R645" i="1"/>
  <c r="Q645" i="1"/>
  <c r="P645" i="1"/>
  <c r="E645" i="1"/>
  <c r="D645" i="1"/>
  <c r="AG645" i="1" s="1"/>
  <c r="AH645" i="1" s="1"/>
  <c r="AN644" i="1"/>
  <c r="F643" i="2" s="1"/>
  <c r="AL644" i="1"/>
  <c r="E643" i="2" s="1"/>
  <c r="R644" i="1"/>
  <c r="Q644" i="1"/>
  <c r="P644" i="1"/>
  <c r="D644" i="1"/>
  <c r="AN643" i="1"/>
  <c r="F642" i="2" s="1"/>
  <c r="AL643" i="1"/>
  <c r="E642" i="2" s="1"/>
  <c r="AH643" i="1"/>
  <c r="AI643" i="1" s="1"/>
  <c r="D642" i="2" s="1"/>
  <c r="Q643" i="1"/>
  <c r="R643" i="1" s="1"/>
  <c r="P643" i="1"/>
  <c r="E643" i="1"/>
  <c r="H643" i="1" s="1"/>
  <c r="K643" i="1" s="1"/>
  <c r="N643" i="1" s="1"/>
  <c r="D643" i="1"/>
  <c r="AG643" i="1" s="1"/>
  <c r="AN642" i="1"/>
  <c r="F641" i="2" s="1"/>
  <c r="AL642" i="1"/>
  <c r="E641" i="2" s="1"/>
  <c r="R642" i="1"/>
  <c r="Q642" i="1"/>
  <c r="P642" i="1"/>
  <c r="E642" i="1"/>
  <c r="H642" i="1" s="1"/>
  <c r="K642" i="1" s="1"/>
  <c r="N642" i="1" s="1"/>
  <c r="D642" i="1"/>
  <c r="AG642" i="1" s="1"/>
  <c r="AH642" i="1" s="1"/>
  <c r="AI642" i="1" s="1"/>
  <c r="D641" i="2" s="1"/>
  <c r="AN641" i="1"/>
  <c r="F640" i="2" s="1"/>
  <c r="AL641" i="1"/>
  <c r="E640" i="2" s="1"/>
  <c r="R641" i="1"/>
  <c r="Q641" i="1"/>
  <c r="P641" i="1"/>
  <c r="E641" i="1"/>
  <c r="D641" i="1"/>
  <c r="AG641" i="1" s="1"/>
  <c r="AH641" i="1" s="1"/>
  <c r="AI641" i="1" s="1"/>
  <c r="D640" i="2" s="1"/>
  <c r="AN640" i="1"/>
  <c r="F639" i="2" s="1"/>
  <c r="AL640" i="1"/>
  <c r="E639" i="2" s="1"/>
  <c r="R640" i="1"/>
  <c r="Q640" i="1"/>
  <c r="P640" i="1"/>
  <c r="D640" i="1"/>
  <c r="AN639" i="1"/>
  <c r="F638" i="2" s="1"/>
  <c r="AL639" i="1"/>
  <c r="E638" i="2" s="1"/>
  <c r="AH639" i="1"/>
  <c r="AI639" i="1" s="1"/>
  <c r="D638" i="2" s="1"/>
  <c r="Q639" i="1"/>
  <c r="R639" i="1" s="1"/>
  <c r="P639" i="1"/>
  <c r="E639" i="1"/>
  <c r="H639" i="1" s="1"/>
  <c r="K639" i="1" s="1"/>
  <c r="N639" i="1" s="1"/>
  <c r="D639" i="1"/>
  <c r="AG639" i="1" s="1"/>
  <c r="AN638" i="1"/>
  <c r="F637" i="2" s="1"/>
  <c r="AL638" i="1"/>
  <c r="E637" i="2" s="1"/>
  <c r="R638" i="1"/>
  <c r="Q638" i="1"/>
  <c r="P638" i="1"/>
  <c r="E638" i="1"/>
  <c r="H638" i="1" s="1"/>
  <c r="K638" i="1" s="1"/>
  <c r="N638" i="1" s="1"/>
  <c r="D638" i="1"/>
  <c r="AG638" i="1" s="1"/>
  <c r="AH638" i="1" s="1"/>
  <c r="AI638" i="1" s="1"/>
  <c r="D637" i="2" s="1"/>
  <c r="AN637" i="1"/>
  <c r="F636" i="2" s="1"/>
  <c r="AL637" i="1"/>
  <c r="E636" i="2" s="1"/>
  <c r="AI637" i="1"/>
  <c r="D636" i="2" s="1"/>
  <c r="R637" i="1"/>
  <c r="Q637" i="1"/>
  <c r="P637" i="1"/>
  <c r="E637" i="1"/>
  <c r="D637" i="1"/>
  <c r="AG637" i="1" s="1"/>
  <c r="AH637" i="1" s="1"/>
  <c r="AN636" i="1"/>
  <c r="F635" i="2" s="1"/>
  <c r="AL636" i="1"/>
  <c r="E635" i="2" s="1"/>
  <c r="R636" i="1"/>
  <c r="Q636" i="1"/>
  <c r="P636" i="1"/>
  <c r="D636" i="1"/>
  <c r="AN635" i="1"/>
  <c r="F634" i="2" s="1"/>
  <c r="AL635" i="1"/>
  <c r="E634" i="2" s="1"/>
  <c r="AH635" i="1"/>
  <c r="AI635" i="1" s="1"/>
  <c r="D634" i="2" s="1"/>
  <c r="Q635" i="1"/>
  <c r="R635" i="1" s="1"/>
  <c r="P635" i="1"/>
  <c r="E635" i="1"/>
  <c r="H635" i="1" s="1"/>
  <c r="K635" i="1" s="1"/>
  <c r="N635" i="1" s="1"/>
  <c r="D635" i="1"/>
  <c r="AG635" i="1" s="1"/>
  <c r="AN634" i="1"/>
  <c r="F633" i="2" s="1"/>
  <c r="AL634" i="1"/>
  <c r="E633" i="2" s="1"/>
  <c r="R634" i="1"/>
  <c r="Q634" i="1"/>
  <c r="P634" i="1"/>
  <c r="E634" i="1"/>
  <c r="H634" i="1" s="1"/>
  <c r="K634" i="1" s="1"/>
  <c r="N634" i="1" s="1"/>
  <c r="D634" i="1"/>
  <c r="AG634" i="1" s="1"/>
  <c r="AH634" i="1" s="1"/>
  <c r="AI634" i="1" s="1"/>
  <c r="D633" i="2" s="1"/>
  <c r="AN633" i="1"/>
  <c r="F632" i="2" s="1"/>
  <c r="AL633" i="1"/>
  <c r="E632" i="2" s="1"/>
  <c r="R633" i="1"/>
  <c r="Q633" i="1"/>
  <c r="P633" i="1"/>
  <c r="E633" i="1"/>
  <c r="D633" i="1"/>
  <c r="AG633" i="1" s="1"/>
  <c r="AH633" i="1" s="1"/>
  <c r="AI633" i="1" s="1"/>
  <c r="D632" i="2" s="1"/>
  <c r="AN632" i="1"/>
  <c r="F631" i="2" s="1"/>
  <c r="AL632" i="1"/>
  <c r="E631" i="2" s="1"/>
  <c r="Q632" i="1"/>
  <c r="R632" i="1" s="1"/>
  <c r="P632" i="1"/>
  <c r="D632" i="1"/>
  <c r="AN631" i="1"/>
  <c r="F630" i="2" s="1"/>
  <c r="AL631" i="1"/>
  <c r="E630" i="2" s="1"/>
  <c r="AH631" i="1"/>
  <c r="AI631" i="1" s="1"/>
  <c r="D630" i="2" s="1"/>
  <c r="Q631" i="1"/>
  <c r="R631" i="1" s="1"/>
  <c r="P631" i="1"/>
  <c r="E631" i="1"/>
  <c r="H631" i="1" s="1"/>
  <c r="K631" i="1" s="1"/>
  <c r="N631" i="1" s="1"/>
  <c r="D631" i="1"/>
  <c r="AG631" i="1" s="1"/>
  <c r="AN630" i="1"/>
  <c r="F629" i="2" s="1"/>
  <c r="AL630" i="1"/>
  <c r="E629" i="2" s="1"/>
  <c r="R630" i="1"/>
  <c r="Q630" i="1"/>
  <c r="P630" i="1"/>
  <c r="E630" i="1"/>
  <c r="H630" i="1" s="1"/>
  <c r="K630" i="1" s="1"/>
  <c r="N630" i="1" s="1"/>
  <c r="D630" i="1"/>
  <c r="AG630" i="1" s="1"/>
  <c r="AH630" i="1" s="1"/>
  <c r="AI630" i="1" s="1"/>
  <c r="D629" i="2" s="1"/>
  <c r="AN629" i="1"/>
  <c r="F628" i="2" s="1"/>
  <c r="AL629" i="1"/>
  <c r="E628" i="2" s="1"/>
  <c r="AI629" i="1"/>
  <c r="D628" i="2" s="1"/>
  <c r="R629" i="1"/>
  <c r="Q629" i="1"/>
  <c r="P629" i="1"/>
  <c r="E629" i="1"/>
  <c r="D629" i="1"/>
  <c r="AG629" i="1" s="1"/>
  <c r="AH629" i="1" s="1"/>
  <c r="AN628" i="1"/>
  <c r="F627" i="2" s="1"/>
  <c r="AL628" i="1"/>
  <c r="E627" i="2" s="1"/>
  <c r="R628" i="1"/>
  <c r="Q628" i="1"/>
  <c r="P628" i="1"/>
  <c r="D628" i="1"/>
  <c r="AN627" i="1"/>
  <c r="F626" i="2" s="1"/>
  <c r="AL627" i="1"/>
  <c r="E626" i="2" s="1"/>
  <c r="AH627" i="1"/>
  <c r="AI627" i="1" s="1"/>
  <c r="D626" i="2" s="1"/>
  <c r="Q627" i="1"/>
  <c r="R627" i="1" s="1"/>
  <c r="P627" i="1"/>
  <c r="E627" i="1"/>
  <c r="H627" i="1" s="1"/>
  <c r="K627" i="1" s="1"/>
  <c r="N627" i="1" s="1"/>
  <c r="D627" i="1"/>
  <c r="AG627" i="1" s="1"/>
  <c r="AN626" i="1"/>
  <c r="F625" i="2" s="1"/>
  <c r="AL626" i="1"/>
  <c r="E625" i="2" s="1"/>
  <c r="R626" i="1"/>
  <c r="Q626" i="1"/>
  <c r="P626" i="1"/>
  <c r="E626" i="1"/>
  <c r="H626" i="1" s="1"/>
  <c r="K626" i="1" s="1"/>
  <c r="N626" i="1" s="1"/>
  <c r="D626" i="1"/>
  <c r="AG626" i="1" s="1"/>
  <c r="AH626" i="1" s="1"/>
  <c r="AI626" i="1" s="1"/>
  <c r="D625" i="2" s="1"/>
  <c r="AN625" i="1"/>
  <c r="F624" i="2" s="1"/>
  <c r="AL625" i="1"/>
  <c r="E624" i="2" s="1"/>
  <c r="R625" i="1"/>
  <c r="Q625" i="1"/>
  <c r="P625" i="1"/>
  <c r="E625" i="1"/>
  <c r="D625" i="1"/>
  <c r="AG625" i="1" s="1"/>
  <c r="AH625" i="1" s="1"/>
  <c r="AI625" i="1" s="1"/>
  <c r="D624" i="2" s="1"/>
  <c r="AN624" i="1"/>
  <c r="F623" i="2" s="1"/>
  <c r="AL624" i="1"/>
  <c r="E623" i="2" s="1"/>
  <c r="Q624" i="1"/>
  <c r="R624" i="1" s="1"/>
  <c r="P624" i="1"/>
  <c r="D624" i="1"/>
  <c r="AN623" i="1"/>
  <c r="F622" i="2" s="1"/>
  <c r="AL623" i="1"/>
  <c r="E622" i="2" s="1"/>
  <c r="AH623" i="1"/>
  <c r="AI623" i="1" s="1"/>
  <c r="D622" i="2" s="1"/>
  <c r="Q623" i="1"/>
  <c r="R623" i="1" s="1"/>
  <c r="P623" i="1"/>
  <c r="E623" i="1"/>
  <c r="H623" i="1" s="1"/>
  <c r="K623" i="1" s="1"/>
  <c r="N623" i="1" s="1"/>
  <c r="D623" i="1"/>
  <c r="AG623" i="1" s="1"/>
  <c r="AN622" i="1"/>
  <c r="F621" i="2" s="1"/>
  <c r="AL622" i="1"/>
  <c r="E621" i="2" s="1"/>
  <c r="R622" i="1"/>
  <c r="Q622" i="1"/>
  <c r="P622" i="1"/>
  <c r="E622" i="1"/>
  <c r="D622" i="1"/>
  <c r="AG622" i="1" s="1"/>
  <c r="AH622" i="1" s="1"/>
  <c r="AI622" i="1" s="1"/>
  <c r="D621" i="2" s="1"/>
  <c r="AN621" i="1"/>
  <c r="F620" i="2" s="1"/>
  <c r="AL621" i="1"/>
  <c r="E620" i="2" s="1"/>
  <c r="AI621" i="1"/>
  <c r="D620" i="2" s="1"/>
  <c r="R621" i="1"/>
  <c r="Q621" i="1"/>
  <c r="P621" i="1"/>
  <c r="E621" i="1"/>
  <c r="D621" i="1"/>
  <c r="AG621" i="1" s="1"/>
  <c r="AH621" i="1" s="1"/>
  <c r="AN620" i="1"/>
  <c r="F619" i="2" s="1"/>
  <c r="AL620" i="1"/>
  <c r="E619" i="2" s="1"/>
  <c r="R620" i="1"/>
  <c r="Q620" i="1"/>
  <c r="P620" i="1"/>
  <c r="D620" i="1"/>
  <c r="AN619" i="1"/>
  <c r="F618" i="2" s="1"/>
  <c r="AL619" i="1"/>
  <c r="E618" i="2" s="1"/>
  <c r="AH619" i="1"/>
  <c r="AI619" i="1" s="1"/>
  <c r="D618" i="2" s="1"/>
  <c r="Q619" i="1"/>
  <c r="R619" i="1" s="1"/>
  <c r="P619" i="1"/>
  <c r="E619" i="1"/>
  <c r="H619" i="1" s="1"/>
  <c r="K619" i="1" s="1"/>
  <c r="N619" i="1" s="1"/>
  <c r="D619" i="1"/>
  <c r="AG619" i="1" s="1"/>
  <c r="AN618" i="1"/>
  <c r="F617" i="2" s="1"/>
  <c r="AL618" i="1"/>
  <c r="E617" i="2" s="1"/>
  <c r="R618" i="1"/>
  <c r="Q618" i="1"/>
  <c r="P618" i="1"/>
  <c r="E618" i="1"/>
  <c r="H618" i="1" s="1"/>
  <c r="K618" i="1" s="1"/>
  <c r="N618" i="1" s="1"/>
  <c r="D618" i="1"/>
  <c r="AG618" i="1" s="1"/>
  <c r="AH618" i="1" s="1"/>
  <c r="AI618" i="1" s="1"/>
  <c r="D617" i="2" s="1"/>
  <c r="AN617" i="1"/>
  <c r="F616" i="2" s="1"/>
  <c r="AL617" i="1"/>
  <c r="E616" i="2" s="1"/>
  <c r="R617" i="1"/>
  <c r="Q617" i="1"/>
  <c r="P617" i="1"/>
  <c r="D617" i="1"/>
  <c r="AN616" i="1"/>
  <c r="F615" i="2" s="1"/>
  <c r="AL616" i="1"/>
  <c r="E615" i="2" s="1"/>
  <c r="R616" i="1"/>
  <c r="Q616" i="1"/>
  <c r="P616" i="1"/>
  <c r="D616" i="1"/>
  <c r="AN615" i="1"/>
  <c r="F614" i="2" s="1"/>
  <c r="AL615" i="1"/>
  <c r="E614" i="2" s="1"/>
  <c r="AH615" i="1"/>
  <c r="AI615" i="1" s="1"/>
  <c r="D614" i="2" s="1"/>
  <c r="R615" i="1"/>
  <c r="Q615" i="1"/>
  <c r="P615" i="1"/>
  <c r="E615" i="1"/>
  <c r="F615" i="1" s="1"/>
  <c r="I615" i="1" s="1"/>
  <c r="L615" i="1" s="1"/>
  <c r="D615" i="1"/>
  <c r="AG615" i="1" s="1"/>
  <c r="AN614" i="1"/>
  <c r="F613" i="2" s="1"/>
  <c r="AL614" i="1"/>
  <c r="E613" i="2" s="1"/>
  <c r="AG614" i="1"/>
  <c r="AH614" i="1" s="1"/>
  <c r="AI614" i="1" s="1"/>
  <c r="D613" i="2" s="1"/>
  <c r="P614" i="1"/>
  <c r="Q614" i="1" s="1"/>
  <c r="R614" i="1" s="1"/>
  <c r="D614" i="1"/>
  <c r="E614" i="1" s="1"/>
  <c r="H614" i="1" s="1"/>
  <c r="K614" i="1" s="1"/>
  <c r="N614" i="1" s="1"/>
  <c r="AN613" i="1"/>
  <c r="F612" i="2" s="1"/>
  <c r="AL613" i="1"/>
  <c r="E612" i="2" s="1"/>
  <c r="P613" i="1"/>
  <c r="Q613" i="1" s="1"/>
  <c r="R613" i="1" s="1"/>
  <c r="D613" i="1"/>
  <c r="AN612" i="1"/>
  <c r="F611" i="2" s="1"/>
  <c r="AL612" i="1"/>
  <c r="E611" i="2" s="1"/>
  <c r="AH612" i="1"/>
  <c r="AI612" i="1" s="1"/>
  <c r="D611" i="2" s="1"/>
  <c r="R612" i="1"/>
  <c r="Q612" i="1"/>
  <c r="P612" i="1"/>
  <c r="E612" i="1"/>
  <c r="G612" i="1" s="1"/>
  <c r="J612" i="1" s="1"/>
  <c r="M612" i="1" s="1"/>
  <c r="D612" i="1"/>
  <c r="AG612" i="1" s="1"/>
  <c r="AN611" i="1"/>
  <c r="F610" i="2" s="1"/>
  <c r="AL611" i="1"/>
  <c r="E610" i="2" s="1"/>
  <c r="R611" i="1"/>
  <c r="Q611" i="1"/>
  <c r="P611" i="1"/>
  <c r="E611" i="1"/>
  <c r="D611" i="1"/>
  <c r="AG611" i="1" s="1"/>
  <c r="AH611" i="1" s="1"/>
  <c r="AI611" i="1" s="1"/>
  <c r="D610" i="2" s="1"/>
  <c r="AN610" i="1"/>
  <c r="F609" i="2" s="1"/>
  <c r="AL610" i="1"/>
  <c r="E609" i="2" s="1"/>
  <c r="AG610" i="1"/>
  <c r="AH610" i="1" s="1"/>
  <c r="AI610" i="1" s="1"/>
  <c r="D609" i="2" s="1"/>
  <c r="P610" i="1"/>
  <c r="Q610" i="1" s="1"/>
  <c r="R610" i="1" s="1"/>
  <c r="D610" i="1"/>
  <c r="E610" i="1" s="1"/>
  <c r="H610" i="1" s="1"/>
  <c r="K610" i="1" s="1"/>
  <c r="N610" i="1" s="1"/>
  <c r="AN609" i="1"/>
  <c r="F608" i="2" s="1"/>
  <c r="AL609" i="1"/>
  <c r="E608" i="2" s="1"/>
  <c r="P609" i="1"/>
  <c r="Q609" i="1" s="1"/>
  <c r="R609" i="1" s="1"/>
  <c r="D609" i="1"/>
  <c r="AN608" i="1"/>
  <c r="F607" i="2" s="1"/>
  <c r="AL608" i="1"/>
  <c r="E607" i="2" s="1"/>
  <c r="R608" i="1"/>
  <c r="Q608" i="1"/>
  <c r="P608" i="1"/>
  <c r="D608" i="1"/>
  <c r="E608" i="1" s="1"/>
  <c r="AN607" i="1"/>
  <c r="F606" i="2" s="1"/>
  <c r="AL607" i="1"/>
  <c r="E606" i="2" s="1"/>
  <c r="AH607" i="1"/>
  <c r="AI607" i="1" s="1"/>
  <c r="D606" i="2" s="1"/>
  <c r="R607" i="1"/>
  <c r="Q607" i="1"/>
  <c r="P607" i="1"/>
  <c r="E607" i="1"/>
  <c r="D607" i="1"/>
  <c r="AG607" i="1" s="1"/>
  <c r="AN606" i="1"/>
  <c r="F605" i="2" s="1"/>
  <c r="AL606" i="1"/>
  <c r="E605" i="2" s="1"/>
  <c r="R606" i="1"/>
  <c r="P606" i="1"/>
  <c r="Q606" i="1" s="1"/>
  <c r="D606" i="1"/>
  <c r="E606" i="1" s="1"/>
  <c r="AN605" i="1"/>
  <c r="F604" i="2" s="1"/>
  <c r="AL605" i="1"/>
  <c r="E604" i="2" s="1"/>
  <c r="AG605" i="1"/>
  <c r="AH605" i="1" s="1"/>
  <c r="AI605" i="1" s="1"/>
  <c r="D604" i="2" s="1"/>
  <c r="P605" i="1"/>
  <c r="Q605" i="1" s="1"/>
  <c r="R605" i="1" s="1"/>
  <c r="E605" i="1"/>
  <c r="H605" i="1" s="1"/>
  <c r="K605" i="1" s="1"/>
  <c r="N605" i="1" s="1"/>
  <c r="D605" i="1"/>
  <c r="AN604" i="1"/>
  <c r="F603" i="2" s="1"/>
  <c r="AL604" i="1"/>
  <c r="E603" i="2" s="1"/>
  <c r="AG604" i="1"/>
  <c r="AH604" i="1" s="1"/>
  <c r="AI604" i="1" s="1"/>
  <c r="D603" i="2" s="1"/>
  <c r="P604" i="1"/>
  <c r="Q604" i="1" s="1"/>
  <c r="R604" i="1" s="1"/>
  <c r="E604" i="1"/>
  <c r="G604" i="1" s="1"/>
  <c r="J604" i="1" s="1"/>
  <c r="M604" i="1" s="1"/>
  <c r="D604" i="1"/>
  <c r="AN603" i="1"/>
  <c r="F602" i="2" s="1"/>
  <c r="AL603" i="1"/>
  <c r="E602" i="2" s="1"/>
  <c r="Q603" i="1"/>
  <c r="R603" i="1" s="1"/>
  <c r="P603" i="1"/>
  <c r="E603" i="1"/>
  <c r="D603" i="1"/>
  <c r="AG603" i="1" s="1"/>
  <c r="AH603" i="1" s="1"/>
  <c r="AI603" i="1" s="1"/>
  <c r="D602" i="2" s="1"/>
  <c r="AN602" i="1"/>
  <c r="F601" i="2" s="1"/>
  <c r="AL602" i="1"/>
  <c r="E601" i="2" s="1"/>
  <c r="AG602" i="1"/>
  <c r="AH602" i="1" s="1"/>
  <c r="AI602" i="1" s="1"/>
  <c r="D601" i="2" s="1"/>
  <c r="P602" i="1"/>
  <c r="Q602" i="1" s="1"/>
  <c r="R602" i="1" s="1"/>
  <c r="D602" i="1"/>
  <c r="E602" i="1" s="1"/>
  <c r="F602" i="1" s="1"/>
  <c r="I602" i="1" s="1"/>
  <c r="L602" i="1" s="1"/>
  <c r="AN601" i="1"/>
  <c r="F600" i="2" s="1"/>
  <c r="AL601" i="1"/>
  <c r="E600" i="2" s="1"/>
  <c r="P601" i="1"/>
  <c r="Q601" i="1" s="1"/>
  <c r="R601" i="1" s="1"/>
  <c r="E601" i="1"/>
  <c r="H601" i="1" s="1"/>
  <c r="K601" i="1" s="1"/>
  <c r="N601" i="1" s="1"/>
  <c r="D601" i="1"/>
  <c r="AG601" i="1" s="1"/>
  <c r="AH601" i="1" s="1"/>
  <c r="AI601" i="1" s="1"/>
  <c r="D600" i="2" s="1"/>
  <c r="AN600" i="1"/>
  <c r="F599" i="2" s="1"/>
  <c r="AL600" i="1"/>
  <c r="E599" i="2" s="1"/>
  <c r="P600" i="1"/>
  <c r="Q600" i="1" s="1"/>
  <c r="R600" i="1" s="1"/>
  <c r="E600" i="1"/>
  <c r="G600" i="1" s="1"/>
  <c r="J600" i="1" s="1"/>
  <c r="M600" i="1" s="1"/>
  <c r="D600" i="1"/>
  <c r="AG600" i="1" s="1"/>
  <c r="AH600" i="1" s="1"/>
  <c r="AI600" i="1" s="1"/>
  <c r="D599" i="2" s="1"/>
  <c r="AN599" i="1"/>
  <c r="F598" i="2" s="1"/>
  <c r="AL599" i="1"/>
  <c r="E598" i="2" s="1"/>
  <c r="AI599" i="1"/>
  <c r="D598" i="2" s="1"/>
  <c r="AH599" i="1"/>
  <c r="R599" i="1"/>
  <c r="Q599" i="1"/>
  <c r="P599" i="1"/>
  <c r="E599" i="1"/>
  <c r="F599" i="1" s="1"/>
  <c r="I599" i="1" s="1"/>
  <c r="L599" i="1" s="1"/>
  <c r="D599" i="1"/>
  <c r="AG599" i="1" s="1"/>
  <c r="AN598" i="1"/>
  <c r="F597" i="2" s="1"/>
  <c r="AL598" i="1"/>
  <c r="E597" i="2" s="1"/>
  <c r="P598" i="1"/>
  <c r="Q598" i="1" s="1"/>
  <c r="R598" i="1" s="1"/>
  <c r="D598" i="1"/>
  <c r="E598" i="1" s="1"/>
  <c r="F598" i="1" s="1"/>
  <c r="I598" i="1" s="1"/>
  <c r="L598" i="1" s="1"/>
  <c r="AN597" i="1"/>
  <c r="F596" i="2" s="1"/>
  <c r="AL597" i="1"/>
  <c r="E596" i="2" s="1"/>
  <c r="AH597" i="1"/>
  <c r="AI597" i="1" s="1"/>
  <c r="D596" i="2" s="1"/>
  <c r="Q597" i="1"/>
  <c r="R597" i="1" s="1"/>
  <c r="P597" i="1"/>
  <c r="E597" i="1"/>
  <c r="D597" i="1"/>
  <c r="AG597" i="1" s="1"/>
  <c r="AN596" i="1"/>
  <c r="F595" i="2" s="1"/>
  <c r="AL596" i="1"/>
  <c r="E595" i="2" s="1"/>
  <c r="R596" i="1"/>
  <c r="Q596" i="1"/>
  <c r="P596" i="1"/>
  <c r="E596" i="1"/>
  <c r="D596" i="1"/>
  <c r="AG596" i="1" s="1"/>
  <c r="AH596" i="1" s="1"/>
  <c r="AI596" i="1" s="1"/>
  <c r="D595" i="2" s="1"/>
  <c r="AN595" i="1"/>
  <c r="F594" i="2" s="1"/>
  <c r="AL595" i="1"/>
  <c r="E594" i="2" s="1"/>
  <c r="AI595" i="1"/>
  <c r="D594" i="2" s="1"/>
  <c r="AH595" i="1"/>
  <c r="R595" i="1"/>
  <c r="Q595" i="1"/>
  <c r="P595" i="1"/>
  <c r="E595" i="1"/>
  <c r="G595" i="1" s="1"/>
  <c r="J595" i="1" s="1"/>
  <c r="M595" i="1" s="1"/>
  <c r="D595" i="1"/>
  <c r="AG595" i="1" s="1"/>
  <c r="AN594" i="1"/>
  <c r="F593" i="2" s="1"/>
  <c r="AL594" i="1"/>
  <c r="E593" i="2" s="1"/>
  <c r="R594" i="1"/>
  <c r="P594" i="1"/>
  <c r="Q594" i="1" s="1"/>
  <c r="D594" i="1"/>
  <c r="AN593" i="1"/>
  <c r="F592" i="2" s="1"/>
  <c r="AL593" i="1"/>
  <c r="E592" i="2" s="1"/>
  <c r="Q593" i="1"/>
  <c r="R593" i="1" s="1"/>
  <c r="P593" i="1"/>
  <c r="D593" i="1"/>
  <c r="E593" i="1" s="1"/>
  <c r="AN592" i="1"/>
  <c r="F591" i="2" s="1"/>
  <c r="AL592" i="1"/>
  <c r="E591" i="2" s="1"/>
  <c r="R592" i="1"/>
  <c r="Q592" i="1"/>
  <c r="P592" i="1"/>
  <c r="D592" i="1"/>
  <c r="E592" i="1" s="1"/>
  <c r="AN591" i="1"/>
  <c r="F590" i="2" s="1"/>
  <c r="AL591" i="1"/>
  <c r="E590" i="2" s="1"/>
  <c r="AH591" i="1"/>
  <c r="AI591" i="1" s="1"/>
  <c r="D590" i="2" s="1"/>
  <c r="R591" i="1"/>
  <c r="Q591" i="1"/>
  <c r="P591" i="1"/>
  <c r="E591" i="1"/>
  <c r="D591" i="1"/>
  <c r="AG591" i="1" s="1"/>
  <c r="AN590" i="1"/>
  <c r="F589" i="2" s="1"/>
  <c r="AL590" i="1"/>
  <c r="E589" i="2" s="1"/>
  <c r="R590" i="1"/>
  <c r="P590" i="1"/>
  <c r="Q590" i="1" s="1"/>
  <c r="D590" i="1"/>
  <c r="E590" i="1" s="1"/>
  <c r="AN589" i="1"/>
  <c r="F588" i="2" s="1"/>
  <c r="AL589" i="1"/>
  <c r="E588" i="2" s="1"/>
  <c r="AG589" i="1"/>
  <c r="AH589" i="1" s="1"/>
  <c r="AI589" i="1" s="1"/>
  <c r="D588" i="2" s="1"/>
  <c r="Q589" i="1"/>
  <c r="R589" i="1" s="1"/>
  <c r="P589" i="1"/>
  <c r="E589" i="1"/>
  <c r="H589" i="1" s="1"/>
  <c r="K589" i="1" s="1"/>
  <c r="N589" i="1" s="1"/>
  <c r="D589" i="1"/>
  <c r="AN588" i="1"/>
  <c r="F587" i="2" s="1"/>
  <c r="AL588" i="1"/>
  <c r="E587" i="2" s="1"/>
  <c r="AG588" i="1"/>
  <c r="AH588" i="1" s="1"/>
  <c r="AI588" i="1" s="1"/>
  <c r="D587" i="2" s="1"/>
  <c r="Q588" i="1"/>
  <c r="R588" i="1" s="1"/>
  <c r="P588" i="1"/>
  <c r="E588" i="1"/>
  <c r="G588" i="1" s="1"/>
  <c r="J588" i="1" s="1"/>
  <c r="M588" i="1" s="1"/>
  <c r="D588" i="1"/>
  <c r="AN587" i="1"/>
  <c r="F586" i="2" s="1"/>
  <c r="AL587" i="1"/>
  <c r="E586" i="2" s="1"/>
  <c r="Q587" i="1"/>
  <c r="R587" i="1" s="1"/>
  <c r="P587" i="1"/>
  <c r="E587" i="1"/>
  <c r="F587" i="1" s="1"/>
  <c r="I587" i="1" s="1"/>
  <c r="L587" i="1" s="1"/>
  <c r="D587" i="1"/>
  <c r="AG587" i="1" s="1"/>
  <c r="AH587" i="1" s="1"/>
  <c r="AI587" i="1" s="1"/>
  <c r="D586" i="2" s="1"/>
  <c r="AN586" i="1"/>
  <c r="F585" i="2" s="1"/>
  <c r="AL586" i="1"/>
  <c r="E585" i="2" s="1"/>
  <c r="AG586" i="1"/>
  <c r="AH586" i="1" s="1"/>
  <c r="AI586" i="1" s="1"/>
  <c r="D585" i="2" s="1"/>
  <c r="R586" i="1"/>
  <c r="P586" i="1"/>
  <c r="Q586" i="1" s="1"/>
  <c r="D586" i="1"/>
  <c r="E586" i="1" s="1"/>
  <c r="F586" i="1" s="1"/>
  <c r="I586" i="1" s="1"/>
  <c r="L586" i="1" s="1"/>
  <c r="AN585" i="1"/>
  <c r="F584" i="2" s="1"/>
  <c r="AL585" i="1"/>
  <c r="E584" i="2" s="1"/>
  <c r="P585" i="1"/>
  <c r="Q585" i="1" s="1"/>
  <c r="R585" i="1" s="1"/>
  <c r="E585" i="1"/>
  <c r="H585" i="1" s="1"/>
  <c r="K585" i="1" s="1"/>
  <c r="N585" i="1" s="1"/>
  <c r="D585" i="1"/>
  <c r="AG585" i="1" s="1"/>
  <c r="AH585" i="1" s="1"/>
  <c r="AI585" i="1" s="1"/>
  <c r="D584" i="2" s="1"/>
  <c r="AN584" i="1"/>
  <c r="F583" i="2" s="1"/>
  <c r="AL584" i="1"/>
  <c r="E583" i="2" s="1"/>
  <c r="AI584" i="1"/>
  <c r="D583" i="2" s="1"/>
  <c r="P584" i="1"/>
  <c r="Q584" i="1" s="1"/>
  <c r="R584" i="1" s="1"/>
  <c r="E584" i="1"/>
  <c r="G584" i="1" s="1"/>
  <c r="J584" i="1" s="1"/>
  <c r="M584" i="1" s="1"/>
  <c r="D584" i="1"/>
  <c r="AG584" i="1" s="1"/>
  <c r="AH584" i="1" s="1"/>
  <c r="AN583" i="1"/>
  <c r="F582" i="2" s="1"/>
  <c r="AL583" i="1"/>
  <c r="E582" i="2" s="1"/>
  <c r="AI583" i="1"/>
  <c r="D582" i="2" s="1"/>
  <c r="AH583" i="1"/>
  <c r="R583" i="1"/>
  <c r="Q583" i="1"/>
  <c r="P583" i="1"/>
  <c r="E583" i="1"/>
  <c r="D583" i="1"/>
  <c r="AG583" i="1" s="1"/>
  <c r="AN582" i="1"/>
  <c r="F581" i="2" s="1"/>
  <c r="AL582" i="1"/>
  <c r="E581" i="2" s="1"/>
  <c r="P582" i="1"/>
  <c r="Q582" i="1" s="1"/>
  <c r="R582" i="1" s="1"/>
  <c r="D582" i="1"/>
  <c r="E582" i="1" s="1"/>
  <c r="F582" i="1" s="1"/>
  <c r="I582" i="1" s="1"/>
  <c r="L582" i="1" s="1"/>
  <c r="AN581" i="1"/>
  <c r="F580" i="2" s="1"/>
  <c r="AL581" i="1"/>
  <c r="E580" i="2" s="1"/>
  <c r="AH581" i="1"/>
  <c r="AI581" i="1" s="1"/>
  <c r="D580" i="2" s="1"/>
  <c r="Q581" i="1"/>
  <c r="R581" i="1" s="1"/>
  <c r="P581" i="1"/>
  <c r="E581" i="1"/>
  <c r="D581" i="1"/>
  <c r="AG581" i="1" s="1"/>
  <c r="AN580" i="1"/>
  <c r="F579" i="2" s="1"/>
  <c r="AL580" i="1"/>
  <c r="E579" i="2" s="1"/>
  <c r="R580" i="1"/>
  <c r="Q580" i="1"/>
  <c r="P580" i="1"/>
  <c r="D580" i="1"/>
  <c r="AN579" i="1"/>
  <c r="F578" i="2" s="1"/>
  <c r="AL579" i="1"/>
  <c r="E578" i="2" s="1"/>
  <c r="AH579" i="1"/>
  <c r="AI579" i="1" s="1"/>
  <c r="D578" i="2" s="1"/>
  <c r="R579" i="1"/>
  <c r="Q579" i="1"/>
  <c r="P579" i="1"/>
  <c r="E579" i="1"/>
  <c r="G579" i="1" s="1"/>
  <c r="J579" i="1" s="1"/>
  <c r="M579" i="1" s="1"/>
  <c r="D579" i="1"/>
  <c r="AG579" i="1" s="1"/>
  <c r="AN578" i="1"/>
  <c r="F577" i="2" s="1"/>
  <c r="AL578" i="1"/>
  <c r="E577" i="2" s="1"/>
  <c r="R578" i="1"/>
  <c r="P578" i="1"/>
  <c r="Q578" i="1" s="1"/>
  <c r="D578" i="1"/>
  <c r="AN577" i="1"/>
  <c r="F576" i="2" s="1"/>
  <c r="AL577" i="1"/>
  <c r="E576" i="2" s="1"/>
  <c r="Q577" i="1"/>
  <c r="R577" i="1" s="1"/>
  <c r="P577" i="1"/>
  <c r="D577" i="1"/>
  <c r="E577" i="1" s="1"/>
  <c r="AN576" i="1"/>
  <c r="F575" i="2" s="1"/>
  <c r="AL576" i="1"/>
  <c r="E575" i="2" s="1"/>
  <c r="Q576" i="1"/>
  <c r="R576" i="1" s="1"/>
  <c r="P576" i="1"/>
  <c r="D576" i="1"/>
  <c r="E576" i="1" s="1"/>
  <c r="AN575" i="1"/>
  <c r="F574" i="2" s="1"/>
  <c r="AL575" i="1"/>
  <c r="E574" i="2" s="1"/>
  <c r="Q575" i="1"/>
  <c r="R575" i="1" s="1"/>
  <c r="P575" i="1"/>
  <c r="E575" i="1"/>
  <c r="D575" i="1"/>
  <c r="AG575" i="1" s="1"/>
  <c r="AH575" i="1" s="1"/>
  <c r="AI575" i="1" s="1"/>
  <c r="D574" i="2" s="1"/>
  <c r="AN574" i="1"/>
  <c r="F573" i="2" s="1"/>
  <c r="AL574" i="1"/>
  <c r="E573" i="2" s="1"/>
  <c r="R574" i="1"/>
  <c r="P574" i="1"/>
  <c r="Q574" i="1" s="1"/>
  <c r="D574" i="1"/>
  <c r="E574" i="1" s="1"/>
  <c r="AN573" i="1"/>
  <c r="F572" i="2" s="1"/>
  <c r="AL573" i="1"/>
  <c r="E572" i="2" s="1"/>
  <c r="AG573" i="1"/>
  <c r="AH573" i="1" s="1"/>
  <c r="AI573" i="1" s="1"/>
  <c r="D572" i="2" s="1"/>
  <c r="Q573" i="1"/>
  <c r="R573" i="1" s="1"/>
  <c r="P573" i="1"/>
  <c r="E573" i="1"/>
  <c r="H573" i="1" s="1"/>
  <c r="K573" i="1" s="1"/>
  <c r="N573" i="1" s="1"/>
  <c r="D573" i="1"/>
  <c r="AN572" i="1"/>
  <c r="F571" i="2" s="1"/>
  <c r="AL572" i="1"/>
  <c r="E571" i="2" s="1"/>
  <c r="AG572" i="1"/>
  <c r="AH572" i="1" s="1"/>
  <c r="AI572" i="1" s="1"/>
  <c r="D571" i="2" s="1"/>
  <c r="Q572" i="1"/>
  <c r="R572" i="1" s="1"/>
  <c r="P572" i="1"/>
  <c r="E572" i="1"/>
  <c r="G572" i="1" s="1"/>
  <c r="J572" i="1" s="1"/>
  <c r="M572" i="1" s="1"/>
  <c r="D572" i="1"/>
  <c r="AN571" i="1"/>
  <c r="F570" i="2" s="1"/>
  <c r="AL571" i="1"/>
  <c r="E570" i="2" s="1"/>
  <c r="Q571" i="1"/>
  <c r="R571" i="1" s="1"/>
  <c r="P571" i="1"/>
  <c r="E571" i="1"/>
  <c r="F571" i="1" s="1"/>
  <c r="I571" i="1" s="1"/>
  <c r="L571" i="1" s="1"/>
  <c r="D571" i="1"/>
  <c r="AG571" i="1" s="1"/>
  <c r="AH571" i="1" s="1"/>
  <c r="AI571" i="1" s="1"/>
  <c r="D570" i="2" s="1"/>
  <c r="AN570" i="1"/>
  <c r="F569" i="2" s="1"/>
  <c r="AL570" i="1"/>
  <c r="E569" i="2" s="1"/>
  <c r="AG570" i="1"/>
  <c r="AH570" i="1" s="1"/>
  <c r="AI570" i="1" s="1"/>
  <c r="D569" i="2" s="1"/>
  <c r="R570" i="1"/>
  <c r="P570" i="1"/>
  <c r="Q570" i="1" s="1"/>
  <c r="D570" i="1"/>
  <c r="E570" i="1" s="1"/>
  <c r="F570" i="1" s="1"/>
  <c r="I570" i="1" s="1"/>
  <c r="L570" i="1" s="1"/>
  <c r="AN569" i="1"/>
  <c r="F568" i="2" s="1"/>
  <c r="AL569" i="1"/>
  <c r="E568" i="2" s="1"/>
  <c r="P569" i="1"/>
  <c r="Q569" i="1" s="1"/>
  <c r="R569" i="1" s="1"/>
  <c r="E569" i="1"/>
  <c r="D569" i="1"/>
  <c r="AG569" i="1" s="1"/>
  <c r="AH569" i="1" s="1"/>
  <c r="AI569" i="1" s="1"/>
  <c r="D568" i="2" s="1"/>
  <c r="AN568" i="1"/>
  <c r="F567" i="2" s="1"/>
  <c r="AL568" i="1"/>
  <c r="E567" i="2" s="1"/>
  <c r="AI568" i="1"/>
  <c r="D567" i="2" s="1"/>
  <c r="P568" i="1"/>
  <c r="Q568" i="1" s="1"/>
  <c r="R568" i="1" s="1"/>
  <c r="E568" i="1"/>
  <c r="D568" i="1"/>
  <c r="AG568" i="1" s="1"/>
  <c r="AH568" i="1" s="1"/>
  <c r="AN567" i="1"/>
  <c r="F566" i="2" s="1"/>
  <c r="AL567" i="1"/>
  <c r="E566" i="2" s="1"/>
  <c r="AI567" i="1"/>
  <c r="D566" i="2" s="1"/>
  <c r="AH567" i="1"/>
  <c r="R567" i="1"/>
  <c r="Q567" i="1"/>
  <c r="P567" i="1"/>
  <c r="E567" i="1"/>
  <c r="D567" i="1"/>
  <c r="AG567" i="1" s="1"/>
  <c r="AN566" i="1"/>
  <c r="F565" i="2" s="1"/>
  <c r="AL566" i="1"/>
  <c r="E565" i="2" s="1"/>
  <c r="P566" i="1"/>
  <c r="Q566" i="1" s="1"/>
  <c r="R566" i="1" s="1"/>
  <c r="D566" i="1"/>
  <c r="E566" i="1" s="1"/>
  <c r="AN565" i="1"/>
  <c r="F564" i="2" s="1"/>
  <c r="AL565" i="1"/>
  <c r="E564" i="2" s="1"/>
  <c r="Q565" i="1"/>
  <c r="R565" i="1" s="1"/>
  <c r="P565" i="1"/>
  <c r="E565" i="1"/>
  <c r="D565" i="1"/>
  <c r="AG565" i="1" s="1"/>
  <c r="AH565" i="1" s="1"/>
  <c r="AI565" i="1" s="1"/>
  <c r="D564" i="2" s="1"/>
  <c r="AN564" i="1"/>
  <c r="F563" i="2" s="1"/>
  <c r="AL564" i="1"/>
  <c r="E563" i="2" s="1"/>
  <c r="AI564" i="1"/>
  <c r="D563" i="2" s="1"/>
  <c r="AH564" i="1"/>
  <c r="R564" i="1"/>
  <c r="Q564" i="1"/>
  <c r="P564" i="1"/>
  <c r="E564" i="1"/>
  <c r="D564" i="1"/>
  <c r="AG564" i="1" s="1"/>
  <c r="AN563" i="1"/>
  <c r="F562" i="2" s="1"/>
  <c r="AL563" i="1"/>
  <c r="E562" i="2" s="1"/>
  <c r="AI563" i="1"/>
  <c r="D562" i="2" s="1"/>
  <c r="AH563" i="1"/>
  <c r="R563" i="1"/>
  <c r="Q563" i="1"/>
  <c r="P563" i="1"/>
  <c r="E563" i="1"/>
  <c r="G563" i="1" s="1"/>
  <c r="J563" i="1" s="1"/>
  <c r="M563" i="1" s="1"/>
  <c r="D563" i="1"/>
  <c r="AG563" i="1" s="1"/>
  <c r="AN562" i="1"/>
  <c r="F561" i="2" s="1"/>
  <c r="AL562" i="1"/>
  <c r="E561" i="2" s="1"/>
  <c r="R562" i="1"/>
  <c r="P562" i="1"/>
  <c r="Q562" i="1" s="1"/>
  <c r="D562" i="1"/>
  <c r="AN561" i="1"/>
  <c r="F560" i="2" s="1"/>
  <c r="AL561" i="1"/>
  <c r="E560" i="2" s="1"/>
  <c r="Q561" i="1"/>
  <c r="R561" i="1" s="1"/>
  <c r="P561" i="1"/>
  <c r="D561" i="1"/>
  <c r="E561" i="1" s="1"/>
  <c r="AN560" i="1"/>
  <c r="F559" i="2" s="1"/>
  <c r="AL560" i="1"/>
  <c r="E559" i="2" s="1"/>
  <c r="R560" i="1"/>
  <c r="Q560" i="1"/>
  <c r="P560" i="1"/>
  <c r="D560" i="1"/>
  <c r="E560" i="1" s="1"/>
  <c r="AN559" i="1"/>
  <c r="F558" i="2" s="1"/>
  <c r="AL559" i="1"/>
  <c r="E558" i="2" s="1"/>
  <c r="R559" i="1"/>
  <c r="Q559" i="1"/>
  <c r="P559" i="1"/>
  <c r="E559" i="1"/>
  <c r="D559" i="1"/>
  <c r="AG559" i="1" s="1"/>
  <c r="AH559" i="1" s="1"/>
  <c r="AI559" i="1" s="1"/>
  <c r="D558" i="2" s="1"/>
  <c r="AN558" i="1"/>
  <c r="F557" i="2" s="1"/>
  <c r="AL558" i="1"/>
  <c r="E557" i="2" s="1"/>
  <c r="R558" i="1"/>
  <c r="P558" i="1"/>
  <c r="Q558" i="1" s="1"/>
  <c r="D558" i="1"/>
  <c r="E558" i="1" s="1"/>
  <c r="AN557" i="1"/>
  <c r="F556" i="2" s="1"/>
  <c r="AL557" i="1"/>
  <c r="E556" i="2" s="1"/>
  <c r="AG557" i="1"/>
  <c r="AH557" i="1" s="1"/>
  <c r="AI557" i="1" s="1"/>
  <c r="D556" i="2" s="1"/>
  <c r="P557" i="1"/>
  <c r="Q557" i="1" s="1"/>
  <c r="R557" i="1" s="1"/>
  <c r="E557" i="1"/>
  <c r="H557" i="1" s="1"/>
  <c r="K557" i="1" s="1"/>
  <c r="N557" i="1" s="1"/>
  <c r="D557" i="1"/>
  <c r="AN556" i="1"/>
  <c r="F555" i="2" s="1"/>
  <c r="AL556" i="1"/>
  <c r="E555" i="2" s="1"/>
  <c r="AG556" i="1"/>
  <c r="AH556" i="1" s="1"/>
  <c r="AI556" i="1" s="1"/>
  <c r="D555" i="2" s="1"/>
  <c r="P556" i="1"/>
  <c r="Q556" i="1" s="1"/>
  <c r="R556" i="1" s="1"/>
  <c r="E556" i="1"/>
  <c r="G556" i="1" s="1"/>
  <c r="J556" i="1" s="1"/>
  <c r="M556" i="1" s="1"/>
  <c r="D556" i="1"/>
  <c r="AN555" i="1"/>
  <c r="F554" i="2" s="1"/>
  <c r="AL555" i="1"/>
  <c r="E554" i="2" s="1"/>
  <c r="Q555" i="1"/>
  <c r="R555" i="1" s="1"/>
  <c r="P555" i="1"/>
  <c r="E555" i="1"/>
  <c r="G555" i="1" s="1"/>
  <c r="J555" i="1" s="1"/>
  <c r="M555" i="1" s="1"/>
  <c r="D555" i="1"/>
  <c r="AG555" i="1" s="1"/>
  <c r="AH555" i="1" s="1"/>
  <c r="AI555" i="1" s="1"/>
  <c r="D554" i="2" s="1"/>
  <c r="AN554" i="1"/>
  <c r="F553" i="2" s="1"/>
  <c r="AL554" i="1"/>
  <c r="E553" i="2" s="1"/>
  <c r="AG554" i="1"/>
  <c r="AH554" i="1" s="1"/>
  <c r="AI554" i="1" s="1"/>
  <c r="D553" i="2" s="1"/>
  <c r="R554" i="1"/>
  <c r="P554" i="1"/>
  <c r="Q554" i="1" s="1"/>
  <c r="D554" i="1"/>
  <c r="E554" i="1" s="1"/>
  <c r="F554" i="1" s="1"/>
  <c r="I554" i="1" s="1"/>
  <c r="L554" i="1" s="1"/>
  <c r="AN553" i="1"/>
  <c r="F552" i="2" s="1"/>
  <c r="AL553" i="1"/>
  <c r="E552" i="2" s="1"/>
  <c r="P553" i="1"/>
  <c r="Q553" i="1" s="1"/>
  <c r="R553" i="1" s="1"/>
  <c r="E553" i="1"/>
  <c r="H553" i="1" s="1"/>
  <c r="K553" i="1" s="1"/>
  <c r="N553" i="1" s="1"/>
  <c r="D553" i="1"/>
  <c r="AG553" i="1" s="1"/>
  <c r="AH553" i="1" s="1"/>
  <c r="AI553" i="1" s="1"/>
  <c r="D552" i="2" s="1"/>
  <c r="AN552" i="1"/>
  <c r="F551" i="2" s="1"/>
  <c r="AL552" i="1"/>
  <c r="E551" i="2" s="1"/>
  <c r="P552" i="1"/>
  <c r="Q552" i="1" s="1"/>
  <c r="R552" i="1" s="1"/>
  <c r="E552" i="1"/>
  <c r="G552" i="1" s="1"/>
  <c r="J552" i="1" s="1"/>
  <c r="M552" i="1" s="1"/>
  <c r="D552" i="1"/>
  <c r="AG552" i="1" s="1"/>
  <c r="AH552" i="1" s="1"/>
  <c r="AI552" i="1" s="1"/>
  <c r="D551" i="2" s="1"/>
  <c r="AN551" i="1"/>
  <c r="F550" i="2" s="1"/>
  <c r="AL551" i="1"/>
  <c r="E550" i="2" s="1"/>
  <c r="AI551" i="1"/>
  <c r="D550" i="2" s="1"/>
  <c r="AH551" i="1"/>
  <c r="R551" i="1"/>
  <c r="Q551" i="1"/>
  <c r="P551" i="1"/>
  <c r="E551" i="1"/>
  <c r="F551" i="1" s="1"/>
  <c r="I551" i="1" s="1"/>
  <c r="L551" i="1" s="1"/>
  <c r="D551" i="1"/>
  <c r="AG551" i="1" s="1"/>
  <c r="AN550" i="1"/>
  <c r="F549" i="2" s="1"/>
  <c r="AL550" i="1"/>
  <c r="E549" i="2" s="1"/>
  <c r="P550" i="1"/>
  <c r="Q550" i="1" s="1"/>
  <c r="R550" i="1" s="1"/>
  <c r="D550" i="1"/>
  <c r="E550" i="1" s="1"/>
  <c r="F550" i="1" s="1"/>
  <c r="I550" i="1" s="1"/>
  <c r="L550" i="1" s="1"/>
  <c r="AN549" i="1"/>
  <c r="F548" i="2" s="1"/>
  <c r="AL549" i="1"/>
  <c r="E548" i="2" s="1"/>
  <c r="Q549" i="1"/>
  <c r="R549" i="1" s="1"/>
  <c r="P549" i="1"/>
  <c r="D549" i="1"/>
  <c r="AN548" i="1"/>
  <c r="F547" i="2" s="1"/>
  <c r="AL548" i="1"/>
  <c r="E547" i="2" s="1"/>
  <c r="AH548" i="1"/>
  <c r="AI548" i="1" s="1"/>
  <c r="D547" i="2" s="1"/>
  <c r="R548" i="1"/>
  <c r="Q548" i="1"/>
  <c r="P548" i="1"/>
  <c r="E548" i="1"/>
  <c r="D548" i="1"/>
  <c r="AG548" i="1" s="1"/>
  <c r="AN547" i="1"/>
  <c r="F546" i="2" s="1"/>
  <c r="AL547" i="1"/>
  <c r="E546" i="2" s="1"/>
  <c r="AI547" i="1"/>
  <c r="D546" i="2" s="1"/>
  <c r="AH547" i="1"/>
  <c r="R547" i="1"/>
  <c r="Q547" i="1"/>
  <c r="P547" i="1"/>
  <c r="E547" i="1"/>
  <c r="D547" i="1"/>
  <c r="AG547" i="1" s="1"/>
  <c r="AN546" i="1"/>
  <c r="F545" i="2" s="1"/>
  <c r="AL546" i="1"/>
  <c r="E545" i="2" s="1"/>
  <c r="R546" i="1"/>
  <c r="P546" i="1"/>
  <c r="Q546" i="1" s="1"/>
  <c r="D546" i="1"/>
  <c r="AN545" i="1"/>
  <c r="F544" i="2" s="1"/>
  <c r="AL545" i="1"/>
  <c r="E544" i="2" s="1"/>
  <c r="Q545" i="1"/>
  <c r="R545" i="1" s="1"/>
  <c r="P545" i="1"/>
  <c r="D545" i="1"/>
  <c r="E545" i="1" s="1"/>
  <c r="AN544" i="1"/>
  <c r="F543" i="2" s="1"/>
  <c r="AL544" i="1"/>
  <c r="E543" i="2" s="1"/>
  <c r="R544" i="1"/>
  <c r="Q544" i="1"/>
  <c r="P544" i="1"/>
  <c r="D544" i="1"/>
  <c r="E544" i="1" s="1"/>
  <c r="AN543" i="1"/>
  <c r="F542" i="2" s="1"/>
  <c r="AL543" i="1"/>
  <c r="E542" i="2" s="1"/>
  <c r="AH543" i="1"/>
  <c r="AI543" i="1" s="1"/>
  <c r="D542" i="2" s="1"/>
  <c r="R543" i="1"/>
  <c r="Q543" i="1"/>
  <c r="P543" i="1"/>
  <c r="E543" i="1"/>
  <c r="D543" i="1"/>
  <c r="AG543" i="1" s="1"/>
  <c r="AN542" i="1"/>
  <c r="F541" i="2" s="1"/>
  <c r="AL542" i="1"/>
  <c r="E541" i="2" s="1"/>
  <c r="R542" i="1"/>
  <c r="P542" i="1"/>
  <c r="Q542" i="1" s="1"/>
  <c r="D542" i="1"/>
  <c r="E542" i="1" s="1"/>
  <c r="AN541" i="1"/>
  <c r="F540" i="2" s="1"/>
  <c r="AL541" i="1"/>
  <c r="E540" i="2" s="1"/>
  <c r="AG541" i="1"/>
  <c r="AH541" i="1" s="1"/>
  <c r="AI541" i="1" s="1"/>
  <c r="D540" i="2" s="1"/>
  <c r="Q541" i="1"/>
  <c r="R541" i="1" s="1"/>
  <c r="P541" i="1"/>
  <c r="E541" i="1"/>
  <c r="H541" i="1" s="1"/>
  <c r="K541" i="1" s="1"/>
  <c r="N541" i="1" s="1"/>
  <c r="D541" i="1"/>
  <c r="AN540" i="1"/>
  <c r="F539" i="2" s="1"/>
  <c r="AL540" i="1"/>
  <c r="E539" i="2" s="1"/>
  <c r="AG540" i="1"/>
  <c r="AH540" i="1" s="1"/>
  <c r="AI540" i="1" s="1"/>
  <c r="D539" i="2" s="1"/>
  <c r="Q540" i="1"/>
  <c r="R540" i="1" s="1"/>
  <c r="P540" i="1"/>
  <c r="E540" i="1"/>
  <c r="G540" i="1" s="1"/>
  <c r="J540" i="1" s="1"/>
  <c r="M540" i="1" s="1"/>
  <c r="D540" i="1"/>
  <c r="AN539" i="1"/>
  <c r="F538" i="2" s="1"/>
  <c r="AL539" i="1"/>
  <c r="E538" i="2" s="1"/>
  <c r="Q539" i="1"/>
  <c r="R539" i="1" s="1"/>
  <c r="P539" i="1"/>
  <c r="E539" i="1"/>
  <c r="G539" i="1" s="1"/>
  <c r="J539" i="1" s="1"/>
  <c r="M539" i="1" s="1"/>
  <c r="D539" i="1"/>
  <c r="AG539" i="1" s="1"/>
  <c r="AH539" i="1" s="1"/>
  <c r="AI539" i="1" s="1"/>
  <c r="D538" i="2" s="1"/>
  <c r="AN538" i="1"/>
  <c r="F537" i="2" s="1"/>
  <c r="AL538" i="1"/>
  <c r="E537" i="2" s="1"/>
  <c r="AG538" i="1"/>
  <c r="AH538" i="1" s="1"/>
  <c r="AI538" i="1" s="1"/>
  <c r="D537" i="2" s="1"/>
  <c r="P538" i="1"/>
  <c r="Q538" i="1" s="1"/>
  <c r="R538" i="1" s="1"/>
  <c r="D538" i="1"/>
  <c r="E538" i="1" s="1"/>
  <c r="F538" i="1" s="1"/>
  <c r="I538" i="1" s="1"/>
  <c r="L538" i="1" s="1"/>
  <c r="AN537" i="1"/>
  <c r="F536" i="2" s="1"/>
  <c r="AL537" i="1"/>
  <c r="E536" i="2" s="1"/>
  <c r="P537" i="1"/>
  <c r="Q537" i="1" s="1"/>
  <c r="R537" i="1" s="1"/>
  <c r="E537" i="1"/>
  <c r="H537" i="1" s="1"/>
  <c r="K537" i="1" s="1"/>
  <c r="N537" i="1" s="1"/>
  <c r="D537" i="1"/>
  <c r="AG537" i="1" s="1"/>
  <c r="AH537" i="1" s="1"/>
  <c r="AI537" i="1" s="1"/>
  <c r="D536" i="2" s="1"/>
  <c r="AN536" i="1"/>
  <c r="F535" i="2" s="1"/>
  <c r="AL536" i="1"/>
  <c r="E535" i="2" s="1"/>
  <c r="AI536" i="1"/>
  <c r="D535" i="2" s="1"/>
  <c r="P536" i="1"/>
  <c r="Q536" i="1" s="1"/>
  <c r="R536" i="1" s="1"/>
  <c r="E536" i="1"/>
  <c r="G536" i="1" s="1"/>
  <c r="J536" i="1" s="1"/>
  <c r="M536" i="1" s="1"/>
  <c r="D536" i="1"/>
  <c r="AG536" i="1" s="1"/>
  <c r="AH536" i="1" s="1"/>
  <c r="AN535" i="1"/>
  <c r="F534" i="2" s="1"/>
  <c r="AL535" i="1"/>
  <c r="E534" i="2" s="1"/>
  <c r="AI535" i="1"/>
  <c r="D534" i="2" s="1"/>
  <c r="AH535" i="1"/>
  <c r="R535" i="1"/>
  <c r="Q535" i="1"/>
  <c r="P535" i="1"/>
  <c r="E535" i="1"/>
  <c r="G535" i="1" s="1"/>
  <c r="J535" i="1" s="1"/>
  <c r="M535" i="1" s="1"/>
  <c r="D535" i="1"/>
  <c r="AG535" i="1" s="1"/>
  <c r="AN534" i="1"/>
  <c r="F533" i="2" s="1"/>
  <c r="AL534" i="1"/>
  <c r="E533" i="2" s="1"/>
  <c r="P534" i="1"/>
  <c r="Q534" i="1" s="1"/>
  <c r="R534" i="1" s="1"/>
  <c r="D534" i="1"/>
  <c r="E534" i="1" s="1"/>
  <c r="AN533" i="1"/>
  <c r="F532" i="2" s="1"/>
  <c r="AL533" i="1"/>
  <c r="E532" i="2" s="1"/>
  <c r="AH533" i="1"/>
  <c r="AI533" i="1" s="1"/>
  <c r="D532" i="2" s="1"/>
  <c r="Q533" i="1"/>
  <c r="R533" i="1" s="1"/>
  <c r="P533" i="1"/>
  <c r="E533" i="1"/>
  <c r="D533" i="1"/>
  <c r="AG533" i="1" s="1"/>
  <c r="AN532" i="1"/>
  <c r="F531" i="2" s="1"/>
  <c r="AL532" i="1"/>
  <c r="E531" i="2" s="1"/>
  <c r="R532" i="1"/>
  <c r="Q532" i="1"/>
  <c r="P532" i="1"/>
  <c r="E532" i="1"/>
  <c r="D532" i="1"/>
  <c r="AG532" i="1" s="1"/>
  <c r="AH532" i="1" s="1"/>
  <c r="AI532" i="1" s="1"/>
  <c r="D531" i="2" s="1"/>
  <c r="AN531" i="1"/>
  <c r="F530" i="2" s="1"/>
  <c r="AL531" i="1"/>
  <c r="E530" i="2" s="1"/>
  <c r="AI531" i="1"/>
  <c r="D530" i="2" s="1"/>
  <c r="AH531" i="1"/>
  <c r="R531" i="1"/>
  <c r="Q531" i="1"/>
  <c r="P531" i="1"/>
  <c r="E531" i="1"/>
  <c r="G531" i="1" s="1"/>
  <c r="J531" i="1" s="1"/>
  <c r="M531" i="1" s="1"/>
  <c r="D531" i="1"/>
  <c r="AG531" i="1" s="1"/>
  <c r="AN530" i="1"/>
  <c r="F529" i="2" s="1"/>
  <c r="AL530" i="1"/>
  <c r="E529" i="2" s="1"/>
  <c r="R530" i="1"/>
  <c r="P530" i="1"/>
  <c r="Q530" i="1" s="1"/>
  <c r="D530" i="1"/>
  <c r="AN529" i="1"/>
  <c r="F528" i="2" s="1"/>
  <c r="AL529" i="1"/>
  <c r="E528" i="2" s="1"/>
  <c r="Q529" i="1"/>
  <c r="R529" i="1" s="1"/>
  <c r="P529" i="1"/>
  <c r="D529" i="1"/>
  <c r="E529" i="1" s="1"/>
  <c r="AN528" i="1"/>
  <c r="F527" i="2" s="1"/>
  <c r="AL528" i="1"/>
  <c r="E527" i="2" s="1"/>
  <c r="AH528" i="1"/>
  <c r="AI528" i="1" s="1"/>
  <c r="D527" i="2" s="1"/>
  <c r="AG528" i="1"/>
  <c r="R528" i="1"/>
  <c r="Q528" i="1"/>
  <c r="P528" i="1"/>
  <c r="E528" i="1"/>
  <c r="D528" i="1"/>
  <c r="AN527" i="1"/>
  <c r="F526" i="2" s="1"/>
  <c r="AL527" i="1"/>
  <c r="E526" i="2" s="1"/>
  <c r="Q527" i="1"/>
  <c r="R527" i="1" s="1"/>
  <c r="P527" i="1"/>
  <c r="E527" i="1"/>
  <c r="G527" i="1" s="1"/>
  <c r="J527" i="1" s="1"/>
  <c r="M527" i="1" s="1"/>
  <c r="D527" i="1"/>
  <c r="AG527" i="1" s="1"/>
  <c r="AH527" i="1" s="1"/>
  <c r="AI527" i="1" s="1"/>
  <c r="D526" i="2" s="1"/>
  <c r="AN526" i="1"/>
  <c r="F525" i="2" s="1"/>
  <c r="AL526" i="1"/>
  <c r="E525" i="2" s="1"/>
  <c r="AI526" i="1"/>
  <c r="D525" i="2" s="1"/>
  <c r="R526" i="1"/>
  <c r="Q526" i="1"/>
  <c r="P526" i="1"/>
  <c r="E526" i="1"/>
  <c r="D526" i="1"/>
  <c r="AG526" i="1" s="1"/>
  <c r="AH526" i="1" s="1"/>
  <c r="AN525" i="1"/>
  <c r="F524" i="2" s="1"/>
  <c r="AL525" i="1"/>
  <c r="E524" i="2" s="1"/>
  <c r="P525" i="1"/>
  <c r="Q525" i="1" s="1"/>
  <c r="R525" i="1" s="1"/>
  <c r="D525" i="1"/>
  <c r="AN524" i="1"/>
  <c r="F523" i="2" s="1"/>
  <c r="AL524" i="1"/>
  <c r="E523" i="2" s="1"/>
  <c r="AG524" i="1"/>
  <c r="AH524" i="1" s="1"/>
  <c r="AI524" i="1" s="1"/>
  <c r="D523" i="2" s="1"/>
  <c r="Q524" i="1"/>
  <c r="R524" i="1" s="1"/>
  <c r="P524" i="1"/>
  <c r="E524" i="1"/>
  <c r="D524" i="1"/>
  <c r="AN523" i="1"/>
  <c r="F522" i="2" s="1"/>
  <c r="AL523" i="1"/>
  <c r="E522" i="2" s="1"/>
  <c r="Q523" i="1"/>
  <c r="R523" i="1" s="1"/>
  <c r="P523" i="1"/>
  <c r="E523" i="1"/>
  <c r="G523" i="1" s="1"/>
  <c r="J523" i="1" s="1"/>
  <c r="M523" i="1" s="1"/>
  <c r="D523" i="1"/>
  <c r="AG523" i="1" s="1"/>
  <c r="AH523" i="1" s="1"/>
  <c r="AI523" i="1" s="1"/>
  <c r="D522" i="2" s="1"/>
  <c r="AN522" i="1"/>
  <c r="F521" i="2" s="1"/>
  <c r="AL522" i="1"/>
  <c r="E521" i="2" s="1"/>
  <c r="AI522" i="1"/>
  <c r="D521" i="2" s="1"/>
  <c r="R522" i="1"/>
  <c r="Q522" i="1"/>
  <c r="P522" i="1"/>
  <c r="E522" i="1"/>
  <c r="D522" i="1"/>
  <c r="AG522" i="1" s="1"/>
  <c r="AH522" i="1" s="1"/>
  <c r="AN521" i="1"/>
  <c r="F520" i="2" s="1"/>
  <c r="AL521" i="1"/>
  <c r="E520" i="2" s="1"/>
  <c r="P521" i="1"/>
  <c r="Q521" i="1" s="1"/>
  <c r="R521" i="1" s="1"/>
  <c r="D521" i="1"/>
  <c r="AN520" i="1"/>
  <c r="F519" i="2" s="1"/>
  <c r="AL520" i="1"/>
  <c r="E519" i="2" s="1"/>
  <c r="AG520" i="1"/>
  <c r="AH520" i="1" s="1"/>
  <c r="AI520" i="1" s="1"/>
  <c r="D519" i="2" s="1"/>
  <c r="Q520" i="1"/>
  <c r="R520" i="1" s="1"/>
  <c r="P520" i="1"/>
  <c r="E520" i="1"/>
  <c r="D520" i="1"/>
  <c r="AN519" i="1"/>
  <c r="F518" i="2" s="1"/>
  <c r="AL519" i="1"/>
  <c r="E518" i="2" s="1"/>
  <c r="Q519" i="1"/>
  <c r="R519" i="1" s="1"/>
  <c r="P519" i="1"/>
  <c r="E519" i="1"/>
  <c r="G519" i="1" s="1"/>
  <c r="J519" i="1" s="1"/>
  <c r="M519" i="1" s="1"/>
  <c r="D519" i="1"/>
  <c r="AG519" i="1" s="1"/>
  <c r="AH519" i="1" s="1"/>
  <c r="AI519" i="1" s="1"/>
  <c r="D518" i="2" s="1"/>
  <c r="AN518" i="1"/>
  <c r="F517" i="2" s="1"/>
  <c r="AL518" i="1"/>
  <c r="E517" i="2" s="1"/>
  <c r="AI518" i="1"/>
  <c r="D517" i="2" s="1"/>
  <c r="R518" i="1"/>
  <c r="Q518" i="1"/>
  <c r="P518" i="1"/>
  <c r="E518" i="1"/>
  <c r="D518" i="1"/>
  <c r="AG518" i="1" s="1"/>
  <c r="AH518" i="1" s="1"/>
  <c r="AN517" i="1"/>
  <c r="F516" i="2" s="1"/>
  <c r="AL517" i="1"/>
  <c r="E516" i="2" s="1"/>
  <c r="P517" i="1"/>
  <c r="Q517" i="1" s="1"/>
  <c r="R517" i="1" s="1"/>
  <c r="D517" i="1"/>
  <c r="AN516" i="1"/>
  <c r="F515" i="2" s="1"/>
  <c r="AL516" i="1"/>
  <c r="E515" i="2" s="1"/>
  <c r="AG516" i="1"/>
  <c r="AH516" i="1" s="1"/>
  <c r="AI516" i="1" s="1"/>
  <c r="D515" i="2" s="1"/>
  <c r="Q516" i="1"/>
  <c r="R516" i="1" s="1"/>
  <c r="P516" i="1"/>
  <c r="E516" i="1"/>
  <c r="D516" i="1"/>
  <c r="AN515" i="1"/>
  <c r="F514" i="2" s="1"/>
  <c r="AL515" i="1"/>
  <c r="E514" i="2" s="1"/>
  <c r="Q515" i="1"/>
  <c r="R515" i="1" s="1"/>
  <c r="P515" i="1"/>
  <c r="E515" i="1"/>
  <c r="G515" i="1" s="1"/>
  <c r="J515" i="1" s="1"/>
  <c r="M515" i="1" s="1"/>
  <c r="D515" i="1"/>
  <c r="AG515" i="1" s="1"/>
  <c r="AH515" i="1" s="1"/>
  <c r="AI515" i="1" s="1"/>
  <c r="D514" i="2" s="1"/>
  <c r="AN514" i="1"/>
  <c r="F513" i="2" s="1"/>
  <c r="AL514" i="1"/>
  <c r="E513" i="2" s="1"/>
  <c r="AI514" i="1"/>
  <c r="D513" i="2" s="1"/>
  <c r="R514" i="1"/>
  <c r="Q514" i="1"/>
  <c r="P514" i="1"/>
  <c r="E514" i="1"/>
  <c r="D514" i="1"/>
  <c r="AG514" i="1" s="1"/>
  <c r="AH514" i="1" s="1"/>
  <c r="AN513" i="1"/>
  <c r="F512" i="2" s="1"/>
  <c r="AL513" i="1"/>
  <c r="E512" i="2" s="1"/>
  <c r="P513" i="1"/>
  <c r="Q513" i="1" s="1"/>
  <c r="R513" i="1" s="1"/>
  <c r="D513" i="1"/>
  <c r="AN512" i="1"/>
  <c r="F511" i="2" s="1"/>
  <c r="AL512" i="1"/>
  <c r="E511" i="2" s="1"/>
  <c r="AG512" i="1"/>
  <c r="AH512" i="1" s="1"/>
  <c r="AI512" i="1" s="1"/>
  <c r="D511" i="2" s="1"/>
  <c r="Q512" i="1"/>
  <c r="R512" i="1" s="1"/>
  <c r="P512" i="1"/>
  <c r="E512" i="1"/>
  <c r="D512" i="1"/>
  <c r="AN511" i="1"/>
  <c r="F510" i="2" s="1"/>
  <c r="AL511" i="1"/>
  <c r="E510" i="2" s="1"/>
  <c r="Q511" i="1"/>
  <c r="R511" i="1" s="1"/>
  <c r="P511" i="1"/>
  <c r="E511" i="1"/>
  <c r="G511" i="1" s="1"/>
  <c r="J511" i="1" s="1"/>
  <c r="M511" i="1" s="1"/>
  <c r="D511" i="1"/>
  <c r="AG511" i="1" s="1"/>
  <c r="AH511" i="1" s="1"/>
  <c r="AI511" i="1" s="1"/>
  <c r="D510" i="2" s="1"/>
  <c r="AN510" i="1"/>
  <c r="F509" i="2" s="1"/>
  <c r="AL510" i="1"/>
  <c r="E509" i="2" s="1"/>
  <c r="AI510" i="1"/>
  <c r="D509" i="2" s="1"/>
  <c r="R510" i="1"/>
  <c r="Q510" i="1"/>
  <c r="P510" i="1"/>
  <c r="E510" i="1"/>
  <c r="D510" i="1"/>
  <c r="AG510" i="1" s="1"/>
  <c r="AH510" i="1" s="1"/>
  <c r="AN509" i="1"/>
  <c r="F508" i="2" s="1"/>
  <c r="AL509" i="1"/>
  <c r="E508" i="2" s="1"/>
  <c r="P509" i="1"/>
  <c r="Q509" i="1" s="1"/>
  <c r="R509" i="1" s="1"/>
  <c r="D509" i="1"/>
  <c r="AN508" i="1"/>
  <c r="F507" i="2" s="1"/>
  <c r="AL508" i="1"/>
  <c r="E507" i="2" s="1"/>
  <c r="AG508" i="1"/>
  <c r="AH508" i="1" s="1"/>
  <c r="AI508" i="1" s="1"/>
  <c r="D507" i="2" s="1"/>
  <c r="Q508" i="1"/>
  <c r="R508" i="1" s="1"/>
  <c r="P508" i="1"/>
  <c r="E508" i="1"/>
  <c r="D508" i="1"/>
  <c r="AN507" i="1"/>
  <c r="F506" i="2" s="1"/>
  <c r="AL507" i="1"/>
  <c r="E506" i="2" s="1"/>
  <c r="Q507" i="1"/>
  <c r="R507" i="1" s="1"/>
  <c r="P507" i="1"/>
  <c r="E507" i="1"/>
  <c r="G507" i="1" s="1"/>
  <c r="J507" i="1" s="1"/>
  <c r="M507" i="1" s="1"/>
  <c r="D507" i="1"/>
  <c r="AG507" i="1" s="1"/>
  <c r="AH507" i="1" s="1"/>
  <c r="AI507" i="1" s="1"/>
  <c r="D506" i="2" s="1"/>
  <c r="AN506" i="1"/>
  <c r="F505" i="2" s="1"/>
  <c r="AL506" i="1"/>
  <c r="E505" i="2" s="1"/>
  <c r="AI506" i="1"/>
  <c r="D505" i="2" s="1"/>
  <c r="R506" i="1"/>
  <c r="Q506" i="1"/>
  <c r="P506" i="1"/>
  <c r="E506" i="1"/>
  <c r="D506" i="1"/>
  <c r="AG506" i="1" s="1"/>
  <c r="AH506" i="1" s="1"/>
  <c r="AN505" i="1"/>
  <c r="F504" i="2" s="1"/>
  <c r="AL505" i="1"/>
  <c r="E504" i="2" s="1"/>
  <c r="P505" i="1"/>
  <c r="Q505" i="1" s="1"/>
  <c r="R505" i="1" s="1"/>
  <c r="D505" i="1"/>
  <c r="AN504" i="1"/>
  <c r="F503" i="2" s="1"/>
  <c r="AL504" i="1"/>
  <c r="E503" i="2" s="1"/>
  <c r="AG504" i="1"/>
  <c r="AH504" i="1" s="1"/>
  <c r="AI504" i="1" s="1"/>
  <c r="D503" i="2" s="1"/>
  <c r="Q504" i="1"/>
  <c r="R504" i="1" s="1"/>
  <c r="P504" i="1"/>
  <c r="E504" i="1"/>
  <c r="D504" i="1"/>
  <c r="AN503" i="1"/>
  <c r="F502" i="2" s="1"/>
  <c r="AL503" i="1"/>
  <c r="E502" i="2" s="1"/>
  <c r="Q503" i="1"/>
  <c r="R503" i="1" s="1"/>
  <c r="P503" i="1"/>
  <c r="E503" i="1"/>
  <c r="G503" i="1" s="1"/>
  <c r="J503" i="1" s="1"/>
  <c r="M503" i="1" s="1"/>
  <c r="D503" i="1"/>
  <c r="AG503" i="1" s="1"/>
  <c r="AH503" i="1" s="1"/>
  <c r="AI503" i="1" s="1"/>
  <c r="D502" i="2" s="1"/>
  <c r="AN502" i="1"/>
  <c r="F501" i="2" s="1"/>
  <c r="AL502" i="1"/>
  <c r="E501" i="2" s="1"/>
  <c r="AI502" i="1"/>
  <c r="D501" i="2" s="1"/>
  <c r="R502" i="1"/>
  <c r="Q502" i="1"/>
  <c r="P502" i="1"/>
  <c r="E502" i="1"/>
  <c r="D502" i="1"/>
  <c r="AG502" i="1" s="1"/>
  <c r="AH502" i="1" s="1"/>
  <c r="AN501" i="1"/>
  <c r="F500" i="2" s="1"/>
  <c r="AL501" i="1"/>
  <c r="E500" i="2" s="1"/>
  <c r="P501" i="1"/>
  <c r="Q501" i="1" s="1"/>
  <c r="R501" i="1" s="1"/>
  <c r="D501" i="1"/>
  <c r="AN500" i="1"/>
  <c r="F499" i="2" s="1"/>
  <c r="AL500" i="1"/>
  <c r="E499" i="2" s="1"/>
  <c r="AG500" i="1"/>
  <c r="AH500" i="1" s="1"/>
  <c r="AI500" i="1" s="1"/>
  <c r="D499" i="2" s="1"/>
  <c r="Q500" i="1"/>
  <c r="R500" i="1" s="1"/>
  <c r="P500" i="1"/>
  <c r="E500" i="1"/>
  <c r="D500" i="1"/>
  <c r="AN499" i="1"/>
  <c r="F498" i="2" s="1"/>
  <c r="AL499" i="1"/>
  <c r="E498" i="2" s="1"/>
  <c r="Q499" i="1"/>
  <c r="R499" i="1" s="1"/>
  <c r="P499" i="1"/>
  <c r="E499" i="1"/>
  <c r="G499" i="1" s="1"/>
  <c r="J499" i="1" s="1"/>
  <c r="M499" i="1" s="1"/>
  <c r="D499" i="1"/>
  <c r="AG499" i="1" s="1"/>
  <c r="AH499" i="1" s="1"/>
  <c r="AI499" i="1" s="1"/>
  <c r="D498" i="2" s="1"/>
  <c r="AN498" i="1"/>
  <c r="F497" i="2" s="1"/>
  <c r="AL498" i="1"/>
  <c r="E497" i="2" s="1"/>
  <c r="AI498" i="1"/>
  <c r="D497" i="2" s="1"/>
  <c r="R498" i="1"/>
  <c r="Q498" i="1"/>
  <c r="P498" i="1"/>
  <c r="E498" i="1"/>
  <c r="D498" i="1"/>
  <c r="AG498" i="1" s="1"/>
  <c r="AH498" i="1" s="1"/>
  <c r="AN497" i="1"/>
  <c r="F496" i="2" s="1"/>
  <c r="AL497" i="1"/>
  <c r="E496" i="2" s="1"/>
  <c r="P497" i="1"/>
  <c r="Q497" i="1" s="1"/>
  <c r="R497" i="1" s="1"/>
  <c r="D497" i="1"/>
  <c r="AN496" i="1"/>
  <c r="F495" i="2" s="1"/>
  <c r="AL496" i="1"/>
  <c r="E495" i="2" s="1"/>
  <c r="AG496" i="1"/>
  <c r="AH496" i="1" s="1"/>
  <c r="AI496" i="1" s="1"/>
  <c r="D495" i="2" s="1"/>
  <c r="Q496" i="1"/>
  <c r="R496" i="1" s="1"/>
  <c r="P496" i="1"/>
  <c r="E496" i="1"/>
  <c r="D496" i="1"/>
  <c r="AN495" i="1"/>
  <c r="F494" i="2" s="1"/>
  <c r="AL495" i="1"/>
  <c r="E494" i="2" s="1"/>
  <c r="Q495" i="1"/>
  <c r="R495" i="1" s="1"/>
  <c r="P495" i="1"/>
  <c r="E495" i="1"/>
  <c r="G495" i="1" s="1"/>
  <c r="J495" i="1" s="1"/>
  <c r="M495" i="1" s="1"/>
  <c r="D495" i="1"/>
  <c r="AG495" i="1" s="1"/>
  <c r="AH495" i="1" s="1"/>
  <c r="AI495" i="1" s="1"/>
  <c r="D494" i="2" s="1"/>
  <c r="AN494" i="1"/>
  <c r="F493" i="2" s="1"/>
  <c r="AL494" i="1"/>
  <c r="E493" i="2" s="1"/>
  <c r="AI494" i="1"/>
  <c r="D493" i="2" s="1"/>
  <c r="R494" i="1"/>
  <c r="Q494" i="1"/>
  <c r="P494" i="1"/>
  <c r="E494" i="1"/>
  <c r="D494" i="1"/>
  <c r="AG494" i="1" s="1"/>
  <c r="AH494" i="1" s="1"/>
  <c r="AN493" i="1"/>
  <c r="F492" i="2" s="1"/>
  <c r="AL493" i="1"/>
  <c r="E492" i="2" s="1"/>
  <c r="P493" i="1"/>
  <c r="Q493" i="1" s="1"/>
  <c r="R493" i="1" s="1"/>
  <c r="D493" i="1"/>
  <c r="AN492" i="1"/>
  <c r="F491" i="2" s="1"/>
  <c r="AL492" i="1"/>
  <c r="E491" i="2" s="1"/>
  <c r="AG492" i="1"/>
  <c r="AH492" i="1" s="1"/>
  <c r="AI492" i="1" s="1"/>
  <c r="D491" i="2" s="1"/>
  <c r="Q492" i="1"/>
  <c r="R492" i="1" s="1"/>
  <c r="P492" i="1"/>
  <c r="E492" i="1"/>
  <c r="D492" i="1"/>
  <c r="AN491" i="1"/>
  <c r="F490" i="2" s="1"/>
  <c r="AL491" i="1"/>
  <c r="E490" i="2" s="1"/>
  <c r="Q491" i="1"/>
  <c r="R491" i="1" s="1"/>
  <c r="P491" i="1"/>
  <c r="E491" i="1"/>
  <c r="G491" i="1" s="1"/>
  <c r="J491" i="1" s="1"/>
  <c r="M491" i="1" s="1"/>
  <c r="D491" i="1"/>
  <c r="AG491" i="1" s="1"/>
  <c r="AH491" i="1" s="1"/>
  <c r="AI491" i="1" s="1"/>
  <c r="D490" i="2" s="1"/>
  <c r="AN490" i="1"/>
  <c r="F489" i="2" s="1"/>
  <c r="AL490" i="1"/>
  <c r="E489" i="2" s="1"/>
  <c r="AI490" i="1"/>
  <c r="D489" i="2" s="1"/>
  <c r="R490" i="1"/>
  <c r="Q490" i="1"/>
  <c r="P490" i="1"/>
  <c r="E490" i="1"/>
  <c r="H490" i="1" s="1"/>
  <c r="K490" i="1" s="1"/>
  <c r="N490" i="1" s="1"/>
  <c r="D490" i="1"/>
  <c r="AG490" i="1" s="1"/>
  <c r="AH490" i="1" s="1"/>
  <c r="AN489" i="1"/>
  <c r="F488" i="2" s="1"/>
  <c r="AL489" i="1"/>
  <c r="E488" i="2" s="1"/>
  <c r="R489" i="1"/>
  <c r="Q489" i="1"/>
  <c r="P489" i="1"/>
  <c r="E489" i="1"/>
  <c r="H489" i="1" s="1"/>
  <c r="K489" i="1" s="1"/>
  <c r="N489" i="1" s="1"/>
  <c r="D489" i="1"/>
  <c r="AG489" i="1" s="1"/>
  <c r="AH489" i="1" s="1"/>
  <c r="AI489" i="1" s="1"/>
  <c r="D488" i="2" s="1"/>
  <c r="AN488" i="1"/>
  <c r="F487" i="2" s="1"/>
  <c r="AL488" i="1"/>
  <c r="E487" i="2" s="1"/>
  <c r="R488" i="1"/>
  <c r="Q488" i="1"/>
  <c r="P488" i="1"/>
  <c r="E488" i="1"/>
  <c r="D488" i="1"/>
  <c r="AG488" i="1" s="1"/>
  <c r="AH488" i="1" s="1"/>
  <c r="AI488" i="1" s="1"/>
  <c r="D487" i="2" s="1"/>
  <c r="AN487" i="1"/>
  <c r="F486" i="2" s="1"/>
  <c r="AL487" i="1"/>
  <c r="E486" i="2" s="1"/>
  <c r="R487" i="1"/>
  <c r="Q487" i="1"/>
  <c r="P487" i="1"/>
  <c r="D487" i="1"/>
  <c r="AN486" i="1"/>
  <c r="F485" i="2" s="1"/>
  <c r="AL486" i="1"/>
  <c r="E485" i="2" s="1"/>
  <c r="AH486" i="1"/>
  <c r="AI486" i="1" s="1"/>
  <c r="D485" i="2" s="1"/>
  <c r="Q486" i="1"/>
  <c r="R486" i="1" s="1"/>
  <c r="P486" i="1"/>
  <c r="E486" i="1"/>
  <c r="H486" i="1" s="1"/>
  <c r="K486" i="1" s="1"/>
  <c r="N486" i="1" s="1"/>
  <c r="D486" i="1"/>
  <c r="AG486" i="1" s="1"/>
  <c r="AN485" i="1"/>
  <c r="F484" i="2" s="1"/>
  <c r="AL485" i="1"/>
  <c r="E484" i="2" s="1"/>
  <c r="R485" i="1"/>
  <c r="Q485" i="1"/>
  <c r="P485" i="1"/>
  <c r="E485" i="1"/>
  <c r="H485" i="1" s="1"/>
  <c r="K485" i="1" s="1"/>
  <c r="N485" i="1" s="1"/>
  <c r="D485" i="1"/>
  <c r="AG485" i="1" s="1"/>
  <c r="AH485" i="1" s="1"/>
  <c r="AI485" i="1" s="1"/>
  <c r="D484" i="2" s="1"/>
  <c r="AN484" i="1"/>
  <c r="F483" i="2" s="1"/>
  <c r="AL484" i="1"/>
  <c r="E483" i="2" s="1"/>
  <c r="R484" i="1"/>
  <c r="Q484" i="1"/>
  <c r="P484" i="1"/>
  <c r="E484" i="1"/>
  <c r="D484" i="1"/>
  <c r="AG484" i="1" s="1"/>
  <c r="AH484" i="1" s="1"/>
  <c r="AI484" i="1" s="1"/>
  <c r="D483" i="2" s="1"/>
  <c r="AN483" i="1"/>
  <c r="F482" i="2" s="1"/>
  <c r="AL483" i="1"/>
  <c r="E482" i="2" s="1"/>
  <c r="R483" i="1"/>
  <c r="Q483" i="1"/>
  <c r="P483" i="1"/>
  <c r="D483" i="1"/>
  <c r="AN482" i="1"/>
  <c r="F481" i="2" s="1"/>
  <c r="AL482" i="1"/>
  <c r="E481" i="2" s="1"/>
  <c r="AH482" i="1"/>
  <c r="AI482" i="1" s="1"/>
  <c r="D481" i="2" s="1"/>
  <c r="Q482" i="1"/>
  <c r="R482" i="1" s="1"/>
  <c r="P482" i="1"/>
  <c r="E482" i="1"/>
  <c r="H482" i="1" s="1"/>
  <c r="K482" i="1" s="1"/>
  <c r="N482" i="1" s="1"/>
  <c r="D482" i="1"/>
  <c r="AG482" i="1" s="1"/>
  <c r="AN481" i="1"/>
  <c r="F480" i="2" s="1"/>
  <c r="AL481" i="1"/>
  <c r="E480" i="2" s="1"/>
  <c r="R481" i="1"/>
  <c r="Q481" i="1"/>
  <c r="P481" i="1"/>
  <c r="E481" i="1"/>
  <c r="H481" i="1" s="1"/>
  <c r="K481" i="1" s="1"/>
  <c r="N481" i="1" s="1"/>
  <c r="D481" i="1"/>
  <c r="AG481" i="1" s="1"/>
  <c r="AH481" i="1" s="1"/>
  <c r="AI481" i="1" s="1"/>
  <c r="D480" i="2" s="1"/>
  <c r="AN480" i="1"/>
  <c r="F479" i="2" s="1"/>
  <c r="AL480" i="1"/>
  <c r="E479" i="2" s="1"/>
  <c r="R480" i="1"/>
  <c r="Q480" i="1"/>
  <c r="P480" i="1"/>
  <c r="E480" i="1"/>
  <c r="D480" i="1"/>
  <c r="AG480" i="1" s="1"/>
  <c r="AH480" i="1" s="1"/>
  <c r="AI480" i="1" s="1"/>
  <c r="D479" i="2" s="1"/>
  <c r="AN479" i="1"/>
  <c r="F478" i="2" s="1"/>
  <c r="AL479" i="1"/>
  <c r="E478" i="2" s="1"/>
  <c r="R479" i="1"/>
  <c r="Q479" i="1"/>
  <c r="P479" i="1"/>
  <c r="D479" i="1"/>
  <c r="AN478" i="1"/>
  <c r="F477" i="2" s="1"/>
  <c r="AL478" i="1"/>
  <c r="E477" i="2" s="1"/>
  <c r="AH478" i="1"/>
  <c r="AI478" i="1" s="1"/>
  <c r="D477" i="2" s="1"/>
  <c r="Q478" i="1"/>
  <c r="R478" i="1" s="1"/>
  <c r="P478" i="1"/>
  <c r="E478" i="1"/>
  <c r="H478" i="1" s="1"/>
  <c r="K478" i="1" s="1"/>
  <c r="N478" i="1" s="1"/>
  <c r="D478" i="1"/>
  <c r="AG478" i="1" s="1"/>
  <c r="AN477" i="1"/>
  <c r="F476" i="2" s="1"/>
  <c r="AL477" i="1"/>
  <c r="E476" i="2" s="1"/>
  <c r="R477" i="1"/>
  <c r="Q477" i="1"/>
  <c r="P477" i="1"/>
  <c r="E477" i="1"/>
  <c r="H477" i="1" s="1"/>
  <c r="K477" i="1" s="1"/>
  <c r="N477" i="1" s="1"/>
  <c r="D477" i="1"/>
  <c r="AG477" i="1" s="1"/>
  <c r="AH477" i="1" s="1"/>
  <c r="AI477" i="1" s="1"/>
  <c r="D476" i="2" s="1"/>
  <c r="AN476" i="1"/>
  <c r="F475" i="2" s="1"/>
  <c r="AL476" i="1"/>
  <c r="E475" i="2" s="1"/>
  <c r="R476" i="1"/>
  <c r="Q476" i="1"/>
  <c r="P476" i="1"/>
  <c r="E476" i="1"/>
  <c r="D476" i="1"/>
  <c r="AG476" i="1" s="1"/>
  <c r="AH476" i="1" s="1"/>
  <c r="AI476" i="1" s="1"/>
  <c r="D475" i="2" s="1"/>
  <c r="AN475" i="1"/>
  <c r="F474" i="2" s="1"/>
  <c r="AL475" i="1"/>
  <c r="E474" i="2" s="1"/>
  <c r="R475" i="1"/>
  <c r="Q475" i="1"/>
  <c r="P475" i="1"/>
  <c r="D475" i="1"/>
  <c r="AN474" i="1"/>
  <c r="F473" i="2" s="1"/>
  <c r="AL474" i="1"/>
  <c r="E473" i="2" s="1"/>
  <c r="AH474" i="1"/>
  <c r="AI474" i="1" s="1"/>
  <c r="D473" i="2" s="1"/>
  <c r="Q474" i="1"/>
  <c r="R474" i="1" s="1"/>
  <c r="P474" i="1"/>
  <c r="E474" i="1"/>
  <c r="H474" i="1" s="1"/>
  <c r="K474" i="1" s="1"/>
  <c r="N474" i="1" s="1"/>
  <c r="D474" i="1"/>
  <c r="AG474" i="1" s="1"/>
  <c r="AN473" i="1"/>
  <c r="F472" i="2" s="1"/>
  <c r="AL473" i="1"/>
  <c r="E472" i="2" s="1"/>
  <c r="R473" i="1"/>
  <c r="Q473" i="1"/>
  <c r="P473" i="1"/>
  <c r="E473" i="1"/>
  <c r="H473" i="1" s="1"/>
  <c r="K473" i="1" s="1"/>
  <c r="N473" i="1" s="1"/>
  <c r="D473" i="1"/>
  <c r="AG473" i="1" s="1"/>
  <c r="AH473" i="1" s="1"/>
  <c r="AI473" i="1" s="1"/>
  <c r="D472" i="2" s="1"/>
  <c r="AN472" i="1"/>
  <c r="F471" i="2" s="1"/>
  <c r="AL472" i="1"/>
  <c r="E471" i="2" s="1"/>
  <c r="R472" i="1"/>
  <c r="Q472" i="1"/>
  <c r="P472" i="1"/>
  <c r="E472" i="1"/>
  <c r="D472" i="1"/>
  <c r="AG472" i="1" s="1"/>
  <c r="AH472" i="1" s="1"/>
  <c r="AI472" i="1" s="1"/>
  <c r="D471" i="2" s="1"/>
  <c r="AN471" i="1"/>
  <c r="F470" i="2" s="1"/>
  <c r="AL471" i="1"/>
  <c r="E470" i="2" s="1"/>
  <c r="R471" i="1"/>
  <c r="Q471" i="1"/>
  <c r="P471" i="1"/>
  <c r="D471" i="1"/>
  <c r="AN470" i="1"/>
  <c r="F469" i="2" s="1"/>
  <c r="AL470" i="1"/>
  <c r="E469" i="2" s="1"/>
  <c r="AH470" i="1"/>
  <c r="AI470" i="1" s="1"/>
  <c r="D469" i="2" s="1"/>
  <c r="Q470" i="1"/>
  <c r="R470" i="1" s="1"/>
  <c r="P470" i="1"/>
  <c r="E470" i="1"/>
  <c r="H470" i="1" s="1"/>
  <c r="K470" i="1" s="1"/>
  <c r="N470" i="1" s="1"/>
  <c r="D470" i="1"/>
  <c r="AG470" i="1" s="1"/>
  <c r="AN469" i="1"/>
  <c r="F468" i="2" s="1"/>
  <c r="AL469" i="1"/>
  <c r="E468" i="2" s="1"/>
  <c r="R469" i="1"/>
  <c r="Q469" i="1"/>
  <c r="P469" i="1"/>
  <c r="E469" i="1"/>
  <c r="H469" i="1" s="1"/>
  <c r="K469" i="1" s="1"/>
  <c r="N469" i="1" s="1"/>
  <c r="D469" i="1"/>
  <c r="AG469" i="1" s="1"/>
  <c r="AH469" i="1" s="1"/>
  <c r="AI469" i="1" s="1"/>
  <c r="D468" i="2" s="1"/>
  <c r="AN468" i="1"/>
  <c r="F467" i="2" s="1"/>
  <c r="AL468" i="1"/>
  <c r="E467" i="2" s="1"/>
  <c r="R468" i="1"/>
  <c r="Q468" i="1"/>
  <c r="P468" i="1"/>
  <c r="E468" i="1"/>
  <c r="D468" i="1"/>
  <c r="AG468" i="1" s="1"/>
  <c r="AH468" i="1" s="1"/>
  <c r="AI468" i="1" s="1"/>
  <c r="D467" i="2" s="1"/>
  <c r="AN467" i="1"/>
  <c r="F466" i="2" s="1"/>
  <c r="AL467" i="1"/>
  <c r="E466" i="2" s="1"/>
  <c r="R467" i="1"/>
  <c r="Q467" i="1"/>
  <c r="P467" i="1"/>
  <c r="D467" i="1"/>
  <c r="AN466" i="1"/>
  <c r="F465" i="2" s="1"/>
  <c r="AL466" i="1"/>
  <c r="E465" i="2" s="1"/>
  <c r="AH466" i="1"/>
  <c r="AI466" i="1" s="1"/>
  <c r="D465" i="2" s="1"/>
  <c r="Q466" i="1"/>
  <c r="R466" i="1" s="1"/>
  <c r="P466" i="1"/>
  <c r="E466" i="1"/>
  <c r="H466" i="1" s="1"/>
  <c r="K466" i="1" s="1"/>
  <c r="N466" i="1" s="1"/>
  <c r="D466" i="1"/>
  <c r="AG466" i="1" s="1"/>
  <c r="AN465" i="1"/>
  <c r="F464" i="2" s="1"/>
  <c r="AL465" i="1"/>
  <c r="E464" i="2" s="1"/>
  <c r="R465" i="1"/>
  <c r="Q465" i="1"/>
  <c r="P465" i="1"/>
  <c r="E465" i="1"/>
  <c r="H465" i="1" s="1"/>
  <c r="K465" i="1" s="1"/>
  <c r="N465" i="1" s="1"/>
  <c r="D465" i="1"/>
  <c r="AG465" i="1" s="1"/>
  <c r="AH465" i="1" s="1"/>
  <c r="AI465" i="1" s="1"/>
  <c r="D464" i="2" s="1"/>
  <c r="AN464" i="1"/>
  <c r="F463" i="2" s="1"/>
  <c r="AL464" i="1"/>
  <c r="E463" i="2" s="1"/>
  <c r="R464" i="1"/>
  <c r="Q464" i="1"/>
  <c r="P464" i="1"/>
  <c r="E464" i="1"/>
  <c r="D464" i="1"/>
  <c r="AG464" i="1" s="1"/>
  <c r="AH464" i="1" s="1"/>
  <c r="AI464" i="1" s="1"/>
  <c r="D463" i="2" s="1"/>
  <c r="AN463" i="1"/>
  <c r="F462" i="2" s="1"/>
  <c r="AL463" i="1"/>
  <c r="E462" i="2" s="1"/>
  <c r="R463" i="1"/>
  <c r="Q463" i="1"/>
  <c r="P463" i="1"/>
  <c r="D463" i="1"/>
  <c r="AN462" i="1"/>
  <c r="F461" i="2" s="1"/>
  <c r="AL462" i="1"/>
  <c r="E461" i="2" s="1"/>
  <c r="AH462" i="1"/>
  <c r="AI462" i="1" s="1"/>
  <c r="D461" i="2" s="1"/>
  <c r="Q462" i="1"/>
  <c r="R462" i="1" s="1"/>
  <c r="P462" i="1"/>
  <c r="E462" i="1"/>
  <c r="H462" i="1" s="1"/>
  <c r="K462" i="1" s="1"/>
  <c r="N462" i="1" s="1"/>
  <c r="D462" i="1"/>
  <c r="AG462" i="1" s="1"/>
  <c r="AN461" i="1"/>
  <c r="F460" i="2" s="1"/>
  <c r="AL461" i="1"/>
  <c r="E460" i="2" s="1"/>
  <c r="R461" i="1"/>
  <c r="Q461" i="1"/>
  <c r="P461" i="1"/>
  <c r="E461" i="1"/>
  <c r="H461" i="1" s="1"/>
  <c r="K461" i="1" s="1"/>
  <c r="N461" i="1" s="1"/>
  <c r="D461" i="1"/>
  <c r="AG461" i="1" s="1"/>
  <c r="AH461" i="1" s="1"/>
  <c r="AI461" i="1" s="1"/>
  <c r="D460" i="2" s="1"/>
  <c r="AN460" i="1"/>
  <c r="F459" i="2" s="1"/>
  <c r="AL460" i="1"/>
  <c r="E459" i="2" s="1"/>
  <c r="R460" i="1"/>
  <c r="Q460" i="1"/>
  <c r="P460" i="1"/>
  <c r="E460" i="1"/>
  <c r="D460" i="1"/>
  <c r="AG460" i="1" s="1"/>
  <c r="AH460" i="1" s="1"/>
  <c r="AI460" i="1" s="1"/>
  <c r="D459" i="2" s="1"/>
  <c r="AN459" i="1"/>
  <c r="F458" i="2" s="1"/>
  <c r="AL459" i="1"/>
  <c r="E458" i="2" s="1"/>
  <c r="R459" i="1"/>
  <c r="Q459" i="1"/>
  <c r="P459" i="1"/>
  <c r="D459" i="1"/>
  <c r="AN458" i="1"/>
  <c r="F457" i="2" s="1"/>
  <c r="AL458" i="1"/>
  <c r="E457" i="2" s="1"/>
  <c r="AH458" i="1"/>
  <c r="AI458" i="1" s="1"/>
  <c r="D457" i="2" s="1"/>
  <c r="Q458" i="1"/>
  <c r="R458" i="1" s="1"/>
  <c r="P458" i="1"/>
  <c r="E458" i="1"/>
  <c r="H458" i="1" s="1"/>
  <c r="K458" i="1" s="1"/>
  <c r="N458" i="1" s="1"/>
  <c r="D458" i="1"/>
  <c r="AG458" i="1" s="1"/>
  <c r="AN457" i="1"/>
  <c r="F456" i="2" s="1"/>
  <c r="AL457" i="1"/>
  <c r="E456" i="2" s="1"/>
  <c r="R457" i="1"/>
  <c r="Q457" i="1"/>
  <c r="P457" i="1"/>
  <c r="E457" i="1"/>
  <c r="H457" i="1" s="1"/>
  <c r="K457" i="1" s="1"/>
  <c r="N457" i="1" s="1"/>
  <c r="D457" i="1"/>
  <c r="AG457" i="1" s="1"/>
  <c r="AH457" i="1" s="1"/>
  <c r="AI457" i="1" s="1"/>
  <c r="D456" i="2" s="1"/>
  <c r="AN456" i="1"/>
  <c r="F455" i="2" s="1"/>
  <c r="AL456" i="1"/>
  <c r="E455" i="2" s="1"/>
  <c r="R456" i="1"/>
  <c r="Q456" i="1"/>
  <c r="P456" i="1"/>
  <c r="E456" i="1"/>
  <c r="D456" i="1"/>
  <c r="AG456" i="1" s="1"/>
  <c r="AH456" i="1" s="1"/>
  <c r="AI456" i="1" s="1"/>
  <c r="D455" i="2" s="1"/>
  <c r="AN455" i="1"/>
  <c r="F454" i="2" s="1"/>
  <c r="AL455" i="1"/>
  <c r="E454" i="2" s="1"/>
  <c r="R455" i="1"/>
  <c r="Q455" i="1"/>
  <c r="P455" i="1"/>
  <c r="D455" i="1"/>
  <c r="AN454" i="1"/>
  <c r="F453" i="2" s="1"/>
  <c r="AL454" i="1"/>
  <c r="E453" i="2" s="1"/>
  <c r="AH454" i="1"/>
  <c r="AI454" i="1" s="1"/>
  <c r="D453" i="2" s="1"/>
  <c r="Q454" i="1"/>
  <c r="R454" i="1" s="1"/>
  <c r="P454" i="1"/>
  <c r="E454" i="1"/>
  <c r="H454" i="1" s="1"/>
  <c r="K454" i="1" s="1"/>
  <c r="N454" i="1" s="1"/>
  <c r="D454" i="1"/>
  <c r="AG454" i="1" s="1"/>
  <c r="AN453" i="1"/>
  <c r="F452" i="2" s="1"/>
  <c r="AL453" i="1"/>
  <c r="E452" i="2" s="1"/>
  <c r="R453" i="1"/>
  <c r="Q453" i="1"/>
  <c r="P453" i="1"/>
  <c r="E453" i="1"/>
  <c r="H453" i="1" s="1"/>
  <c r="K453" i="1" s="1"/>
  <c r="N453" i="1" s="1"/>
  <c r="D453" i="1"/>
  <c r="AG453" i="1" s="1"/>
  <c r="AH453" i="1" s="1"/>
  <c r="AI453" i="1" s="1"/>
  <c r="D452" i="2" s="1"/>
  <c r="AN452" i="1"/>
  <c r="F451" i="2" s="1"/>
  <c r="AL452" i="1"/>
  <c r="E451" i="2" s="1"/>
  <c r="R452" i="1"/>
  <c r="Q452" i="1"/>
  <c r="P452" i="1"/>
  <c r="E452" i="1"/>
  <c r="D452" i="1"/>
  <c r="AG452" i="1" s="1"/>
  <c r="AH452" i="1" s="1"/>
  <c r="AI452" i="1" s="1"/>
  <c r="D451" i="2" s="1"/>
  <c r="AN451" i="1"/>
  <c r="F450" i="2" s="1"/>
  <c r="AL451" i="1"/>
  <c r="E450" i="2" s="1"/>
  <c r="R451" i="1"/>
  <c r="Q451" i="1"/>
  <c r="P451" i="1"/>
  <c r="D451" i="1"/>
  <c r="AN450" i="1"/>
  <c r="F449" i="2" s="1"/>
  <c r="AL450" i="1"/>
  <c r="E449" i="2" s="1"/>
  <c r="AH450" i="1"/>
  <c r="AI450" i="1" s="1"/>
  <c r="D449" i="2" s="1"/>
  <c r="Q450" i="1"/>
  <c r="R450" i="1" s="1"/>
  <c r="P450" i="1"/>
  <c r="E450" i="1"/>
  <c r="H450" i="1" s="1"/>
  <c r="K450" i="1" s="1"/>
  <c r="N450" i="1" s="1"/>
  <c r="D450" i="1"/>
  <c r="AG450" i="1" s="1"/>
  <c r="AN449" i="1"/>
  <c r="F448" i="2" s="1"/>
  <c r="AL449" i="1"/>
  <c r="E448" i="2" s="1"/>
  <c r="R449" i="1"/>
  <c r="Q449" i="1"/>
  <c r="P449" i="1"/>
  <c r="E449" i="1"/>
  <c r="H449" i="1" s="1"/>
  <c r="K449" i="1" s="1"/>
  <c r="N449" i="1" s="1"/>
  <c r="D449" i="1"/>
  <c r="AG449" i="1" s="1"/>
  <c r="AH449" i="1" s="1"/>
  <c r="AI449" i="1" s="1"/>
  <c r="D448" i="2" s="1"/>
  <c r="AN448" i="1"/>
  <c r="F447" i="2" s="1"/>
  <c r="AL448" i="1"/>
  <c r="E447" i="2" s="1"/>
  <c r="R448" i="1"/>
  <c r="Q448" i="1"/>
  <c r="P448" i="1"/>
  <c r="E448" i="1"/>
  <c r="D448" i="1"/>
  <c r="AG448" i="1" s="1"/>
  <c r="AH448" i="1" s="1"/>
  <c r="AI448" i="1" s="1"/>
  <c r="D447" i="2" s="1"/>
  <c r="AN447" i="1"/>
  <c r="F446" i="2" s="1"/>
  <c r="AL447" i="1"/>
  <c r="E446" i="2" s="1"/>
  <c r="R447" i="1"/>
  <c r="Q447" i="1"/>
  <c r="P447" i="1"/>
  <c r="D447" i="1"/>
  <c r="AN446" i="1"/>
  <c r="F445" i="2" s="1"/>
  <c r="AL446" i="1"/>
  <c r="E445" i="2" s="1"/>
  <c r="AH446" i="1"/>
  <c r="AI446" i="1" s="1"/>
  <c r="D445" i="2" s="1"/>
  <c r="Q446" i="1"/>
  <c r="R446" i="1" s="1"/>
  <c r="P446" i="1"/>
  <c r="E446" i="1"/>
  <c r="H446" i="1" s="1"/>
  <c r="K446" i="1" s="1"/>
  <c r="N446" i="1" s="1"/>
  <c r="D446" i="1"/>
  <c r="AG446" i="1" s="1"/>
  <c r="AN445" i="1"/>
  <c r="F444" i="2" s="1"/>
  <c r="AL445" i="1"/>
  <c r="E444" i="2" s="1"/>
  <c r="R445" i="1"/>
  <c r="Q445" i="1"/>
  <c r="P445" i="1"/>
  <c r="E445" i="1"/>
  <c r="H445" i="1" s="1"/>
  <c r="K445" i="1" s="1"/>
  <c r="N445" i="1" s="1"/>
  <c r="D445" i="1"/>
  <c r="AG445" i="1" s="1"/>
  <c r="AH445" i="1" s="1"/>
  <c r="AI445" i="1" s="1"/>
  <c r="D444" i="2" s="1"/>
  <c r="AN444" i="1"/>
  <c r="F443" i="2" s="1"/>
  <c r="AL444" i="1"/>
  <c r="E443" i="2" s="1"/>
  <c r="R444" i="1"/>
  <c r="Q444" i="1"/>
  <c r="P444" i="1"/>
  <c r="E444" i="1"/>
  <c r="D444" i="1"/>
  <c r="AG444" i="1" s="1"/>
  <c r="AH444" i="1" s="1"/>
  <c r="AI444" i="1" s="1"/>
  <c r="D443" i="2" s="1"/>
  <c r="AN443" i="1"/>
  <c r="F442" i="2" s="1"/>
  <c r="AL443" i="1"/>
  <c r="E442" i="2" s="1"/>
  <c r="R443" i="1"/>
  <c r="Q443" i="1"/>
  <c r="P443" i="1"/>
  <c r="D443" i="1"/>
  <c r="AN442" i="1"/>
  <c r="F441" i="2" s="1"/>
  <c r="AL442" i="1"/>
  <c r="E441" i="2" s="1"/>
  <c r="AH442" i="1"/>
  <c r="AI442" i="1" s="1"/>
  <c r="D441" i="2" s="1"/>
  <c r="Q442" i="1"/>
  <c r="R442" i="1" s="1"/>
  <c r="P442" i="1"/>
  <c r="E442" i="1"/>
  <c r="H442" i="1" s="1"/>
  <c r="K442" i="1" s="1"/>
  <c r="N442" i="1" s="1"/>
  <c r="D442" i="1"/>
  <c r="AG442" i="1" s="1"/>
  <c r="AN441" i="1"/>
  <c r="F440" i="2" s="1"/>
  <c r="AL441" i="1"/>
  <c r="E440" i="2" s="1"/>
  <c r="R441" i="1"/>
  <c r="Q441" i="1"/>
  <c r="P441" i="1"/>
  <c r="E441" i="1"/>
  <c r="H441" i="1" s="1"/>
  <c r="K441" i="1" s="1"/>
  <c r="N441" i="1" s="1"/>
  <c r="D441" i="1"/>
  <c r="AG441" i="1" s="1"/>
  <c r="AH441" i="1" s="1"/>
  <c r="AI441" i="1" s="1"/>
  <c r="D440" i="2" s="1"/>
  <c r="AN440" i="1"/>
  <c r="F439" i="2" s="1"/>
  <c r="AL440" i="1"/>
  <c r="E439" i="2" s="1"/>
  <c r="R440" i="1"/>
  <c r="Q440" i="1"/>
  <c r="P440" i="1"/>
  <c r="E440" i="1"/>
  <c r="D440" i="1"/>
  <c r="AG440" i="1" s="1"/>
  <c r="AH440" i="1" s="1"/>
  <c r="AI440" i="1" s="1"/>
  <c r="D439" i="2" s="1"/>
  <c r="AN439" i="1"/>
  <c r="F438" i="2" s="1"/>
  <c r="AL439" i="1"/>
  <c r="E438" i="2" s="1"/>
  <c r="R439" i="1"/>
  <c r="Q439" i="1"/>
  <c r="P439" i="1"/>
  <c r="D439" i="1"/>
  <c r="AN438" i="1"/>
  <c r="F437" i="2" s="1"/>
  <c r="AL438" i="1"/>
  <c r="E437" i="2" s="1"/>
  <c r="AH438" i="1"/>
  <c r="AI438" i="1" s="1"/>
  <c r="D437" i="2" s="1"/>
  <c r="Q438" i="1"/>
  <c r="R438" i="1" s="1"/>
  <c r="P438" i="1"/>
  <c r="E438" i="1"/>
  <c r="H438" i="1" s="1"/>
  <c r="K438" i="1" s="1"/>
  <c r="N438" i="1" s="1"/>
  <c r="D438" i="1"/>
  <c r="AG438" i="1" s="1"/>
  <c r="AN437" i="1"/>
  <c r="F436" i="2" s="1"/>
  <c r="AL437" i="1"/>
  <c r="E436" i="2" s="1"/>
  <c r="R437" i="1"/>
  <c r="Q437" i="1"/>
  <c r="P437" i="1"/>
  <c r="E437" i="1"/>
  <c r="H437" i="1" s="1"/>
  <c r="K437" i="1" s="1"/>
  <c r="N437" i="1" s="1"/>
  <c r="D437" i="1"/>
  <c r="AG437" i="1" s="1"/>
  <c r="AH437" i="1" s="1"/>
  <c r="AI437" i="1" s="1"/>
  <c r="D436" i="2" s="1"/>
  <c r="AN436" i="1"/>
  <c r="F435" i="2" s="1"/>
  <c r="AL436" i="1"/>
  <c r="E435" i="2" s="1"/>
  <c r="R436" i="1"/>
  <c r="Q436" i="1"/>
  <c r="P436" i="1"/>
  <c r="E436" i="1"/>
  <c r="D436" i="1"/>
  <c r="AG436" i="1" s="1"/>
  <c r="AH436" i="1" s="1"/>
  <c r="AI436" i="1" s="1"/>
  <c r="D435" i="2" s="1"/>
  <c r="AN435" i="1"/>
  <c r="F434" i="2" s="1"/>
  <c r="AL435" i="1"/>
  <c r="E434" i="2" s="1"/>
  <c r="R435" i="1"/>
  <c r="Q435" i="1"/>
  <c r="P435" i="1"/>
  <c r="D435" i="1"/>
  <c r="AN434" i="1"/>
  <c r="F433" i="2" s="1"/>
  <c r="AL434" i="1"/>
  <c r="E433" i="2" s="1"/>
  <c r="AH434" i="1"/>
  <c r="AI434" i="1" s="1"/>
  <c r="D433" i="2" s="1"/>
  <c r="Q434" i="1"/>
  <c r="R434" i="1" s="1"/>
  <c r="P434" i="1"/>
  <c r="E434" i="1"/>
  <c r="H434" i="1" s="1"/>
  <c r="K434" i="1" s="1"/>
  <c r="N434" i="1" s="1"/>
  <c r="D434" i="1"/>
  <c r="AG434" i="1" s="1"/>
  <c r="AN433" i="1"/>
  <c r="F432" i="2" s="1"/>
  <c r="AL433" i="1"/>
  <c r="E432" i="2" s="1"/>
  <c r="R433" i="1"/>
  <c r="Q433" i="1"/>
  <c r="P433" i="1"/>
  <c r="E433" i="1"/>
  <c r="H433" i="1" s="1"/>
  <c r="K433" i="1" s="1"/>
  <c r="N433" i="1" s="1"/>
  <c r="D433" i="1"/>
  <c r="AG433" i="1" s="1"/>
  <c r="AH433" i="1" s="1"/>
  <c r="AI433" i="1" s="1"/>
  <c r="D432" i="2" s="1"/>
  <c r="AN432" i="1"/>
  <c r="F431" i="2" s="1"/>
  <c r="AL432" i="1"/>
  <c r="E431" i="2" s="1"/>
  <c r="R432" i="1"/>
  <c r="Q432" i="1"/>
  <c r="P432" i="1"/>
  <c r="E432" i="1"/>
  <c r="D432" i="1"/>
  <c r="AG432" i="1" s="1"/>
  <c r="AH432" i="1" s="1"/>
  <c r="AI432" i="1" s="1"/>
  <c r="D431" i="2" s="1"/>
  <c r="AN431" i="1"/>
  <c r="F430" i="2" s="1"/>
  <c r="AL431" i="1"/>
  <c r="E430" i="2" s="1"/>
  <c r="R431" i="1"/>
  <c r="Q431" i="1"/>
  <c r="P431" i="1"/>
  <c r="D431" i="1"/>
  <c r="AN430" i="1"/>
  <c r="F429" i="2" s="1"/>
  <c r="AL430" i="1"/>
  <c r="E429" i="2" s="1"/>
  <c r="AH430" i="1"/>
  <c r="AI430" i="1" s="1"/>
  <c r="D429" i="2" s="1"/>
  <c r="Q430" i="1"/>
  <c r="R430" i="1" s="1"/>
  <c r="P430" i="1"/>
  <c r="E430" i="1"/>
  <c r="H430" i="1" s="1"/>
  <c r="K430" i="1" s="1"/>
  <c r="N430" i="1" s="1"/>
  <c r="D430" i="1"/>
  <c r="AG430" i="1" s="1"/>
  <c r="AN429" i="1"/>
  <c r="F428" i="2" s="1"/>
  <c r="AL429" i="1"/>
  <c r="E428" i="2" s="1"/>
  <c r="R429" i="1"/>
  <c r="Q429" i="1"/>
  <c r="P429" i="1"/>
  <c r="E429" i="1"/>
  <c r="H429" i="1" s="1"/>
  <c r="K429" i="1" s="1"/>
  <c r="N429" i="1" s="1"/>
  <c r="D429" i="1"/>
  <c r="AG429" i="1" s="1"/>
  <c r="AH429" i="1" s="1"/>
  <c r="AI429" i="1" s="1"/>
  <c r="D428" i="2" s="1"/>
  <c r="AN428" i="1"/>
  <c r="F427" i="2" s="1"/>
  <c r="AL428" i="1"/>
  <c r="E427" i="2" s="1"/>
  <c r="R428" i="1"/>
  <c r="Q428" i="1"/>
  <c r="P428" i="1"/>
  <c r="E428" i="1"/>
  <c r="D428" i="1"/>
  <c r="AG428" i="1" s="1"/>
  <c r="AH428" i="1" s="1"/>
  <c r="AI428" i="1" s="1"/>
  <c r="D427" i="2" s="1"/>
  <c r="AN427" i="1"/>
  <c r="F426" i="2" s="1"/>
  <c r="AL427" i="1"/>
  <c r="E426" i="2" s="1"/>
  <c r="R427" i="1"/>
  <c r="Q427" i="1"/>
  <c r="P427" i="1"/>
  <c r="D427" i="1"/>
  <c r="AN426" i="1"/>
  <c r="F425" i="2" s="1"/>
  <c r="AL426" i="1"/>
  <c r="E425" i="2" s="1"/>
  <c r="AH426" i="1"/>
  <c r="AI426" i="1" s="1"/>
  <c r="D425" i="2" s="1"/>
  <c r="Q426" i="1"/>
  <c r="R426" i="1" s="1"/>
  <c r="P426" i="1"/>
  <c r="E426" i="1"/>
  <c r="H426" i="1" s="1"/>
  <c r="K426" i="1" s="1"/>
  <c r="N426" i="1" s="1"/>
  <c r="D426" i="1"/>
  <c r="AG426" i="1" s="1"/>
  <c r="AN425" i="1"/>
  <c r="F424" i="2" s="1"/>
  <c r="AL425" i="1"/>
  <c r="E424" i="2" s="1"/>
  <c r="R425" i="1"/>
  <c r="Q425" i="1"/>
  <c r="P425" i="1"/>
  <c r="E425" i="1"/>
  <c r="H425" i="1" s="1"/>
  <c r="K425" i="1" s="1"/>
  <c r="N425" i="1" s="1"/>
  <c r="D425" i="1"/>
  <c r="AG425" i="1" s="1"/>
  <c r="AH425" i="1" s="1"/>
  <c r="AI425" i="1" s="1"/>
  <c r="D424" i="2" s="1"/>
  <c r="AN424" i="1"/>
  <c r="F423" i="2" s="1"/>
  <c r="AL424" i="1"/>
  <c r="E423" i="2" s="1"/>
  <c r="R424" i="1"/>
  <c r="Q424" i="1"/>
  <c r="P424" i="1"/>
  <c r="E424" i="1"/>
  <c r="D424" i="1"/>
  <c r="AG424" i="1" s="1"/>
  <c r="AH424" i="1" s="1"/>
  <c r="AI424" i="1" s="1"/>
  <c r="D423" i="2" s="1"/>
  <c r="AN423" i="1"/>
  <c r="F422" i="2" s="1"/>
  <c r="AL423" i="1"/>
  <c r="E422" i="2" s="1"/>
  <c r="R423" i="1"/>
  <c r="Q423" i="1"/>
  <c r="P423" i="1"/>
  <c r="D423" i="1"/>
  <c r="AN422" i="1"/>
  <c r="F421" i="2" s="1"/>
  <c r="AL422" i="1"/>
  <c r="E421" i="2" s="1"/>
  <c r="AH422" i="1"/>
  <c r="AI422" i="1" s="1"/>
  <c r="D421" i="2" s="1"/>
  <c r="Q422" i="1"/>
  <c r="R422" i="1" s="1"/>
  <c r="P422" i="1"/>
  <c r="E422" i="1"/>
  <c r="H422" i="1" s="1"/>
  <c r="K422" i="1" s="1"/>
  <c r="N422" i="1" s="1"/>
  <c r="D422" i="1"/>
  <c r="AG422" i="1" s="1"/>
  <c r="AN421" i="1"/>
  <c r="F420" i="2" s="1"/>
  <c r="AL421" i="1"/>
  <c r="E420" i="2" s="1"/>
  <c r="R421" i="1"/>
  <c r="Q421" i="1"/>
  <c r="P421" i="1"/>
  <c r="E421" i="1"/>
  <c r="H421" i="1" s="1"/>
  <c r="K421" i="1" s="1"/>
  <c r="N421" i="1" s="1"/>
  <c r="D421" i="1"/>
  <c r="AG421" i="1" s="1"/>
  <c r="AH421" i="1" s="1"/>
  <c r="AI421" i="1" s="1"/>
  <c r="D420" i="2" s="1"/>
  <c r="AN420" i="1"/>
  <c r="F419" i="2" s="1"/>
  <c r="AL420" i="1"/>
  <c r="E419" i="2" s="1"/>
  <c r="R420" i="1"/>
  <c r="Q420" i="1"/>
  <c r="P420" i="1"/>
  <c r="E420" i="1"/>
  <c r="D420" i="1"/>
  <c r="AG420" i="1" s="1"/>
  <c r="AH420" i="1" s="1"/>
  <c r="AI420" i="1" s="1"/>
  <c r="D419" i="2" s="1"/>
  <c r="AN419" i="1"/>
  <c r="F418" i="2" s="1"/>
  <c r="AL419" i="1"/>
  <c r="E418" i="2" s="1"/>
  <c r="R419" i="1"/>
  <c r="Q419" i="1"/>
  <c r="P419" i="1"/>
  <c r="D419" i="1"/>
  <c r="AN418" i="1"/>
  <c r="F417" i="2" s="1"/>
  <c r="AL418" i="1"/>
  <c r="E417" i="2" s="1"/>
  <c r="AH418" i="1"/>
  <c r="AI418" i="1" s="1"/>
  <c r="D417" i="2" s="1"/>
  <c r="Q418" i="1"/>
  <c r="R418" i="1" s="1"/>
  <c r="P418" i="1"/>
  <c r="E418" i="1"/>
  <c r="H418" i="1" s="1"/>
  <c r="K418" i="1" s="1"/>
  <c r="N418" i="1" s="1"/>
  <c r="D418" i="1"/>
  <c r="AG418" i="1" s="1"/>
  <c r="AN417" i="1"/>
  <c r="F416" i="2" s="1"/>
  <c r="AL417" i="1"/>
  <c r="E416" i="2" s="1"/>
  <c r="R417" i="1"/>
  <c r="Q417" i="1"/>
  <c r="P417" i="1"/>
  <c r="E417" i="1"/>
  <c r="H417" i="1" s="1"/>
  <c r="K417" i="1" s="1"/>
  <c r="N417" i="1" s="1"/>
  <c r="D417" i="1"/>
  <c r="AG417" i="1" s="1"/>
  <c r="AH417" i="1" s="1"/>
  <c r="AI417" i="1" s="1"/>
  <c r="D416" i="2" s="1"/>
  <c r="AN416" i="1"/>
  <c r="F415" i="2" s="1"/>
  <c r="AL416" i="1"/>
  <c r="E415" i="2" s="1"/>
  <c r="R416" i="1"/>
  <c r="Q416" i="1"/>
  <c r="P416" i="1"/>
  <c r="E416" i="1"/>
  <c r="D416" i="1"/>
  <c r="AG416" i="1" s="1"/>
  <c r="AH416" i="1" s="1"/>
  <c r="AI416" i="1" s="1"/>
  <c r="D415" i="2" s="1"/>
  <c r="AN415" i="1"/>
  <c r="F414" i="2" s="1"/>
  <c r="AL415" i="1"/>
  <c r="E414" i="2" s="1"/>
  <c r="R415" i="1"/>
  <c r="Q415" i="1"/>
  <c r="P415" i="1"/>
  <c r="D415" i="1"/>
  <c r="AN414" i="1"/>
  <c r="F413" i="2" s="1"/>
  <c r="AL414" i="1"/>
  <c r="E413" i="2" s="1"/>
  <c r="AH414" i="1"/>
  <c r="AI414" i="1" s="1"/>
  <c r="D413" i="2" s="1"/>
  <c r="Q414" i="1"/>
  <c r="R414" i="1" s="1"/>
  <c r="P414" i="1"/>
  <c r="E414" i="1"/>
  <c r="H414" i="1" s="1"/>
  <c r="K414" i="1" s="1"/>
  <c r="N414" i="1" s="1"/>
  <c r="D414" i="1"/>
  <c r="AG414" i="1" s="1"/>
  <c r="AN413" i="1"/>
  <c r="F412" i="2" s="1"/>
  <c r="AL413" i="1"/>
  <c r="E412" i="2" s="1"/>
  <c r="R413" i="1"/>
  <c r="Q413" i="1"/>
  <c r="P413" i="1"/>
  <c r="E413" i="1"/>
  <c r="H413" i="1" s="1"/>
  <c r="K413" i="1" s="1"/>
  <c r="N413" i="1" s="1"/>
  <c r="D413" i="1"/>
  <c r="AG413" i="1" s="1"/>
  <c r="AH413" i="1" s="1"/>
  <c r="AI413" i="1" s="1"/>
  <c r="D412" i="2" s="1"/>
  <c r="AN412" i="1"/>
  <c r="F411" i="2" s="1"/>
  <c r="AL412" i="1"/>
  <c r="E411" i="2" s="1"/>
  <c r="R412" i="1"/>
  <c r="Q412" i="1"/>
  <c r="P412" i="1"/>
  <c r="E412" i="1"/>
  <c r="D412" i="1"/>
  <c r="AG412" i="1" s="1"/>
  <c r="AH412" i="1" s="1"/>
  <c r="AI412" i="1" s="1"/>
  <c r="D411" i="2" s="1"/>
  <c r="AN411" i="1"/>
  <c r="F410" i="2" s="1"/>
  <c r="AL411" i="1"/>
  <c r="E410" i="2" s="1"/>
  <c r="R411" i="1"/>
  <c r="Q411" i="1"/>
  <c r="P411" i="1"/>
  <c r="D411" i="1"/>
  <c r="AN410" i="1"/>
  <c r="F409" i="2" s="1"/>
  <c r="AL410" i="1"/>
  <c r="E409" i="2" s="1"/>
  <c r="AH410" i="1"/>
  <c r="AI410" i="1" s="1"/>
  <c r="D409" i="2" s="1"/>
  <c r="Q410" i="1"/>
  <c r="R410" i="1" s="1"/>
  <c r="P410" i="1"/>
  <c r="E410" i="1"/>
  <c r="H410" i="1" s="1"/>
  <c r="K410" i="1" s="1"/>
  <c r="N410" i="1" s="1"/>
  <c r="D410" i="1"/>
  <c r="AG410" i="1" s="1"/>
  <c r="AN409" i="1"/>
  <c r="F408" i="2" s="1"/>
  <c r="AL409" i="1"/>
  <c r="E408" i="2" s="1"/>
  <c r="R409" i="1"/>
  <c r="Q409" i="1"/>
  <c r="P409" i="1"/>
  <c r="E409" i="1"/>
  <c r="H409" i="1" s="1"/>
  <c r="K409" i="1" s="1"/>
  <c r="N409" i="1" s="1"/>
  <c r="D409" i="1"/>
  <c r="AG409" i="1" s="1"/>
  <c r="AH409" i="1" s="1"/>
  <c r="AI409" i="1" s="1"/>
  <c r="D408" i="2" s="1"/>
  <c r="AN408" i="1"/>
  <c r="F407" i="2" s="1"/>
  <c r="AL408" i="1"/>
  <c r="E407" i="2" s="1"/>
  <c r="R408" i="1"/>
  <c r="Q408" i="1"/>
  <c r="P408" i="1"/>
  <c r="E408" i="1"/>
  <c r="D408" i="1"/>
  <c r="AG408" i="1" s="1"/>
  <c r="AH408" i="1" s="1"/>
  <c r="AI408" i="1" s="1"/>
  <c r="D407" i="2" s="1"/>
  <c r="AN407" i="1"/>
  <c r="F406" i="2" s="1"/>
  <c r="AL407" i="1"/>
  <c r="E406" i="2" s="1"/>
  <c r="R407" i="1"/>
  <c r="Q407" i="1"/>
  <c r="P407" i="1"/>
  <c r="D407" i="1"/>
  <c r="AN406" i="1"/>
  <c r="F405" i="2" s="1"/>
  <c r="AL406" i="1"/>
  <c r="E405" i="2" s="1"/>
  <c r="AH406" i="1"/>
  <c r="AI406" i="1" s="1"/>
  <c r="D405" i="2" s="1"/>
  <c r="Q406" i="1"/>
  <c r="R406" i="1" s="1"/>
  <c r="P406" i="1"/>
  <c r="E406" i="1"/>
  <c r="H406" i="1" s="1"/>
  <c r="K406" i="1" s="1"/>
  <c r="N406" i="1" s="1"/>
  <c r="D406" i="1"/>
  <c r="AG406" i="1" s="1"/>
  <c r="AN405" i="1"/>
  <c r="F404" i="2" s="1"/>
  <c r="AL405" i="1"/>
  <c r="E404" i="2" s="1"/>
  <c r="R405" i="1"/>
  <c r="Q405" i="1"/>
  <c r="P405" i="1"/>
  <c r="E405" i="1"/>
  <c r="H405" i="1" s="1"/>
  <c r="K405" i="1" s="1"/>
  <c r="N405" i="1" s="1"/>
  <c r="D405" i="1"/>
  <c r="AG405" i="1" s="1"/>
  <c r="AH405" i="1" s="1"/>
  <c r="AI405" i="1" s="1"/>
  <c r="D404" i="2" s="1"/>
  <c r="AN404" i="1"/>
  <c r="F403" i="2" s="1"/>
  <c r="AL404" i="1"/>
  <c r="E403" i="2" s="1"/>
  <c r="R404" i="1"/>
  <c r="Q404" i="1"/>
  <c r="P404" i="1"/>
  <c r="E404" i="1"/>
  <c r="D404" i="1"/>
  <c r="AG404" i="1" s="1"/>
  <c r="AH404" i="1" s="1"/>
  <c r="AI404" i="1" s="1"/>
  <c r="D403" i="2" s="1"/>
  <c r="AN403" i="1"/>
  <c r="F402" i="2" s="1"/>
  <c r="AL403" i="1"/>
  <c r="E402" i="2" s="1"/>
  <c r="R403" i="1"/>
  <c r="Q403" i="1"/>
  <c r="P403" i="1"/>
  <c r="D403" i="1"/>
  <c r="AN402" i="1"/>
  <c r="F401" i="2" s="1"/>
  <c r="AL402" i="1"/>
  <c r="E401" i="2" s="1"/>
  <c r="AH402" i="1"/>
  <c r="AI402" i="1" s="1"/>
  <c r="D401" i="2" s="1"/>
  <c r="Q402" i="1"/>
  <c r="R402" i="1" s="1"/>
  <c r="P402" i="1"/>
  <c r="E402" i="1"/>
  <c r="H402" i="1" s="1"/>
  <c r="K402" i="1" s="1"/>
  <c r="N402" i="1" s="1"/>
  <c r="D402" i="1"/>
  <c r="AG402" i="1" s="1"/>
  <c r="AN401" i="1"/>
  <c r="F400" i="2" s="1"/>
  <c r="AL401" i="1"/>
  <c r="E400" i="2" s="1"/>
  <c r="Q401" i="1"/>
  <c r="R401" i="1" s="1"/>
  <c r="P401" i="1"/>
  <c r="E401" i="1"/>
  <c r="H401" i="1" s="1"/>
  <c r="K401" i="1" s="1"/>
  <c r="N401" i="1" s="1"/>
  <c r="D401" i="1"/>
  <c r="AG401" i="1" s="1"/>
  <c r="AH401" i="1" s="1"/>
  <c r="AI401" i="1" s="1"/>
  <c r="D400" i="2" s="1"/>
  <c r="AN400" i="1"/>
  <c r="F399" i="2" s="1"/>
  <c r="AL400" i="1"/>
  <c r="E399" i="2" s="1"/>
  <c r="R400" i="1"/>
  <c r="Q400" i="1"/>
  <c r="P400" i="1"/>
  <c r="E400" i="1"/>
  <c r="D400" i="1"/>
  <c r="AG400" i="1" s="1"/>
  <c r="AH400" i="1" s="1"/>
  <c r="AI400" i="1" s="1"/>
  <c r="D399" i="2" s="1"/>
  <c r="AN399" i="1"/>
  <c r="F398" i="2" s="1"/>
  <c r="AL399" i="1"/>
  <c r="E398" i="2" s="1"/>
  <c r="R399" i="1"/>
  <c r="Q399" i="1"/>
  <c r="P399" i="1"/>
  <c r="D399" i="1"/>
  <c r="AN398" i="1"/>
  <c r="F397" i="2" s="1"/>
  <c r="AL398" i="1"/>
  <c r="E397" i="2" s="1"/>
  <c r="AH398" i="1"/>
  <c r="AI398" i="1" s="1"/>
  <c r="D397" i="2" s="1"/>
  <c r="Q398" i="1"/>
  <c r="R398" i="1" s="1"/>
  <c r="P398" i="1"/>
  <c r="E398" i="1"/>
  <c r="H398" i="1" s="1"/>
  <c r="K398" i="1" s="1"/>
  <c r="N398" i="1" s="1"/>
  <c r="D398" i="1"/>
  <c r="AG398" i="1" s="1"/>
  <c r="AN397" i="1"/>
  <c r="F396" i="2" s="1"/>
  <c r="AL397" i="1"/>
  <c r="E396" i="2" s="1"/>
  <c r="Q397" i="1"/>
  <c r="R397" i="1" s="1"/>
  <c r="P397" i="1"/>
  <c r="E397" i="1"/>
  <c r="H397" i="1" s="1"/>
  <c r="K397" i="1" s="1"/>
  <c r="N397" i="1" s="1"/>
  <c r="D397" i="1"/>
  <c r="AG397" i="1" s="1"/>
  <c r="AH397" i="1" s="1"/>
  <c r="AI397" i="1" s="1"/>
  <c r="D396" i="2" s="1"/>
  <c r="AN396" i="1"/>
  <c r="F395" i="2" s="1"/>
  <c r="AL396" i="1"/>
  <c r="E395" i="2" s="1"/>
  <c r="R396" i="1"/>
  <c r="Q396" i="1"/>
  <c r="P396" i="1"/>
  <c r="E396" i="1"/>
  <c r="D396" i="1"/>
  <c r="AG396" i="1" s="1"/>
  <c r="AH396" i="1" s="1"/>
  <c r="AI396" i="1" s="1"/>
  <c r="D395" i="2" s="1"/>
  <c r="AN395" i="1"/>
  <c r="F394" i="2" s="1"/>
  <c r="AL395" i="1"/>
  <c r="E394" i="2" s="1"/>
  <c r="R395" i="1"/>
  <c r="Q395" i="1"/>
  <c r="P395" i="1"/>
  <c r="D395" i="1"/>
  <c r="AN394" i="1"/>
  <c r="F393" i="2" s="1"/>
  <c r="AL394" i="1"/>
  <c r="E393" i="2" s="1"/>
  <c r="AH394" i="1"/>
  <c r="AI394" i="1" s="1"/>
  <c r="D393" i="2" s="1"/>
  <c r="Q394" i="1"/>
  <c r="R394" i="1" s="1"/>
  <c r="P394" i="1"/>
  <c r="E394" i="1"/>
  <c r="H394" i="1" s="1"/>
  <c r="K394" i="1" s="1"/>
  <c r="N394" i="1" s="1"/>
  <c r="D394" i="1"/>
  <c r="AG394" i="1" s="1"/>
  <c r="AN393" i="1"/>
  <c r="F392" i="2" s="1"/>
  <c r="AL393" i="1"/>
  <c r="E392" i="2" s="1"/>
  <c r="Q393" i="1"/>
  <c r="R393" i="1" s="1"/>
  <c r="P393" i="1"/>
  <c r="E393" i="1"/>
  <c r="H393" i="1" s="1"/>
  <c r="K393" i="1" s="1"/>
  <c r="N393" i="1" s="1"/>
  <c r="D393" i="1"/>
  <c r="AG393" i="1" s="1"/>
  <c r="AH393" i="1" s="1"/>
  <c r="AI393" i="1" s="1"/>
  <c r="D392" i="2" s="1"/>
  <c r="AN392" i="1"/>
  <c r="F391" i="2" s="1"/>
  <c r="AL392" i="1"/>
  <c r="E391" i="2" s="1"/>
  <c r="R392" i="1"/>
  <c r="Q392" i="1"/>
  <c r="P392" i="1"/>
  <c r="E392" i="1"/>
  <c r="D392" i="1"/>
  <c r="AG392" i="1" s="1"/>
  <c r="AH392" i="1" s="1"/>
  <c r="AI392" i="1" s="1"/>
  <c r="D391" i="2" s="1"/>
  <c r="AN391" i="1"/>
  <c r="F390" i="2" s="1"/>
  <c r="AL391" i="1"/>
  <c r="E390" i="2" s="1"/>
  <c r="R391" i="1"/>
  <c r="Q391" i="1"/>
  <c r="P391" i="1"/>
  <c r="D391" i="1"/>
  <c r="AN390" i="1"/>
  <c r="F389" i="2" s="1"/>
  <c r="AL390" i="1"/>
  <c r="E389" i="2" s="1"/>
  <c r="AH390" i="1"/>
  <c r="AI390" i="1" s="1"/>
  <c r="D389" i="2" s="1"/>
  <c r="Q390" i="1"/>
  <c r="R390" i="1" s="1"/>
  <c r="P390" i="1"/>
  <c r="D390" i="1"/>
  <c r="AG390" i="1" s="1"/>
  <c r="AN389" i="1"/>
  <c r="F388" i="2" s="1"/>
  <c r="AL389" i="1"/>
  <c r="E388" i="2" s="1"/>
  <c r="Q389" i="1"/>
  <c r="R389" i="1" s="1"/>
  <c r="P389" i="1"/>
  <c r="E389" i="1"/>
  <c r="H389" i="1" s="1"/>
  <c r="K389" i="1" s="1"/>
  <c r="N389" i="1" s="1"/>
  <c r="D389" i="1"/>
  <c r="AG389" i="1" s="1"/>
  <c r="AH389" i="1" s="1"/>
  <c r="AI389" i="1" s="1"/>
  <c r="D388" i="2" s="1"/>
  <c r="AN388" i="1"/>
  <c r="F387" i="2" s="1"/>
  <c r="AL388" i="1"/>
  <c r="E387" i="2" s="1"/>
  <c r="R388" i="1"/>
  <c r="Q388" i="1"/>
  <c r="P388" i="1"/>
  <c r="E388" i="1"/>
  <c r="D388" i="1"/>
  <c r="AG388" i="1" s="1"/>
  <c r="AH388" i="1" s="1"/>
  <c r="AI388" i="1" s="1"/>
  <c r="D387" i="2" s="1"/>
  <c r="AN387" i="1"/>
  <c r="F386" i="2" s="1"/>
  <c r="AL387" i="1"/>
  <c r="E386" i="2" s="1"/>
  <c r="R387" i="1"/>
  <c r="Q387" i="1"/>
  <c r="P387" i="1"/>
  <c r="D387" i="1"/>
  <c r="AN386" i="1"/>
  <c r="F385" i="2" s="1"/>
  <c r="AL386" i="1"/>
  <c r="E385" i="2" s="1"/>
  <c r="AH386" i="1"/>
  <c r="AI386" i="1" s="1"/>
  <c r="D385" i="2" s="1"/>
  <c r="Q386" i="1"/>
  <c r="R386" i="1" s="1"/>
  <c r="P386" i="1"/>
  <c r="D386" i="1"/>
  <c r="AG386" i="1" s="1"/>
  <c r="AN385" i="1"/>
  <c r="F384" i="2" s="1"/>
  <c r="AL385" i="1"/>
  <c r="E384" i="2" s="1"/>
  <c r="Q385" i="1"/>
  <c r="R385" i="1" s="1"/>
  <c r="P385" i="1"/>
  <c r="E385" i="1"/>
  <c r="H385" i="1" s="1"/>
  <c r="K385" i="1" s="1"/>
  <c r="N385" i="1" s="1"/>
  <c r="D385" i="1"/>
  <c r="AG385" i="1" s="1"/>
  <c r="AH385" i="1" s="1"/>
  <c r="AI385" i="1" s="1"/>
  <c r="D384" i="2" s="1"/>
  <c r="AN384" i="1"/>
  <c r="F383" i="2" s="1"/>
  <c r="AL384" i="1"/>
  <c r="E383" i="2" s="1"/>
  <c r="R384" i="1"/>
  <c r="Q384" i="1"/>
  <c r="P384" i="1"/>
  <c r="E384" i="1"/>
  <c r="D384" i="1"/>
  <c r="AG384" i="1" s="1"/>
  <c r="AH384" i="1" s="1"/>
  <c r="AI384" i="1" s="1"/>
  <c r="D383" i="2" s="1"/>
  <c r="AN383" i="1"/>
  <c r="F382" i="2" s="1"/>
  <c r="AL383" i="1"/>
  <c r="E382" i="2" s="1"/>
  <c r="R383" i="1"/>
  <c r="Q383" i="1"/>
  <c r="P383" i="1"/>
  <c r="D383" i="1"/>
  <c r="AN382" i="1"/>
  <c r="F381" i="2" s="1"/>
  <c r="AL382" i="1"/>
  <c r="E381" i="2" s="1"/>
  <c r="AH382" i="1"/>
  <c r="AI382" i="1" s="1"/>
  <c r="D381" i="2" s="1"/>
  <c r="Q382" i="1"/>
  <c r="R382" i="1" s="1"/>
  <c r="P382" i="1"/>
  <c r="D382" i="1"/>
  <c r="AG382" i="1" s="1"/>
  <c r="AN381" i="1"/>
  <c r="F380" i="2" s="1"/>
  <c r="AL381" i="1"/>
  <c r="E380" i="2" s="1"/>
  <c r="Q381" i="1"/>
  <c r="R381" i="1" s="1"/>
  <c r="P381" i="1"/>
  <c r="E381" i="1"/>
  <c r="H381" i="1" s="1"/>
  <c r="K381" i="1" s="1"/>
  <c r="N381" i="1" s="1"/>
  <c r="D381" i="1"/>
  <c r="AG381" i="1" s="1"/>
  <c r="AH381" i="1" s="1"/>
  <c r="AI381" i="1" s="1"/>
  <c r="D380" i="2" s="1"/>
  <c r="AN380" i="1"/>
  <c r="F379" i="2" s="1"/>
  <c r="AL380" i="1"/>
  <c r="E379" i="2" s="1"/>
  <c r="R380" i="1"/>
  <c r="Q380" i="1"/>
  <c r="P380" i="1"/>
  <c r="E380" i="1"/>
  <c r="D380" i="1"/>
  <c r="AG380" i="1" s="1"/>
  <c r="AH380" i="1" s="1"/>
  <c r="AI380" i="1" s="1"/>
  <c r="D379" i="2" s="1"/>
  <c r="AN379" i="1"/>
  <c r="F378" i="2" s="1"/>
  <c r="AL379" i="1"/>
  <c r="E378" i="2" s="1"/>
  <c r="R379" i="1"/>
  <c r="Q379" i="1"/>
  <c r="P379" i="1"/>
  <c r="D379" i="1"/>
  <c r="AN378" i="1"/>
  <c r="F377" i="2" s="1"/>
  <c r="AL378" i="1"/>
  <c r="E377" i="2" s="1"/>
  <c r="AH378" i="1"/>
  <c r="AI378" i="1" s="1"/>
  <c r="D377" i="2" s="1"/>
  <c r="Q378" i="1"/>
  <c r="R378" i="1" s="1"/>
  <c r="P378" i="1"/>
  <c r="D378" i="1"/>
  <c r="AG378" i="1" s="1"/>
  <c r="AN377" i="1"/>
  <c r="F376" i="2" s="1"/>
  <c r="AL377" i="1"/>
  <c r="E376" i="2" s="1"/>
  <c r="Q377" i="1"/>
  <c r="R377" i="1" s="1"/>
  <c r="P377" i="1"/>
  <c r="E377" i="1"/>
  <c r="H377" i="1" s="1"/>
  <c r="K377" i="1" s="1"/>
  <c r="N377" i="1" s="1"/>
  <c r="D377" i="1"/>
  <c r="AG377" i="1" s="1"/>
  <c r="AH377" i="1" s="1"/>
  <c r="AI377" i="1" s="1"/>
  <c r="D376" i="2" s="1"/>
  <c r="AN376" i="1"/>
  <c r="F375" i="2" s="1"/>
  <c r="AL376" i="1"/>
  <c r="E375" i="2" s="1"/>
  <c r="R376" i="1"/>
  <c r="Q376" i="1"/>
  <c r="P376" i="1"/>
  <c r="E376" i="1"/>
  <c r="D376" i="1"/>
  <c r="AG376" i="1" s="1"/>
  <c r="AH376" i="1" s="1"/>
  <c r="AI376" i="1" s="1"/>
  <c r="D375" i="2" s="1"/>
  <c r="AN375" i="1"/>
  <c r="F374" i="2" s="1"/>
  <c r="AL375" i="1"/>
  <c r="E374" i="2" s="1"/>
  <c r="R375" i="1"/>
  <c r="Q375" i="1"/>
  <c r="P375" i="1"/>
  <c r="D375" i="1"/>
  <c r="AN374" i="1"/>
  <c r="F373" i="2" s="1"/>
  <c r="AL374" i="1"/>
  <c r="E373" i="2" s="1"/>
  <c r="AH374" i="1"/>
  <c r="AI374" i="1" s="1"/>
  <c r="D373" i="2" s="1"/>
  <c r="Q374" i="1"/>
  <c r="R374" i="1" s="1"/>
  <c r="P374" i="1"/>
  <c r="E374" i="1"/>
  <c r="H374" i="1" s="1"/>
  <c r="K374" i="1" s="1"/>
  <c r="N374" i="1" s="1"/>
  <c r="D374" i="1"/>
  <c r="AG374" i="1" s="1"/>
  <c r="AN373" i="1"/>
  <c r="F372" i="2" s="1"/>
  <c r="AL373" i="1"/>
  <c r="E372" i="2" s="1"/>
  <c r="Q373" i="1"/>
  <c r="R373" i="1" s="1"/>
  <c r="P373" i="1"/>
  <c r="E373" i="1"/>
  <c r="H373" i="1" s="1"/>
  <c r="K373" i="1" s="1"/>
  <c r="N373" i="1" s="1"/>
  <c r="D373" i="1"/>
  <c r="AG373" i="1" s="1"/>
  <c r="AH373" i="1" s="1"/>
  <c r="AI373" i="1" s="1"/>
  <c r="D372" i="2" s="1"/>
  <c r="AN372" i="1"/>
  <c r="F371" i="2" s="1"/>
  <c r="AL372" i="1"/>
  <c r="E371" i="2" s="1"/>
  <c r="R372" i="1"/>
  <c r="Q372" i="1"/>
  <c r="P372" i="1"/>
  <c r="E372" i="1"/>
  <c r="D372" i="1"/>
  <c r="AG372" i="1" s="1"/>
  <c r="AH372" i="1" s="1"/>
  <c r="AI372" i="1" s="1"/>
  <c r="D371" i="2" s="1"/>
  <c r="AN371" i="1"/>
  <c r="F370" i="2" s="1"/>
  <c r="AL371" i="1"/>
  <c r="E370" i="2" s="1"/>
  <c r="R371" i="1"/>
  <c r="Q371" i="1"/>
  <c r="P371" i="1"/>
  <c r="D371" i="1"/>
  <c r="AN370" i="1"/>
  <c r="F369" i="2" s="1"/>
  <c r="AL370" i="1"/>
  <c r="E369" i="2" s="1"/>
  <c r="AH370" i="1"/>
  <c r="AI370" i="1" s="1"/>
  <c r="D369" i="2" s="1"/>
  <c r="Q370" i="1"/>
  <c r="R370" i="1" s="1"/>
  <c r="P370" i="1"/>
  <c r="E370" i="1"/>
  <c r="H370" i="1" s="1"/>
  <c r="K370" i="1" s="1"/>
  <c r="N370" i="1" s="1"/>
  <c r="D370" i="1"/>
  <c r="AG370" i="1" s="1"/>
  <c r="AN369" i="1"/>
  <c r="F368" i="2" s="1"/>
  <c r="AL369" i="1"/>
  <c r="E368" i="2" s="1"/>
  <c r="Q369" i="1"/>
  <c r="R369" i="1" s="1"/>
  <c r="P369" i="1"/>
  <c r="E369" i="1"/>
  <c r="H369" i="1" s="1"/>
  <c r="K369" i="1" s="1"/>
  <c r="N369" i="1" s="1"/>
  <c r="D369" i="1"/>
  <c r="AG369" i="1" s="1"/>
  <c r="AH369" i="1" s="1"/>
  <c r="AI369" i="1" s="1"/>
  <c r="D368" i="2" s="1"/>
  <c r="AN368" i="1"/>
  <c r="F367" i="2" s="1"/>
  <c r="AL368" i="1"/>
  <c r="E367" i="2" s="1"/>
  <c r="R368" i="1"/>
  <c r="Q368" i="1"/>
  <c r="P368" i="1"/>
  <c r="E368" i="1"/>
  <c r="D368" i="1"/>
  <c r="AG368" i="1" s="1"/>
  <c r="AH368" i="1" s="1"/>
  <c r="AI368" i="1" s="1"/>
  <c r="D367" i="2" s="1"/>
  <c r="AN367" i="1"/>
  <c r="F366" i="2" s="1"/>
  <c r="AL367" i="1"/>
  <c r="E366" i="2" s="1"/>
  <c r="R367" i="1"/>
  <c r="Q367" i="1"/>
  <c r="P367" i="1"/>
  <c r="D367" i="1"/>
  <c r="AN366" i="1"/>
  <c r="F365" i="2" s="1"/>
  <c r="AL366" i="1"/>
  <c r="E365" i="2" s="1"/>
  <c r="AH366" i="1"/>
  <c r="AI366" i="1" s="1"/>
  <c r="D365" i="2" s="1"/>
  <c r="Q366" i="1"/>
  <c r="R366" i="1" s="1"/>
  <c r="P366" i="1"/>
  <c r="E366" i="1"/>
  <c r="H366" i="1" s="1"/>
  <c r="K366" i="1" s="1"/>
  <c r="N366" i="1" s="1"/>
  <c r="D366" i="1"/>
  <c r="AG366" i="1" s="1"/>
  <c r="AN365" i="1"/>
  <c r="F364" i="2" s="1"/>
  <c r="AL365" i="1"/>
  <c r="E364" i="2" s="1"/>
  <c r="R365" i="1"/>
  <c r="Q365" i="1"/>
  <c r="P365" i="1"/>
  <c r="E365" i="1"/>
  <c r="H365" i="1" s="1"/>
  <c r="K365" i="1" s="1"/>
  <c r="N365" i="1" s="1"/>
  <c r="D365" i="1"/>
  <c r="AG365" i="1" s="1"/>
  <c r="AH365" i="1" s="1"/>
  <c r="AI365" i="1" s="1"/>
  <c r="D364" i="2" s="1"/>
  <c r="AN364" i="1"/>
  <c r="F363" i="2" s="1"/>
  <c r="AL364" i="1"/>
  <c r="E363" i="2" s="1"/>
  <c r="R364" i="1"/>
  <c r="Q364" i="1"/>
  <c r="P364" i="1"/>
  <c r="E364" i="1"/>
  <c r="D364" i="1"/>
  <c r="AG364" i="1" s="1"/>
  <c r="AH364" i="1" s="1"/>
  <c r="AI364" i="1" s="1"/>
  <c r="D363" i="2" s="1"/>
  <c r="AN363" i="1"/>
  <c r="F362" i="2" s="1"/>
  <c r="AL363" i="1"/>
  <c r="E362" i="2" s="1"/>
  <c r="R363" i="1"/>
  <c r="Q363" i="1"/>
  <c r="P363" i="1"/>
  <c r="D363" i="1"/>
  <c r="AN362" i="1"/>
  <c r="F361" i="2" s="1"/>
  <c r="AL362" i="1"/>
  <c r="E361" i="2" s="1"/>
  <c r="AH362" i="1"/>
  <c r="AI362" i="1" s="1"/>
  <c r="D361" i="2" s="1"/>
  <c r="Q362" i="1"/>
  <c r="R362" i="1" s="1"/>
  <c r="P362" i="1"/>
  <c r="E362" i="1"/>
  <c r="H362" i="1" s="1"/>
  <c r="K362" i="1" s="1"/>
  <c r="N362" i="1" s="1"/>
  <c r="D362" i="1"/>
  <c r="AG362" i="1" s="1"/>
  <c r="AN361" i="1"/>
  <c r="F360" i="2" s="1"/>
  <c r="AL361" i="1"/>
  <c r="E360" i="2" s="1"/>
  <c r="R361" i="1"/>
  <c r="Q361" i="1"/>
  <c r="P361" i="1"/>
  <c r="E361" i="1"/>
  <c r="H361" i="1" s="1"/>
  <c r="K361" i="1" s="1"/>
  <c r="N361" i="1" s="1"/>
  <c r="D361" i="1"/>
  <c r="AG361" i="1" s="1"/>
  <c r="AH361" i="1" s="1"/>
  <c r="AI361" i="1" s="1"/>
  <c r="D360" i="2" s="1"/>
  <c r="AN360" i="1"/>
  <c r="F359" i="2" s="1"/>
  <c r="AL360" i="1"/>
  <c r="E359" i="2" s="1"/>
  <c r="R360" i="1"/>
  <c r="Q360" i="1"/>
  <c r="P360" i="1"/>
  <c r="E360" i="1"/>
  <c r="D360" i="1"/>
  <c r="AG360" i="1" s="1"/>
  <c r="AH360" i="1" s="1"/>
  <c r="AI360" i="1" s="1"/>
  <c r="D359" i="2" s="1"/>
  <c r="AN359" i="1"/>
  <c r="F358" i="2" s="1"/>
  <c r="AL359" i="1"/>
  <c r="E358" i="2" s="1"/>
  <c r="R359" i="1"/>
  <c r="Q359" i="1"/>
  <c r="P359" i="1"/>
  <c r="D359" i="1"/>
  <c r="AN358" i="1"/>
  <c r="F357" i="2" s="1"/>
  <c r="AL358" i="1"/>
  <c r="E357" i="2" s="1"/>
  <c r="AH358" i="1"/>
  <c r="AI358" i="1" s="1"/>
  <c r="D357" i="2" s="1"/>
  <c r="Q358" i="1"/>
  <c r="R358" i="1" s="1"/>
  <c r="P358" i="1"/>
  <c r="D358" i="1"/>
  <c r="AG358" i="1" s="1"/>
  <c r="AN357" i="1"/>
  <c r="F356" i="2" s="1"/>
  <c r="AL357" i="1"/>
  <c r="E356" i="2" s="1"/>
  <c r="Q357" i="1"/>
  <c r="R357" i="1" s="1"/>
  <c r="P357" i="1"/>
  <c r="E357" i="1"/>
  <c r="H357" i="1" s="1"/>
  <c r="K357" i="1" s="1"/>
  <c r="N357" i="1" s="1"/>
  <c r="D357" i="1"/>
  <c r="AG357" i="1" s="1"/>
  <c r="AH357" i="1" s="1"/>
  <c r="AI357" i="1" s="1"/>
  <c r="D356" i="2" s="1"/>
  <c r="AN356" i="1"/>
  <c r="F355" i="2" s="1"/>
  <c r="AL356" i="1"/>
  <c r="E355" i="2" s="1"/>
  <c r="R356" i="1"/>
  <c r="Q356" i="1"/>
  <c r="P356" i="1"/>
  <c r="E356" i="1"/>
  <c r="D356" i="1"/>
  <c r="AG356" i="1" s="1"/>
  <c r="AH356" i="1" s="1"/>
  <c r="AI356" i="1" s="1"/>
  <c r="D355" i="2" s="1"/>
  <c r="AN355" i="1"/>
  <c r="F354" i="2" s="1"/>
  <c r="AL355" i="1"/>
  <c r="E354" i="2" s="1"/>
  <c r="R355" i="1"/>
  <c r="Q355" i="1"/>
  <c r="P355" i="1"/>
  <c r="D355" i="1"/>
  <c r="AN354" i="1"/>
  <c r="F353" i="2" s="1"/>
  <c r="AL354" i="1"/>
  <c r="E353" i="2" s="1"/>
  <c r="AH354" i="1"/>
  <c r="AI354" i="1" s="1"/>
  <c r="D353" i="2" s="1"/>
  <c r="P354" i="1"/>
  <c r="Q354" i="1" s="1"/>
  <c r="R354" i="1" s="1"/>
  <c r="D354" i="1"/>
  <c r="AG354" i="1" s="1"/>
  <c r="AN353" i="1"/>
  <c r="F352" i="2" s="1"/>
  <c r="AL353" i="1"/>
  <c r="E352" i="2" s="1"/>
  <c r="P353" i="1"/>
  <c r="Q353" i="1" s="1"/>
  <c r="R353" i="1" s="1"/>
  <c r="D353" i="1"/>
  <c r="E353" i="1" s="1"/>
  <c r="AN352" i="1"/>
  <c r="F351" i="2" s="1"/>
  <c r="AL352" i="1"/>
  <c r="E351" i="2" s="1"/>
  <c r="Q352" i="1"/>
  <c r="R352" i="1" s="1"/>
  <c r="P352" i="1"/>
  <c r="E352" i="1"/>
  <c r="D352" i="1"/>
  <c r="AG352" i="1" s="1"/>
  <c r="AH352" i="1" s="1"/>
  <c r="AI352" i="1" s="1"/>
  <c r="D351" i="2" s="1"/>
  <c r="AN351" i="1"/>
  <c r="F350" i="2" s="1"/>
  <c r="AL351" i="1"/>
  <c r="E350" i="2" s="1"/>
  <c r="R351" i="1"/>
  <c r="Q351" i="1"/>
  <c r="P351" i="1"/>
  <c r="E351" i="1"/>
  <c r="F351" i="1" s="1"/>
  <c r="I351" i="1" s="1"/>
  <c r="L351" i="1" s="1"/>
  <c r="D351" i="1"/>
  <c r="AG351" i="1" s="1"/>
  <c r="AH351" i="1" s="1"/>
  <c r="AI351" i="1" s="1"/>
  <c r="D350" i="2" s="1"/>
  <c r="AN350" i="1"/>
  <c r="F349" i="2" s="1"/>
  <c r="AL350" i="1"/>
  <c r="E349" i="2" s="1"/>
  <c r="R350" i="1"/>
  <c r="Q350" i="1"/>
  <c r="P350" i="1"/>
  <c r="E350" i="1"/>
  <c r="F350" i="1" s="1"/>
  <c r="I350" i="1" s="1"/>
  <c r="L350" i="1" s="1"/>
  <c r="D350" i="1"/>
  <c r="AG350" i="1" s="1"/>
  <c r="AH350" i="1" s="1"/>
  <c r="AI350" i="1" s="1"/>
  <c r="D349" i="2" s="1"/>
  <c r="AN349" i="1"/>
  <c r="F348" i="2" s="1"/>
  <c r="AL349" i="1"/>
  <c r="E348" i="2" s="1"/>
  <c r="AG349" i="1"/>
  <c r="AH349" i="1" s="1"/>
  <c r="AI349" i="1" s="1"/>
  <c r="D348" i="2" s="1"/>
  <c r="P349" i="1"/>
  <c r="Q349" i="1" s="1"/>
  <c r="R349" i="1" s="1"/>
  <c r="D349" i="1"/>
  <c r="E349" i="1" s="1"/>
  <c r="AN348" i="1"/>
  <c r="F347" i="2" s="1"/>
  <c r="AL348" i="1"/>
  <c r="E347" i="2" s="1"/>
  <c r="AH348" i="1"/>
  <c r="AI348" i="1" s="1"/>
  <c r="D347" i="2" s="1"/>
  <c r="Q348" i="1"/>
  <c r="R348" i="1" s="1"/>
  <c r="P348" i="1"/>
  <c r="E348" i="1"/>
  <c r="D348" i="1"/>
  <c r="AG348" i="1" s="1"/>
  <c r="AN347" i="1"/>
  <c r="F346" i="2" s="1"/>
  <c r="AL347" i="1"/>
  <c r="E346" i="2" s="1"/>
  <c r="R347" i="1"/>
  <c r="Q347" i="1"/>
  <c r="P347" i="1"/>
  <c r="E347" i="1"/>
  <c r="F347" i="1" s="1"/>
  <c r="I347" i="1" s="1"/>
  <c r="L347" i="1" s="1"/>
  <c r="D347" i="1"/>
  <c r="AG347" i="1" s="1"/>
  <c r="AH347" i="1" s="1"/>
  <c r="AI347" i="1" s="1"/>
  <c r="D346" i="2" s="1"/>
  <c r="AN346" i="1"/>
  <c r="F345" i="2" s="1"/>
  <c r="AL346" i="1"/>
  <c r="E345" i="2" s="1"/>
  <c r="P346" i="1"/>
  <c r="Q346" i="1" s="1"/>
  <c r="R346" i="1" s="1"/>
  <c r="D346" i="1"/>
  <c r="E346" i="1" s="1"/>
  <c r="AN345" i="1"/>
  <c r="F344" i="2" s="1"/>
  <c r="AL345" i="1"/>
  <c r="E344" i="2" s="1"/>
  <c r="P345" i="1"/>
  <c r="Q345" i="1" s="1"/>
  <c r="R345" i="1" s="1"/>
  <c r="D345" i="1"/>
  <c r="E345" i="1" s="1"/>
  <c r="AN344" i="1"/>
  <c r="F343" i="2" s="1"/>
  <c r="AL344" i="1"/>
  <c r="E343" i="2" s="1"/>
  <c r="Q344" i="1"/>
  <c r="R344" i="1" s="1"/>
  <c r="P344" i="1"/>
  <c r="E344" i="1"/>
  <c r="D344" i="1"/>
  <c r="AG344" i="1" s="1"/>
  <c r="AH344" i="1" s="1"/>
  <c r="AI344" i="1" s="1"/>
  <c r="D343" i="2" s="1"/>
  <c r="AN343" i="1"/>
  <c r="F342" i="2" s="1"/>
  <c r="AL343" i="1"/>
  <c r="E342" i="2" s="1"/>
  <c r="AI343" i="1"/>
  <c r="D342" i="2" s="1"/>
  <c r="R343" i="1"/>
  <c r="Q343" i="1"/>
  <c r="P343" i="1"/>
  <c r="E343" i="1"/>
  <c r="F343" i="1" s="1"/>
  <c r="I343" i="1" s="1"/>
  <c r="L343" i="1" s="1"/>
  <c r="D343" i="1"/>
  <c r="AG343" i="1" s="1"/>
  <c r="AH343" i="1" s="1"/>
  <c r="AN342" i="1"/>
  <c r="F341" i="2" s="1"/>
  <c r="AL342" i="1"/>
  <c r="E341" i="2" s="1"/>
  <c r="P342" i="1"/>
  <c r="Q342" i="1" s="1"/>
  <c r="R342" i="1" s="1"/>
  <c r="D342" i="1"/>
  <c r="E342" i="1" s="1"/>
  <c r="H342" i="1" s="1"/>
  <c r="K342" i="1" s="1"/>
  <c r="N342" i="1" s="1"/>
  <c r="AN341" i="1"/>
  <c r="F340" i="2" s="1"/>
  <c r="AL341" i="1"/>
  <c r="E340" i="2" s="1"/>
  <c r="AG341" i="1"/>
  <c r="AH341" i="1" s="1"/>
  <c r="AI341" i="1" s="1"/>
  <c r="D340" i="2" s="1"/>
  <c r="P341" i="1"/>
  <c r="Q341" i="1" s="1"/>
  <c r="R341" i="1" s="1"/>
  <c r="D341" i="1"/>
  <c r="E341" i="1" s="1"/>
  <c r="AN340" i="1"/>
  <c r="F339" i="2" s="1"/>
  <c r="AL340" i="1"/>
  <c r="E339" i="2" s="1"/>
  <c r="Q340" i="1"/>
  <c r="R340" i="1" s="1"/>
  <c r="P340" i="1"/>
  <c r="E340" i="1"/>
  <c r="D340" i="1"/>
  <c r="AG340" i="1" s="1"/>
  <c r="AH340" i="1" s="1"/>
  <c r="AI340" i="1" s="1"/>
  <c r="D339" i="2" s="1"/>
  <c r="AN339" i="1"/>
  <c r="F338" i="2" s="1"/>
  <c r="AL339" i="1"/>
  <c r="E338" i="2" s="1"/>
  <c r="AI339" i="1"/>
  <c r="D338" i="2" s="1"/>
  <c r="R339" i="1"/>
  <c r="Q339" i="1"/>
  <c r="P339" i="1"/>
  <c r="E339" i="1"/>
  <c r="F339" i="1" s="1"/>
  <c r="I339" i="1" s="1"/>
  <c r="L339" i="1" s="1"/>
  <c r="D339" i="1"/>
  <c r="AG339" i="1" s="1"/>
  <c r="AH339" i="1" s="1"/>
  <c r="AN338" i="1"/>
  <c r="F337" i="2" s="1"/>
  <c r="AL338" i="1"/>
  <c r="E337" i="2" s="1"/>
  <c r="R338" i="1"/>
  <c r="Q338" i="1"/>
  <c r="P338" i="1"/>
  <c r="E338" i="1"/>
  <c r="F338" i="1" s="1"/>
  <c r="I338" i="1" s="1"/>
  <c r="L338" i="1" s="1"/>
  <c r="D338" i="1"/>
  <c r="AG338" i="1" s="1"/>
  <c r="AH338" i="1" s="1"/>
  <c r="AI338" i="1" s="1"/>
  <c r="D337" i="2" s="1"/>
  <c r="AN337" i="1"/>
  <c r="F336" i="2" s="1"/>
  <c r="AL337" i="1"/>
  <c r="E336" i="2" s="1"/>
  <c r="AG337" i="1"/>
  <c r="AH337" i="1" s="1"/>
  <c r="AI337" i="1" s="1"/>
  <c r="D336" i="2" s="1"/>
  <c r="P337" i="1"/>
  <c r="Q337" i="1" s="1"/>
  <c r="R337" i="1" s="1"/>
  <c r="D337" i="1"/>
  <c r="E337" i="1" s="1"/>
  <c r="AN336" i="1"/>
  <c r="F335" i="2" s="1"/>
  <c r="AL336" i="1"/>
  <c r="E335" i="2" s="1"/>
  <c r="Q336" i="1"/>
  <c r="R336" i="1" s="1"/>
  <c r="P336" i="1"/>
  <c r="E336" i="1"/>
  <c r="D336" i="1"/>
  <c r="AG336" i="1" s="1"/>
  <c r="AH336" i="1" s="1"/>
  <c r="AI336" i="1" s="1"/>
  <c r="D335" i="2" s="1"/>
  <c r="AN335" i="1"/>
  <c r="F334" i="2" s="1"/>
  <c r="AL335" i="1"/>
  <c r="E334" i="2" s="1"/>
  <c r="R335" i="1"/>
  <c r="Q335" i="1"/>
  <c r="P335" i="1"/>
  <c r="E335" i="1"/>
  <c r="F335" i="1" s="1"/>
  <c r="I335" i="1" s="1"/>
  <c r="L335" i="1" s="1"/>
  <c r="D335" i="1"/>
  <c r="AG335" i="1" s="1"/>
  <c r="AH335" i="1" s="1"/>
  <c r="AI335" i="1" s="1"/>
  <c r="D334" i="2" s="1"/>
  <c r="AN334" i="1"/>
  <c r="F333" i="2" s="1"/>
  <c r="AL334" i="1"/>
  <c r="E333" i="2" s="1"/>
  <c r="P334" i="1"/>
  <c r="Q334" i="1" s="1"/>
  <c r="R334" i="1" s="1"/>
  <c r="D334" i="1"/>
  <c r="E334" i="1" s="1"/>
  <c r="H334" i="1" s="1"/>
  <c r="K334" i="1" s="1"/>
  <c r="N334" i="1" s="1"/>
  <c r="AN333" i="1"/>
  <c r="F332" i="2" s="1"/>
  <c r="AL333" i="1"/>
  <c r="E332" i="2" s="1"/>
  <c r="AG333" i="1"/>
  <c r="AH333" i="1" s="1"/>
  <c r="AI333" i="1" s="1"/>
  <c r="D332" i="2" s="1"/>
  <c r="P333" i="1"/>
  <c r="Q333" i="1" s="1"/>
  <c r="R333" i="1" s="1"/>
  <c r="D333" i="1"/>
  <c r="E333" i="1" s="1"/>
  <c r="AN332" i="1"/>
  <c r="F331" i="2" s="1"/>
  <c r="AL332" i="1"/>
  <c r="E331" i="2" s="1"/>
  <c r="AH332" i="1"/>
  <c r="AI332" i="1" s="1"/>
  <c r="D331" i="2" s="1"/>
  <c r="Q332" i="1"/>
  <c r="R332" i="1" s="1"/>
  <c r="P332" i="1"/>
  <c r="E332" i="1"/>
  <c r="D332" i="1"/>
  <c r="AG332" i="1" s="1"/>
  <c r="AN331" i="1"/>
  <c r="F330" i="2" s="1"/>
  <c r="AL331" i="1"/>
  <c r="E330" i="2" s="1"/>
  <c r="R331" i="1"/>
  <c r="Q331" i="1"/>
  <c r="P331" i="1"/>
  <c r="E331" i="1"/>
  <c r="F331" i="1" s="1"/>
  <c r="I331" i="1" s="1"/>
  <c r="L331" i="1" s="1"/>
  <c r="D331" i="1"/>
  <c r="AG331" i="1" s="1"/>
  <c r="AH331" i="1" s="1"/>
  <c r="AI331" i="1" s="1"/>
  <c r="D330" i="2" s="1"/>
  <c r="AN330" i="1"/>
  <c r="F329" i="2" s="1"/>
  <c r="AL330" i="1"/>
  <c r="E329" i="2" s="1"/>
  <c r="P330" i="1"/>
  <c r="Q330" i="1" s="1"/>
  <c r="R330" i="1" s="1"/>
  <c r="D330" i="1"/>
  <c r="E330" i="1" s="1"/>
  <c r="H330" i="1" s="1"/>
  <c r="K330" i="1" s="1"/>
  <c r="N330" i="1" s="1"/>
  <c r="AN329" i="1"/>
  <c r="F328" i="2" s="1"/>
  <c r="AL329" i="1"/>
  <c r="E328" i="2" s="1"/>
  <c r="P329" i="1"/>
  <c r="Q329" i="1" s="1"/>
  <c r="R329" i="1" s="1"/>
  <c r="D329" i="1"/>
  <c r="E329" i="1" s="1"/>
  <c r="AN328" i="1"/>
  <c r="F327" i="2" s="1"/>
  <c r="AL328" i="1"/>
  <c r="E327" i="2" s="1"/>
  <c r="Q328" i="1"/>
  <c r="R328" i="1" s="1"/>
  <c r="P328" i="1"/>
  <c r="E328" i="1"/>
  <c r="D328" i="1"/>
  <c r="AG328" i="1" s="1"/>
  <c r="AH328" i="1" s="1"/>
  <c r="AI328" i="1" s="1"/>
  <c r="D327" i="2" s="1"/>
  <c r="AN327" i="1"/>
  <c r="F326" i="2" s="1"/>
  <c r="AL327" i="1"/>
  <c r="E326" i="2" s="1"/>
  <c r="AI327" i="1"/>
  <c r="D326" i="2" s="1"/>
  <c r="R327" i="1"/>
  <c r="Q327" i="1"/>
  <c r="P327" i="1"/>
  <c r="E327" i="1"/>
  <c r="F327" i="1" s="1"/>
  <c r="I327" i="1" s="1"/>
  <c r="L327" i="1" s="1"/>
  <c r="D327" i="1"/>
  <c r="AG327" i="1" s="1"/>
  <c r="AH327" i="1" s="1"/>
  <c r="AN326" i="1"/>
  <c r="F325" i="2" s="1"/>
  <c r="AL326" i="1"/>
  <c r="E325" i="2" s="1"/>
  <c r="P326" i="1"/>
  <c r="Q326" i="1" s="1"/>
  <c r="R326" i="1" s="1"/>
  <c r="D326" i="1"/>
  <c r="E326" i="1" s="1"/>
  <c r="H326" i="1" s="1"/>
  <c r="K326" i="1" s="1"/>
  <c r="N326" i="1" s="1"/>
  <c r="AN325" i="1"/>
  <c r="F324" i="2" s="1"/>
  <c r="AL325" i="1"/>
  <c r="E324" i="2" s="1"/>
  <c r="AG325" i="1"/>
  <c r="AH325" i="1" s="1"/>
  <c r="AI325" i="1" s="1"/>
  <c r="D324" i="2" s="1"/>
  <c r="P325" i="1"/>
  <c r="Q325" i="1" s="1"/>
  <c r="R325" i="1" s="1"/>
  <c r="D325" i="1"/>
  <c r="E325" i="1" s="1"/>
  <c r="AN324" i="1"/>
  <c r="F323" i="2" s="1"/>
  <c r="AL324" i="1"/>
  <c r="E323" i="2" s="1"/>
  <c r="Q324" i="1"/>
  <c r="R324" i="1" s="1"/>
  <c r="P324" i="1"/>
  <c r="E324" i="1"/>
  <c r="D324" i="1"/>
  <c r="AG324" i="1" s="1"/>
  <c r="AH324" i="1" s="1"/>
  <c r="AI324" i="1" s="1"/>
  <c r="D323" i="2" s="1"/>
  <c r="AN323" i="1"/>
  <c r="F322" i="2" s="1"/>
  <c r="AL323" i="1"/>
  <c r="E322" i="2" s="1"/>
  <c r="AI323" i="1"/>
  <c r="D322" i="2" s="1"/>
  <c r="R323" i="1"/>
  <c r="Q323" i="1"/>
  <c r="P323" i="1"/>
  <c r="E323" i="1"/>
  <c r="F323" i="1" s="1"/>
  <c r="I323" i="1" s="1"/>
  <c r="L323" i="1" s="1"/>
  <c r="D323" i="1"/>
  <c r="AG323" i="1" s="1"/>
  <c r="AH323" i="1" s="1"/>
  <c r="AN322" i="1"/>
  <c r="F321" i="2" s="1"/>
  <c r="AL322" i="1"/>
  <c r="E321" i="2" s="1"/>
  <c r="P322" i="1"/>
  <c r="Q322" i="1" s="1"/>
  <c r="R322" i="1" s="1"/>
  <c r="D322" i="1"/>
  <c r="E322" i="1" s="1"/>
  <c r="H322" i="1" s="1"/>
  <c r="K322" i="1" s="1"/>
  <c r="N322" i="1" s="1"/>
  <c r="AN321" i="1"/>
  <c r="F320" i="2" s="1"/>
  <c r="AL321" i="1"/>
  <c r="E320" i="2" s="1"/>
  <c r="AG321" i="1"/>
  <c r="AH321" i="1" s="1"/>
  <c r="AI321" i="1" s="1"/>
  <c r="D320" i="2" s="1"/>
  <c r="P321" i="1"/>
  <c r="Q321" i="1" s="1"/>
  <c r="R321" i="1" s="1"/>
  <c r="D321" i="1"/>
  <c r="E321" i="1" s="1"/>
  <c r="AN320" i="1"/>
  <c r="F319" i="2" s="1"/>
  <c r="AL320" i="1"/>
  <c r="E319" i="2" s="1"/>
  <c r="Q320" i="1"/>
  <c r="R320" i="1" s="1"/>
  <c r="P320" i="1"/>
  <c r="E320" i="1"/>
  <c r="D320" i="1"/>
  <c r="AG320" i="1" s="1"/>
  <c r="AH320" i="1" s="1"/>
  <c r="AI320" i="1" s="1"/>
  <c r="D319" i="2" s="1"/>
  <c r="AN319" i="1"/>
  <c r="F318" i="2" s="1"/>
  <c r="AL319" i="1"/>
  <c r="E318" i="2" s="1"/>
  <c r="R319" i="1"/>
  <c r="Q319" i="1"/>
  <c r="P319" i="1"/>
  <c r="E319" i="1"/>
  <c r="F319" i="1" s="1"/>
  <c r="I319" i="1" s="1"/>
  <c r="L319" i="1" s="1"/>
  <c r="D319" i="1"/>
  <c r="AG319" i="1" s="1"/>
  <c r="AH319" i="1" s="1"/>
  <c r="AI319" i="1" s="1"/>
  <c r="D318" i="2" s="1"/>
  <c r="AN318" i="1"/>
  <c r="F317" i="2" s="1"/>
  <c r="AL318" i="1"/>
  <c r="E317" i="2" s="1"/>
  <c r="P318" i="1"/>
  <c r="Q318" i="1" s="1"/>
  <c r="R318" i="1" s="1"/>
  <c r="D318" i="1"/>
  <c r="E318" i="1" s="1"/>
  <c r="H318" i="1" s="1"/>
  <c r="K318" i="1" s="1"/>
  <c r="N318" i="1" s="1"/>
  <c r="AN317" i="1"/>
  <c r="F316" i="2" s="1"/>
  <c r="AL317" i="1"/>
  <c r="E316" i="2" s="1"/>
  <c r="AG317" i="1"/>
  <c r="AH317" i="1" s="1"/>
  <c r="AI317" i="1" s="1"/>
  <c r="D316" i="2" s="1"/>
  <c r="P317" i="1"/>
  <c r="Q317" i="1" s="1"/>
  <c r="R317" i="1" s="1"/>
  <c r="D317" i="1"/>
  <c r="E317" i="1" s="1"/>
  <c r="AN316" i="1"/>
  <c r="F315" i="2" s="1"/>
  <c r="AL316" i="1"/>
  <c r="E315" i="2" s="1"/>
  <c r="AH316" i="1"/>
  <c r="AI316" i="1" s="1"/>
  <c r="D315" i="2" s="1"/>
  <c r="Q316" i="1"/>
  <c r="R316" i="1" s="1"/>
  <c r="P316" i="1"/>
  <c r="E316" i="1"/>
  <c r="D316" i="1"/>
  <c r="AG316" i="1" s="1"/>
  <c r="AN315" i="1"/>
  <c r="F314" i="2" s="1"/>
  <c r="AL315" i="1"/>
  <c r="E314" i="2" s="1"/>
  <c r="R315" i="1"/>
  <c r="Q315" i="1"/>
  <c r="P315" i="1"/>
  <c r="E315" i="1"/>
  <c r="F315" i="1" s="1"/>
  <c r="I315" i="1" s="1"/>
  <c r="L315" i="1" s="1"/>
  <c r="D315" i="1"/>
  <c r="AG315" i="1" s="1"/>
  <c r="AH315" i="1" s="1"/>
  <c r="AI315" i="1" s="1"/>
  <c r="D314" i="2" s="1"/>
  <c r="AN314" i="1"/>
  <c r="F313" i="2" s="1"/>
  <c r="AL314" i="1"/>
  <c r="E313" i="2" s="1"/>
  <c r="P314" i="1"/>
  <c r="Q314" i="1" s="1"/>
  <c r="R314" i="1" s="1"/>
  <c r="D314" i="1"/>
  <c r="E314" i="1" s="1"/>
  <c r="H314" i="1" s="1"/>
  <c r="K314" i="1" s="1"/>
  <c r="N314" i="1" s="1"/>
  <c r="AN313" i="1"/>
  <c r="F312" i="2" s="1"/>
  <c r="AL313" i="1"/>
  <c r="E312" i="2" s="1"/>
  <c r="P313" i="1"/>
  <c r="Q313" i="1" s="1"/>
  <c r="R313" i="1" s="1"/>
  <c r="D313" i="1"/>
  <c r="E313" i="1" s="1"/>
  <c r="AN312" i="1"/>
  <c r="F311" i="2" s="1"/>
  <c r="AL312" i="1"/>
  <c r="E311" i="2" s="1"/>
  <c r="AH312" i="1"/>
  <c r="AI312" i="1" s="1"/>
  <c r="D311" i="2" s="1"/>
  <c r="Q312" i="1"/>
  <c r="R312" i="1" s="1"/>
  <c r="P312" i="1"/>
  <c r="E312" i="1"/>
  <c r="D312" i="1"/>
  <c r="AG312" i="1" s="1"/>
  <c r="AN311" i="1"/>
  <c r="F310" i="2" s="1"/>
  <c r="AL311" i="1"/>
  <c r="E310" i="2" s="1"/>
  <c r="AI311" i="1"/>
  <c r="D310" i="2" s="1"/>
  <c r="R311" i="1"/>
  <c r="Q311" i="1"/>
  <c r="P311" i="1"/>
  <c r="E311" i="1"/>
  <c r="F311" i="1" s="1"/>
  <c r="I311" i="1" s="1"/>
  <c r="L311" i="1" s="1"/>
  <c r="D311" i="1"/>
  <c r="AG311" i="1" s="1"/>
  <c r="AH311" i="1" s="1"/>
  <c r="AN310" i="1"/>
  <c r="F309" i="2" s="1"/>
  <c r="AL310" i="1"/>
  <c r="E309" i="2" s="1"/>
  <c r="P310" i="1"/>
  <c r="Q310" i="1" s="1"/>
  <c r="R310" i="1" s="1"/>
  <c r="D310" i="1"/>
  <c r="E310" i="1" s="1"/>
  <c r="AN309" i="1"/>
  <c r="F308" i="2" s="1"/>
  <c r="AL309" i="1"/>
  <c r="E308" i="2" s="1"/>
  <c r="P309" i="1"/>
  <c r="Q309" i="1" s="1"/>
  <c r="R309" i="1" s="1"/>
  <c r="D309" i="1"/>
  <c r="E309" i="1" s="1"/>
  <c r="AN308" i="1"/>
  <c r="F307" i="2" s="1"/>
  <c r="AL308" i="1"/>
  <c r="E307" i="2" s="1"/>
  <c r="Q308" i="1"/>
  <c r="R308" i="1" s="1"/>
  <c r="P308" i="1"/>
  <c r="E308" i="1"/>
  <c r="D308" i="1"/>
  <c r="AG308" i="1" s="1"/>
  <c r="AH308" i="1" s="1"/>
  <c r="AI308" i="1" s="1"/>
  <c r="D307" i="2" s="1"/>
  <c r="AN307" i="1"/>
  <c r="F306" i="2" s="1"/>
  <c r="AL307" i="1"/>
  <c r="E306" i="2" s="1"/>
  <c r="AI307" i="1"/>
  <c r="D306" i="2" s="1"/>
  <c r="R307" i="1"/>
  <c r="Q307" i="1"/>
  <c r="P307" i="1"/>
  <c r="E307" i="1"/>
  <c r="F307" i="1" s="1"/>
  <c r="I307" i="1" s="1"/>
  <c r="L307" i="1" s="1"/>
  <c r="D307" i="1"/>
  <c r="AG307" i="1" s="1"/>
  <c r="AH307" i="1" s="1"/>
  <c r="AN306" i="1"/>
  <c r="F305" i="2" s="1"/>
  <c r="AL306" i="1"/>
  <c r="E305" i="2" s="1"/>
  <c r="P306" i="1"/>
  <c r="Q306" i="1" s="1"/>
  <c r="R306" i="1" s="1"/>
  <c r="D306" i="1"/>
  <c r="E306" i="1" s="1"/>
  <c r="H306" i="1" s="1"/>
  <c r="K306" i="1" s="1"/>
  <c r="N306" i="1" s="1"/>
  <c r="AN305" i="1"/>
  <c r="F304" i="2" s="1"/>
  <c r="AL305" i="1"/>
  <c r="E304" i="2" s="1"/>
  <c r="AG305" i="1"/>
  <c r="AH305" i="1" s="1"/>
  <c r="AI305" i="1" s="1"/>
  <c r="D304" i="2" s="1"/>
  <c r="P305" i="1"/>
  <c r="Q305" i="1" s="1"/>
  <c r="R305" i="1" s="1"/>
  <c r="D305" i="1"/>
  <c r="E305" i="1" s="1"/>
  <c r="AN304" i="1"/>
  <c r="F303" i="2" s="1"/>
  <c r="AL304" i="1"/>
  <c r="E303" i="2" s="1"/>
  <c r="Q304" i="1"/>
  <c r="R304" i="1" s="1"/>
  <c r="P304" i="1"/>
  <c r="D304" i="1"/>
  <c r="AN303" i="1"/>
  <c r="F302" i="2" s="1"/>
  <c r="AL303" i="1"/>
  <c r="E302" i="2" s="1"/>
  <c r="Q303" i="1"/>
  <c r="R303" i="1" s="1"/>
  <c r="P303" i="1"/>
  <c r="D303" i="1"/>
  <c r="AN302" i="1"/>
  <c r="F301" i="2" s="1"/>
  <c r="AL302" i="1"/>
  <c r="E301" i="2" s="1"/>
  <c r="Q302" i="1"/>
  <c r="R302" i="1" s="1"/>
  <c r="P302" i="1"/>
  <c r="D302" i="1"/>
  <c r="AN301" i="1"/>
  <c r="F300" i="2" s="1"/>
  <c r="AL301" i="1"/>
  <c r="E300" i="2" s="1"/>
  <c r="Q301" i="1"/>
  <c r="R301" i="1" s="1"/>
  <c r="P301" i="1"/>
  <c r="D301" i="1"/>
  <c r="AN300" i="1"/>
  <c r="F299" i="2" s="1"/>
  <c r="AL300" i="1"/>
  <c r="E299" i="2" s="1"/>
  <c r="Q300" i="1"/>
  <c r="R300" i="1" s="1"/>
  <c r="P300" i="1"/>
  <c r="D300" i="1"/>
  <c r="AN299" i="1"/>
  <c r="F298" i="2" s="1"/>
  <c r="AL299" i="1"/>
  <c r="E298" i="2" s="1"/>
  <c r="Q299" i="1"/>
  <c r="R299" i="1" s="1"/>
  <c r="P299" i="1"/>
  <c r="D299" i="1"/>
  <c r="AN298" i="1"/>
  <c r="F297" i="2" s="1"/>
  <c r="AL298" i="1"/>
  <c r="E297" i="2" s="1"/>
  <c r="Q298" i="1"/>
  <c r="R298" i="1" s="1"/>
  <c r="P298" i="1"/>
  <c r="D298" i="1"/>
  <c r="AN297" i="1"/>
  <c r="F296" i="2" s="1"/>
  <c r="AL297" i="1"/>
  <c r="E296" i="2" s="1"/>
  <c r="Q297" i="1"/>
  <c r="R297" i="1" s="1"/>
  <c r="P297" i="1"/>
  <c r="D297" i="1"/>
  <c r="AN296" i="1"/>
  <c r="F295" i="2" s="1"/>
  <c r="AL296" i="1"/>
  <c r="E295" i="2" s="1"/>
  <c r="Q296" i="1"/>
  <c r="R296" i="1" s="1"/>
  <c r="P296" i="1"/>
  <c r="D296" i="1"/>
  <c r="AN295" i="1"/>
  <c r="F294" i="2" s="1"/>
  <c r="AL295" i="1"/>
  <c r="E294" i="2" s="1"/>
  <c r="Q295" i="1"/>
  <c r="R295" i="1" s="1"/>
  <c r="P295" i="1"/>
  <c r="D295" i="1"/>
  <c r="AN294" i="1"/>
  <c r="F293" i="2" s="1"/>
  <c r="AL294" i="1"/>
  <c r="E293" i="2" s="1"/>
  <c r="Q294" i="1"/>
  <c r="R294" i="1" s="1"/>
  <c r="P294" i="1"/>
  <c r="D294" i="1"/>
  <c r="AN293" i="1"/>
  <c r="F292" i="2" s="1"/>
  <c r="AL293" i="1"/>
  <c r="E292" i="2" s="1"/>
  <c r="Q293" i="1"/>
  <c r="R293" i="1" s="1"/>
  <c r="P293" i="1"/>
  <c r="D293" i="1"/>
  <c r="AN292" i="1"/>
  <c r="F291" i="2" s="1"/>
  <c r="AL292" i="1"/>
  <c r="E291" i="2" s="1"/>
  <c r="Q292" i="1"/>
  <c r="R292" i="1" s="1"/>
  <c r="P292" i="1"/>
  <c r="D292" i="1"/>
  <c r="AN291" i="1"/>
  <c r="F290" i="2" s="1"/>
  <c r="AL291" i="1"/>
  <c r="E290" i="2" s="1"/>
  <c r="Q291" i="1"/>
  <c r="R291" i="1" s="1"/>
  <c r="P291" i="1"/>
  <c r="D291" i="1"/>
  <c r="AN290" i="1"/>
  <c r="F289" i="2" s="1"/>
  <c r="AL290" i="1"/>
  <c r="E289" i="2" s="1"/>
  <c r="Q290" i="1"/>
  <c r="R290" i="1" s="1"/>
  <c r="P290" i="1"/>
  <c r="D290" i="1"/>
  <c r="AN289" i="1"/>
  <c r="F288" i="2" s="1"/>
  <c r="AL289" i="1"/>
  <c r="E288" i="2" s="1"/>
  <c r="Q289" i="1"/>
  <c r="R289" i="1" s="1"/>
  <c r="P289" i="1"/>
  <c r="D289" i="1"/>
  <c r="AN288" i="1"/>
  <c r="F287" i="2" s="1"/>
  <c r="AL288" i="1"/>
  <c r="E287" i="2" s="1"/>
  <c r="Q288" i="1"/>
  <c r="R288" i="1" s="1"/>
  <c r="P288" i="1"/>
  <c r="D288" i="1"/>
  <c r="AN287" i="1"/>
  <c r="F286" i="2" s="1"/>
  <c r="AL287" i="1"/>
  <c r="E286" i="2" s="1"/>
  <c r="Q287" i="1"/>
  <c r="R287" i="1" s="1"/>
  <c r="P287" i="1"/>
  <c r="D287" i="1"/>
  <c r="AN286" i="1"/>
  <c r="F285" i="2" s="1"/>
  <c r="AL286" i="1"/>
  <c r="E285" i="2" s="1"/>
  <c r="Q286" i="1"/>
  <c r="R286" i="1" s="1"/>
  <c r="P286" i="1"/>
  <c r="D286" i="1"/>
  <c r="AN285" i="1"/>
  <c r="F284" i="2" s="1"/>
  <c r="AL285" i="1"/>
  <c r="E284" i="2" s="1"/>
  <c r="Q285" i="1"/>
  <c r="R285" i="1" s="1"/>
  <c r="P285" i="1"/>
  <c r="D285" i="1"/>
  <c r="AN284" i="1"/>
  <c r="F283" i="2" s="1"/>
  <c r="AL284" i="1"/>
  <c r="E283" i="2" s="1"/>
  <c r="Q284" i="1"/>
  <c r="R284" i="1" s="1"/>
  <c r="P284" i="1"/>
  <c r="D284" i="1"/>
  <c r="AN283" i="1"/>
  <c r="F282" i="2" s="1"/>
  <c r="AL283" i="1"/>
  <c r="E282" i="2" s="1"/>
  <c r="Q283" i="1"/>
  <c r="R283" i="1" s="1"/>
  <c r="P283" i="1"/>
  <c r="D283" i="1"/>
  <c r="AN282" i="1"/>
  <c r="F281" i="2" s="1"/>
  <c r="AL282" i="1"/>
  <c r="E281" i="2" s="1"/>
  <c r="Q282" i="1"/>
  <c r="R282" i="1" s="1"/>
  <c r="P282" i="1"/>
  <c r="D282" i="1"/>
  <c r="AN281" i="1"/>
  <c r="F280" i="2" s="1"/>
  <c r="AL281" i="1"/>
  <c r="E280" i="2" s="1"/>
  <c r="Q281" i="1"/>
  <c r="R281" i="1" s="1"/>
  <c r="P281" i="1"/>
  <c r="D281" i="1"/>
  <c r="AN280" i="1"/>
  <c r="F279" i="2" s="1"/>
  <c r="AL280" i="1"/>
  <c r="E279" i="2" s="1"/>
  <c r="Q280" i="1"/>
  <c r="R280" i="1" s="1"/>
  <c r="P280" i="1"/>
  <c r="D280" i="1"/>
  <c r="AN279" i="1"/>
  <c r="F278" i="2" s="1"/>
  <c r="AL279" i="1"/>
  <c r="E278" i="2" s="1"/>
  <c r="Q279" i="1"/>
  <c r="R279" i="1" s="1"/>
  <c r="P279" i="1"/>
  <c r="D279" i="1"/>
  <c r="AN278" i="1"/>
  <c r="F277" i="2" s="1"/>
  <c r="AL278" i="1"/>
  <c r="E277" i="2" s="1"/>
  <c r="Q278" i="1"/>
  <c r="R278" i="1" s="1"/>
  <c r="P278" i="1"/>
  <c r="D278" i="1"/>
  <c r="AN277" i="1"/>
  <c r="F276" i="2" s="1"/>
  <c r="AL277" i="1"/>
  <c r="E276" i="2" s="1"/>
  <c r="Q277" i="1"/>
  <c r="R277" i="1" s="1"/>
  <c r="P277" i="1"/>
  <c r="D277" i="1"/>
  <c r="AN276" i="1"/>
  <c r="F275" i="2" s="1"/>
  <c r="AL276" i="1"/>
  <c r="E275" i="2" s="1"/>
  <c r="Q276" i="1"/>
  <c r="R276" i="1" s="1"/>
  <c r="P276" i="1"/>
  <c r="D276" i="1"/>
  <c r="AN275" i="1"/>
  <c r="F274" i="2" s="1"/>
  <c r="AL275" i="1"/>
  <c r="E274" i="2" s="1"/>
  <c r="Q275" i="1"/>
  <c r="R275" i="1" s="1"/>
  <c r="P275" i="1"/>
  <c r="D275" i="1"/>
  <c r="AN274" i="1"/>
  <c r="F273" i="2" s="1"/>
  <c r="AL274" i="1"/>
  <c r="E273" i="2" s="1"/>
  <c r="Q274" i="1"/>
  <c r="R274" i="1" s="1"/>
  <c r="P274" i="1"/>
  <c r="D274" i="1"/>
  <c r="AN273" i="1"/>
  <c r="F272" i="2" s="1"/>
  <c r="AL273" i="1"/>
  <c r="E272" i="2" s="1"/>
  <c r="Q273" i="1"/>
  <c r="R273" i="1" s="1"/>
  <c r="P273" i="1"/>
  <c r="D273" i="1"/>
  <c r="AN272" i="1"/>
  <c r="F271" i="2" s="1"/>
  <c r="AL272" i="1"/>
  <c r="E271" i="2" s="1"/>
  <c r="P272" i="1"/>
  <c r="Q272" i="1" s="1"/>
  <c r="R272" i="1" s="1"/>
  <c r="D272" i="1"/>
  <c r="AN271" i="1"/>
  <c r="F270" i="2" s="1"/>
  <c r="AL271" i="1"/>
  <c r="E270" i="2" s="1"/>
  <c r="P271" i="1"/>
  <c r="Q271" i="1" s="1"/>
  <c r="R271" i="1" s="1"/>
  <c r="D271" i="1"/>
  <c r="E271" i="1" s="1"/>
  <c r="F271" i="1" s="1"/>
  <c r="I271" i="1" s="1"/>
  <c r="L271" i="1" s="1"/>
  <c r="AN270" i="1"/>
  <c r="F269" i="2" s="1"/>
  <c r="AL270" i="1"/>
  <c r="E269" i="2" s="1"/>
  <c r="AG270" i="1"/>
  <c r="AH270" i="1" s="1"/>
  <c r="AI270" i="1" s="1"/>
  <c r="D269" i="2" s="1"/>
  <c r="P270" i="1"/>
  <c r="Q270" i="1" s="1"/>
  <c r="R270" i="1" s="1"/>
  <c r="D270" i="1"/>
  <c r="E270" i="1" s="1"/>
  <c r="F270" i="1" s="1"/>
  <c r="I270" i="1" s="1"/>
  <c r="L270" i="1" s="1"/>
  <c r="AN269" i="1"/>
  <c r="F268" i="2" s="1"/>
  <c r="AL269" i="1"/>
  <c r="E268" i="2" s="1"/>
  <c r="AH269" i="1"/>
  <c r="AI269" i="1" s="1"/>
  <c r="D268" i="2" s="1"/>
  <c r="AG269" i="1"/>
  <c r="Q269" i="1"/>
  <c r="R269" i="1" s="1"/>
  <c r="P269" i="1"/>
  <c r="D269" i="1"/>
  <c r="E269" i="1" s="1"/>
  <c r="F269" i="1" s="1"/>
  <c r="I269" i="1" s="1"/>
  <c r="L269" i="1" s="1"/>
  <c r="AN268" i="1"/>
  <c r="F267" i="2" s="1"/>
  <c r="AL268" i="1"/>
  <c r="E267" i="2" s="1"/>
  <c r="AH268" i="1"/>
  <c r="AI268" i="1" s="1"/>
  <c r="D267" i="2" s="1"/>
  <c r="AG268" i="1"/>
  <c r="Q268" i="1"/>
  <c r="R268" i="1" s="1"/>
  <c r="P268" i="1"/>
  <c r="D268" i="1"/>
  <c r="E268" i="1" s="1"/>
  <c r="F268" i="1" s="1"/>
  <c r="I268" i="1" s="1"/>
  <c r="L268" i="1" s="1"/>
  <c r="AN267" i="1"/>
  <c r="F266" i="2" s="1"/>
  <c r="AL267" i="1"/>
  <c r="E266" i="2" s="1"/>
  <c r="Q267" i="1"/>
  <c r="R267" i="1" s="1"/>
  <c r="P267" i="1"/>
  <c r="D267" i="1"/>
  <c r="E267" i="1" s="1"/>
  <c r="F267" i="1" s="1"/>
  <c r="I267" i="1" s="1"/>
  <c r="L267" i="1" s="1"/>
  <c r="AN266" i="1"/>
  <c r="F265" i="2" s="1"/>
  <c r="AL266" i="1"/>
  <c r="E265" i="2" s="1"/>
  <c r="AG266" i="1"/>
  <c r="AH266" i="1" s="1"/>
  <c r="AI266" i="1" s="1"/>
  <c r="D265" i="2" s="1"/>
  <c r="P266" i="1"/>
  <c r="Q266" i="1" s="1"/>
  <c r="R266" i="1" s="1"/>
  <c r="D266" i="1"/>
  <c r="E266" i="1" s="1"/>
  <c r="F266" i="1" s="1"/>
  <c r="I266" i="1" s="1"/>
  <c r="L266" i="1" s="1"/>
  <c r="AN265" i="1"/>
  <c r="F264" i="2" s="1"/>
  <c r="AL265" i="1"/>
  <c r="E264" i="2" s="1"/>
  <c r="AH265" i="1"/>
  <c r="AI265" i="1" s="1"/>
  <c r="D264" i="2" s="1"/>
  <c r="AG265" i="1"/>
  <c r="Q265" i="1"/>
  <c r="R265" i="1" s="1"/>
  <c r="P265" i="1"/>
  <c r="D265" i="1"/>
  <c r="E265" i="1" s="1"/>
  <c r="F265" i="1" s="1"/>
  <c r="I265" i="1" s="1"/>
  <c r="L265" i="1" s="1"/>
  <c r="AN264" i="1"/>
  <c r="F263" i="2" s="1"/>
  <c r="AL264" i="1"/>
  <c r="E263" i="2" s="1"/>
  <c r="AH264" i="1"/>
  <c r="AI264" i="1" s="1"/>
  <c r="D263" i="2" s="1"/>
  <c r="AG264" i="1"/>
  <c r="Q264" i="1"/>
  <c r="R264" i="1" s="1"/>
  <c r="P264" i="1"/>
  <c r="D264" i="1"/>
  <c r="E264" i="1" s="1"/>
  <c r="F264" i="1" s="1"/>
  <c r="I264" i="1" s="1"/>
  <c r="L264" i="1" s="1"/>
  <c r="AN263" i="1"/>
  <c r="F262" i="2" s="1"/>
  <c r="AL263" i="1"/>
  <c r="E262" i="2" s="1"/>
  <c r="Q263" i="1"/>
  <c r="R263" i="1" s="1"/>
  <c r="P263" i="1"/>
  <c r="D263" i="1"/>
  <c r="E263" i="1" s="1"/>
  <c r="F263" i="1" s="1"/>
  <c r="I263" i="1" s="1"/>
  <c r="L263" i="1" s="1"/>
  <c r="AN262" i="1"/>
  <c r="F261" i="2" s="1"/>
  <c r="AL262" i="1"/>
  <c r="E261" i="2" s="1"/>
  <c r="AG262" i="1"/>
  <c r="AH262" i="1" s="1"/>
  <c r="AI262" i="1" s="1"/>
  <c r="D261" i="2" s="1"/>
  <c r="P262" i="1"/>
  <c r="Q262" i="1" s="1"/>
  <c r="R262" i="1" s="1"/>
  <c r="E262" i="1"/>
  <c r="H262" i="1" s="1"/>
  <c r="K262" i="1" s="1"/>
  <c r="N262" i="1" s="1"/>
  <c r="D262" i="1"/>
  <c r="AN261" i="1"/>
  <c r="F260" i="2" s="1"/>
  <c r="AL261" i="1"/>
  <c r="E260" i="2" s="1"/>
  <c r="AG261" i="1"/>
  <c r="AH261" i="1" s="1"/>
  <c r="AI261" i="1" s="1"/>
  <c r="D260" i="2" s="1"/>
  <c r="P261" i="1"/>
  <c r="Q261" i="1" s="1"/>
  <c r="R261" i="1" s="1"/>
  <c r="E261" i="1"/>
  <c r="H261" i="1" s="1"/>
  <c r="K261" i="1" s="1"/>
  <c r="N261" i="1" s="1"/>
  <c r="D261" i="1"/>
  <c r="AN260" i="1"/>
  <c r="F259" i="2" s="1"/>
  <c r="AL260" i="1"/>
  <c r="E259" i="2" s="1"/>
  <c r="AG260" i="1"/>
  <c r="AH260" i="1" s="1"/>
  <c r="AI260" i="1" s="1"/>
  <c r="D259" i="2" s="1"/>
  <c r="P260" i="1"/>
  <c r="Q260" i="1" s="1"/>
  <c r="R260" i="1" s="1"/>
  <c r="E260" i="1"/>
  <c r="H260" i="1" s="1"/>
  <c r="K260" i="1" s="1"/>
  <c r="N260" i="1" s="1"/>
  <c r="D260" i="1"/>
  <c r="AN259" i="1"/>
  <c r="F258" i="2" s="1"/>
  <c r="AL259" i="1"/>
  <c r="E258" i="2" s="1"/>
  <c r="AG259" i="1"/>
  <c r="AH259" i="1" s="1"/>
  <c r="AI259" i="1" s="1"/>
  <c r="D258" i="2" s="1"/>
  <c r="P259" i="1"/>
  <c r="Q259" i="1" s="1"/>
  <c r="R259" i="1" s="1"/>
  <c r="E259" i="1"/>
  <c r="H259" i="1" s="1"/>
  <c r="K259" i="1" s="1"/>
  <c r="N259" i="1" s="1"/>
  <c r="D259" i="1"/>
  <c r="AN258" i="1"/>
  <c r="F257" i="2" s="1"/>
  <c r="AL258" i="1"/>
  <c r="E257" i="2" s="1"/>
  <c r="AG258" i="1"/>
  <c r="AH258" i="1" s="1"/>
  <c r="AI258" i="1" s="1"/>
  <c r="D257" i="2" s="1"/>
  <c r="P258" i="1"/>
  <c r="Q258" i="1" s="1"/>
  <c r="R258" i="1" s="1"/>
  <c r="E258" i="1"/>
  <c r="H258" i="1" s="1"/>
  <c r="K258" i="1" s="1"/>
  <c r="N258" i="1" s="1"/>
  <c r="D258" i="1"/>
  <c r="AN257" i="1"/>
  <c r="F256" i="2" s="1"/>
  <c r="AL257" i="1"/>
  <c r="E256" i="2" s="1"/>
  <c r="AG257" i="1"/>
  <c r="AH257" i="1" s="1"/>
  <c r="AI257" i="1" s="1"/>
  <c r="D256" i="2" s="1"/>
  <c r="P257" i="1"/>
  <c r="Q257" i="1" s="1"/>
  <c r="R257" i="1" s="1"/>
  <c r="E257" i="1"/>
  <c r="H257" i="1" s="1"/>
  <c r="K257" i="1" s="1"/>
  <c r="N257" i="1" s="1"/>
  <c r="D257" i="1"/>
  <c r="AN256" i="1"/>
  <c r="F255" i="2" s="1"/>
  <c r="AL256" i="1"/>
  <c r="E255" i="2" s="1"/>
  <c r="AG256" i="1"/>
  <c r="AH256" i="1" s="1"/>
  <c r="AI256" i="1" s="1"/>
  <c r="D255" i="2" s="1"/>
  <c r="P256" i="1"/>
  <c r="Q256" i="1" s="1"/>
  <c r="R256" i="1" s="1"/>
  <c r="E256" i="1"/>
  <c r="H256" i="1" s="1"/>
  <c r="K256" i="1" s="1"/>
  <c r="N256" i="1" s="1"/>
  <c r="D256" i="1"/>
  <c r="AN255" i="1"/>
  <c r="F254" i="2" s="1"/>
  <c r="AL255" i="1"/>
  <c r="E254" i="2" s="1"/>
  <c r="AG255" i="1"/>
  <c r="AH255" i="1" s="1"/>
  <c r="AI255" i="1" s="1"/>
  <c r="D254" i="2" s="1"/>
  <c r="P255" i="1"/>
  <c r="Q255" i="1" s="1"/>
  <c r="R255" i="1" s="1"/>
  <c r="D255" i="1"/>
  <c r="E255" i="1" s="1"/>
  <c r="AN254" i="1"/>
  <c r="F253" i="2" s="1"/>
  <c r="AL254" i="1"/>
  <c r="E253" i="2" s="1"/>
  <c r="AG254" i="1"/>
  <c r="AH254" i="1" s="1"/>
  <c r="AI254" i="1" s="1"/>
  <c r="D253" i="2" s="1"/>
  <c r="P254" i="1"/>
  <c r="Q254" i="1" s="1"/>
  <c r="R254" i="1" s="1"/>
  <c r="D254" i="1"/>
  <c r="E254" i="1" s="1"/>
  <c r="AN253" i="1"/>
  <c r="F252" i="2" s="1"/>
  <c r="AL253" i="1"/>
  <c r="E252" i="2" s="1"/>
  <c r="AG253" i="1"/>
  <c r="AH253" i="1" s="1"/>
  <c r="AI253" i="1" s="1"/>
  <c r="D252" i="2" s="1"/>
  <c r="P253" i="1"/>
  <c r="Q253" i="1" s="1"/>
  <c r="R253" i="1" s="1"/>
  <c r="D253" i="1"/>
  <c r="E253" i="1" s="1"/>
  <c r="AN252" i="1"/>
  <c r="F251" i="2" s="1"/>
  <c r="AL252" i="1"/>
  <c r="E251" i="2" s="1"/>
  <c r="AG252" i="1"/>
  <c r="AH252" i="1" s="1"/>
  <c r="AI252" i="1" s="1"/>
  <c r="D251" i="2" s="1"/>
  <c r="P252" i="1"/>
  <c r="Q252" i="1" s="1"/>
  <c r="R252" i="1" s="1"/>
  <c r="D252" i="1"/>
  <c r="E252" i="1" s="1"/>
  <c r="AN251" i="1"/>
  <c r="F250" i="2" s="1"/>
  <c r="AL251" i="1"/>
  <c r="E250" i="2" s="1"/>
  <c r="AG251" i="1"/>
  <c r="AH251" i="1" s="1"/>
  <c r="AI251" i="1" s="1"/>
  <c r="D250" i="2" s="1"/>
  <c r="P251" i="1"/>
  <c r="Q251" i="1" s="1"/>
  <c r="R251" i="1" s="1"/>
  <c r="D251" i="1"/>
  <c r="E251" i="1" s="1"/>
  <c r="AN250" i="1"/>
  <c r="F249" i="2" s="1"/>
  <c r="AL250" i="1"/>
  <c r="E249" i="2" s="1"/>
  <c r="AG250" i="1"/>
  <c r="AH250" i="1" s="1"/>
  <c r="AI250" i="1" s="1"/>
  <c r="D249" i="2" s="1"/>
  <c r="P250" i="1"/>
  <c r="Q250" i="1" s="1"/>
  <c r="R250" i="1" s="1"/>
  <c r="D250" i="1"/>
  <c r="E250" i="1" s="1"/>
  <c r="AN249" i="1"/>
  <c r="F248" i="2" s="1"/>
  <c r="AL249" i="1"/>
  <c r="E248" i="2" s="1"/>
  <c r="AG249" i="1"/>
  <c r="AH249" i="1" s="1"/>
  <c r="AI249" i="1" s="1"/>
  <c r="D248" i="2" s="1"/>
  <c r="P249" i="1"/>
  <c r="Q249" i="1" s="1"/>
  <c r="R249" i="1" s="1"/>
  <c r="D249" i="1"/>
  <c r="E249" i="1" s="1"/>
  <c r="AN248" i="1"/>
  <c r="F247" i="2" s="1"/>
  <c r="AL248" i="1"/>
  <c r="E247" i="2" s="1"/>
  <c r="AG248" i="1"/>
  <c r="AH248" i="1" s="1"/>
  <c r="AI248" i="1" s="1"/>
  <c r="D247" i="2" s="1"/>
  <c r="P248" i="1"/>
  <c r="Q248" i="1" s="1"/>
  <c r="R248" i="1" s="1"/>
  <c r="D248" i="1"/>
  <c r="E248" i="1" s="1"/>
  <c r="AN247" i="1"/>
  <c r="F246" i="2" s="1"/>
  <c r="AL247" i="1"/>
  <c r="E246" i="2" s="1"/>
  <c r="AG247" i="1"/>
  <c r="AH247" i="1" s="1"/>
  <c r="AI247" i="1" s="1"/>
  <c r="D246" i="2" s="1"/>
  <c r="P247" i="1"/>
  <c r="Q247" i="1" s="1"/>
  <c r="R247" i="1" s="1"/>
  <c r="D247" i="1"/>
  <c r="E247" i="1" s="1"/>
  <c r="AN246" i="1"/>
  <c r="F245" i="2" s="1"/>
  <c r="AL246" i="1"/>
  <c r="E245" i="2" s="1"/>
  <c r="AG246" i="1"/>
  <c r="AH246" i="1" s="1"/>
  <c r="AI246" i="1" s="1"/>
  <c r="D245" i="2" s="1"/>
  <c r="P246" i="1"/>
  <c r="Q246" i="1" s="1"/>
  <c r="R246" i="1" s="1"/>
  <c r="D246" i="1"/>
  <c r="E246" i="1" s="1"/>
  <c r="AN245" i="1"/>
  <c r="F244" i="2" s="1"/>
  <c r="AL245" i="1"/>
  <c r="E244" i="2" s="1"/>
  <c r="AG245" i="1"/>
  <c r="AH245" i="1" s="1"/>
  <c r="AI245" i="1" s="1"/>
  <c r="D244" i="2" s="1"/>
  <c r="P245" i="1"/>
  <c r="Q245" i="1" s="1"/>
  <c r="R245" i="1" s="1"/>
  <c r="D245" i="1"/>
  <c r="E245" i="1" s="1"/>
  <c r="AN244" i="1"/>
  <c r="F243" i="2" s="1"/>
  <c r="AL244" i="1"/>
  <c r="E243" i="2" s="1"/>
  <c r="AG244" i="1"/>
  <c r="AH244" i="1" s="1"/>
  <c r="AI244" i="1" s="1"/>
  <c r="D243" i="2" s="1"/>
  <c r="P244" i="1"/>
  <c r="Q244" i="1" s="1"/>
  <c r="R244" i="1" s="1"/>
  <c r="D244" i="1"/>
  <c r="E244" i="1" s="1"/>
  <c r="AN243" i="1"/>
  <c r="F242" i="2" s="1"/>
  <c r="AL243" i="1"/>
  <c r="E242" i="2" s="1"/>
  <c r="AG243" i="1"/>
  <c r="AH243" i="1" s="1"/>
  <c r="AI243" i="1" s="1"/>
  <c r="D242" i="2" s="1"/>
  <c r="P243" i="1"/>
  <c r="Q243" i="1" s="1"/>
  <c r="R243" i="1" s="1"/>
  <c r="D243" i="1"/>
  <c r="E243" i="1" s="1"/>
  <c r="AN242" i="1"/>
  <c r="F241" i="2" s="1"/>
  <c r="AL242" i="1"/>
  <c r="E241" i="2" s="1"/>
  <c r="AG242" i="1"/>
  <c r="AH242" i="1" s="1"/>
  <c r="AI242" i="1" s="1"/>
  <c r="D241" i="2" s="1"/>
  <c r="P242" i="1"/>
  <c r="Q242" i="1" s="1"/>
  <c r="R242" i="1" s="1"/>
  <c r="D242" i="1"/>
  <c r="E242" i="1" s="1"/>
  <c r="AN241" i="1"/>
  <c r="F240" i="2" s="1"/>
  <c r="AL241" i="1"/>
  <c r="E240" i="2" s="1"/>
  <c r="AG241" i="1"/>
  <c r="AH241" i="1" s="1"/>
  <c r="AI241" i="1" s="1"/>
  <c r="D240" i="2" s="1"/>
  <c r="P241" i="1"/>
  <c r="Q241" i="1" s="1"/>
  <c r="R241" i="1" s="1"/>
  <c r="D241" i="1"/>
  <c r="E241" i="1" s="1"/>
  <c r="AN240" i="1"/>
  <c r="F239" i="2" s="1"/>
  <c r="AL240" i="1"/>
  <c r="E239" i="2" s="1"/>
  <c r="AG240" i="1"/>
  <c r="AH240" i="1" s="1"/>
  <c r="AI240" i="1" s="1"/>
  <c r="D239" i="2" s="1"/>
  <c r="P240" i="1"/>
  <c r="Q240" i="1" s="1"/>
  <c r="R240" i="1" s="1"/>
  <c r="D240" i="1"/>
  <c r="E240" i="1" s="1"/>
  <c r="AN239" i="1"/>
  <c r="F238" i="2" s="1"/>
  <c r="AL239" i="1"/>
  <c r="E238" i="2" s="1"/>
  <c r="AG239" i="1"/>
  <c r="AH239" i="1" s="1"/>
  <c r="AI239" i="1" s="1"/>
  <c r="D238" i="2" s="1"/>
  <c r="P239" i="1"/>
  <c r="Q239" i="1" s="1"/>
  <c r="R239" i="1" s="1"/>
  <c r="D239" i="1"/>
  <c r="E239" i="1" s="1"/>
  <c r="AN238" i="1"/>
  <c r="F237" i="2" s="1"/>
  <c r="AL238" i="1"/>
  <c r="E237" i="2" s="1"/>
  <c r="AG238" i="1"/>
  <c r="AH238" i="1" s="1"/>
  <c r="AI238" i="1" s="1"/>
  <c r="D237" i="2" s="1"/>
  <c r="P238" i="1"/>
  <c r="Q238" i="1" s="1"/>
  <c r="R238" i="1" s="1"/>
  <c r="D238" i="1"/>
  <c r="E238" i="1" s="1"/>
  <c r="AN237" i="1"/>
  <c r="F236" i="2" s="1"/>
  <c r="AL237" i="1"/>
  <c r="E236" i="2" s="1"/>
  <c r="AG237" i="1"/>
  <c r="AH237" i="1" s="1"/>
  <c r="AI237" i="1" s="1"/>
  <c r="D236" i="2" s="1"/>
  <c r="P237" i="1"/>
  <c r="Q237" i="1" s="1"/>
  <c r="R237" i="1" s="1"/>
  <c r="D237" i="1"/>
  <c r="E237" i="1" s="1"/>
  <c r="AN236" i="1"/>
  <c r="F235" i="2" s="1"/>
  <c r="AL236" i="1"/>
  <c r="E235" i="2" s="1"/>
  <c r="AG236" i="1"/>
  <c r="AH236" i="1" s="1"/>
  <c r="AI236" i="1" s="1"/>
  <c r="D235" i="2" s="1"/>
  <c r="P236" i="1"/>
  <c r="Q236" i="1" s="1"/>
  <c r="R236" i="1" s="1"/>
  <c r="D236" i="1"/>
  <c r="E236" i="1" s="1"/>
  <c r="AN235" i="1"/>
  <c r="F234" i="2" s="1"/>
  <c r="AL235" i="1"/>
  <c r="E234" i="2" s="1"/>
  <c r="AG235" i="1"/>
  <c r="AH235" i="1" s="1"/>
  <c r="AI235" i="1" s="1"/>
  <c r="D234" i="2" s="1"/>
  <c r="P235" i="1"/>
  <c r="Q235" i="1" s="1"/>
  <c r="R235" i="1" s="1"/>
  <c r="D235" i="1"/>
  <c r="E235" i="1" s="1"/>
  <c r="AN234" i="1"/>
  <c r="F233" i="2" s="1"/>
  <c r="AL234" i="1"/>
  <c r="E233" i="2" s="1"/>
  <c r="AG234" i="1"/>
  <c r="AH234" i="1" s="1"/>
  <c r="AI234" i="1" s="1"/>
  <c r="D233" i="2" s="1"/>
  <c r="P234" i="1"/>
  <c r="Q234" i="1" s="1"/>
  <c r="R234" i="1" s="1"/>
  <c r="D234" i="1"/>
  <c r="E234" i="1" s="1"/>
  <c r="AN233" i="1"/>
  <c r="F232" i="2" s="1"/>
  <c r="AL233" i="1"/>
  <c r="E232" i="2" s="1"/>
  <c r="AG233" i="1"/>
  <c r="AH233" i="1" s="1"/>
  <c r="AI233" i="1" s="1"/>
  <c r="D232" i="2" s="1"/>
  <c r="P233" i="1"/>
  <c r="Q233" i="1" s="1"/>
  <c r="R233" i="1" s="1"/>
  <c r="D233" i="1"/>
  <c r="E233" i="1" s="1"/>
  <c r="AN232" i="1"/>
  <c r="F231" i="2" s="1"/>
  <c r="AL232" i="1"/>
  <c r="E231" i="2" s="1"/>
  <c r="AG232" i="1"/>
  <c r="AH232" i="1" s="1"/>
  <c r="AI232" i="1" s="1"/>
  <c r="D231" i="2" s="1"/>
  <c r="P232" i="1"/>
  <c r="Q232" i="1" s="1"/>
  <c r="R232" i="1" s="1"/>
  <c r="D232" i="1"/>
  <c r="E232" i="1" s="1"/>
  <c r="AN231" i="1"/>
  <c r="F230" i="2" s="1"/>
  <c r="AL231" i="1"/>
  <c r="E230" i="2" s="1"/>
  <c r="AG231" i="1"/>
  <c r="AH231" i="1" s="1"/>
  <c r="AI231" i="1" s="1"/>
  <c r="D230" i="2" s="1"/>
  <c r="P231" i="1"/>
  <c r="Q231" i="1" s="1"/>
  <c r="R231" i="1" s="1"/>
  <c r="D231" i="1"/>
  <c r="E231" i="1" s="1"/>
  <c r="AN230" i="1"/>
  <c r="F229" i="2" s="1"/>
  <c r="AL230" i="1"/>
  <c r="E229" i="2" s="1"/>
  <c r="AG230" i="1"/>
  <c r="AH230" i="1" s="1"/>
  <c r="AI230" i="1" s="1"/>
  <c r="D229" i="2" s="1"/>
  <c r="P230" i="1"/>
  <c r="Q230" i="1" s="1"/>
  <c r="R230" i="1" s="1"/>
  <c r="D230" i="1"/>
  <c r="E230" i="1" s="1"/>
  <c r="AN229" i="1"/>
  <c r="F228" i="2" s="1"/>
  <c r="AL229" i="1"/>
  <c r="E228" i="2" s="1"/>
  <c r="AG229" i="1"/>
  <c r="AH229" i="1" s="1"/>
  <c r="AI229" i="1" s="1"/>
  <c r="D228" i="2" s="1"/>
  <c r="P229" i="1"/>
  <c r="Q229" i="1" s="1"/>
  <c r="R229" i="1" s="1"/>
  <c r="D229" i="1"/>
  <c r="E229" i="1" s="1"/>
  <c r="AN228" i="1"/>
  <c r="F227" i="2" s="1"/>
  <c r="AL228" i="1"/>
  <c r="E227" i="2" s="1"/>
  <c r="AG228" i="1"/>
  <c r="AH228" i="1" s="1"/>
  <c r="AI228" i="1" s="1"/>
  <c r="D227" i="2" s="1"/>
  <c r="P228" i="1"/>
  <c r="Q228" i="1" s="1"/>
  <c r="R228" i="1" s="1"/>
  <c r="D228" i="1"/>
  <c r="E228" i="1" s="1"/>
  <c r="AN227" i="1"/>
  <c r="F226" i="2" s="1"/>
  <c r="AL227" i="1"/>
  <c r="E226" i="2" s="1"/>
  <c r="AG227" i="1"/>
  <c r="AH227" i="1" s="1"/>
  <c r="AI227" i="1" s="1"/>
  <c r="D226" i="2" s="1"/>
  <c r="P227" i="1"/>
  <c r="Q227" i="1" s="1"/>
  <c r="R227" i="1" s="1"/>
  <c r="D227" i="1"/>
  <c r="E227" i="1" s="1"/>
  <c r="AN226" i="1"/>
  <c r="F225" i="2" s="1"/>
  <c r="AL226" i="1"/>
  <c r="E225" i="2" s="1"/>
  <c r="AG226" i="1"/>
  <c r="AH226" i="1" s="1"/>
  <c r="AI226" i="1" s="1"/>
  <c r="D225" i="2" s="1"/>
  <c r="P226" i="1"/>
  <c r="Q226" i="1" s="1"/>
  <c r="R226" i="1" s="1"/>
  <c r="D226" i="1"/>
  <c r="E226" i="1" s="1"/>
  <c r="AN225" i="1"/>
  <c r="F224" i="2" s="1"/>
  <c r="AL225" i="1"/>
  <c r="E224" i="2" s="1"/>
  <c r="AG225" i="1"/>
  <c r="AH225" i="1" s="1"/>
  <c r="AI225" i="1" s="1"/>
  <c r="D224" i="2" s="1"/>
  <c r="P225" i="1"/>
  <c r="Q225" i="1" s="1"/>
  <c r="R225" i="1" s="1"/>
  <c r="D225" i="1"/>
  <c r="E225" i="1" s="1"/>
  <c r="AN224" i="1"/>
  <c r="F223" i="2" s="1"/>
  <c r="AL224" i="1"/>
  <c r="E223" i="2" s="1"/>
  <c r="AG224" i="1"/>
  <c r="AH224" i="1" s="1"/>
  <c r="AI224" i="1" s="1"/>
  <c r="D223" i="2" s="1"/>
  <c r="P224" i="1"/>
  <c r="Q224" i="1" s="1"/>
  <c r="R224" i="1" s="1"/>
  <c r="D224" i="1"/>
  <c r="E224" i="1" s="1"/>
  <c r="AN223" i="1"/>
  <c r="F222" i="2" s="1"/>
  <c r="AL223" i="1"/>
  <c r="E222" i="2" s="1"/>
  <c r="AG223" i="1"/>
  <c r="AH223" i="1" s="1"/>
  <c r="AI223" i="1" s="1"/>
  <c r="D222" i="2" s="1"/>
  <c r="P223" i="1"/>
  <c r="Q223" i="1" s="1"/>
  <c r="R223" i="1" s="1"/>
  <c r="D223" i="1"/>
  <c r="E223" i="1" s="1"/>
  <c r="AN222" i="1"/>
  <c r="F221" i="2" s="1"/>
  <c r="AL222" i="1"/>
  <c r="E221" i="2" s="1"/>
  <c r="AG222" i="1"/>
  <c r="AH222" i="1" s="1"/>
  <c r="AI222" i="1" s="1"/>
  <c r="D221" i="2" s="1"/>
  <c r="P222" i="1"/>
  <c r="Q222" i="1" s="1"/>
  <c r="R222" i="1" s="1"/>
  <c r="D222" i="1"/>
  <c r="E222" i="1" s="1"/>
  <c r="AN221" i="1"/>
  <c r="F220" i="2" s="1"/>
  <c r="AL221" i="1"/>
  <c r="E220" i="2" s="1"/>
  <c r="AG221" i="1"/>
  <c r="AH221" i="1" s="1"/>
  <c r="AI221" i="1" s="1"/>
  <c r="D220" i="2" s="1"/>
  <c r="P221" i="1"/>
  <c r="Q221" i="1" s="1"/>
  <c r="R221" i="1" s="1"/>
  <c r="D221" i="1"/>
  <c r="E221" i="1" s="1"/>
  <c r="AN220" i="1"/>
  <c r="F219" i="2" s="1"/>
  <c r="AL220" i="1"/>
  <c r="E219" i="2" s="1"/>
  <c r="AG220" i="1"/>
  <c r="AH220" i="1" s="1"/>
  <c r="AI220" i="1" s="1"/>
  <c r="D219" i="2" s="1"/>
  <c r="P220" i="1"/>
  <c r="Q220" i="1" s="1"/>
  <c r="R220" i="1" s="1"/>
  <c r="D220" i="1"/>
  <c r="E220" i="1" s="1"/>
  <c r="AN219" i="1"/>
  <c r="F218" i="2" s="1"/>
  <c r="AL219" i="1"/>
  <c r="E218" i="2" s="1"/>
  <c r="AG219" i="1"/>
  <c r="AH219" i="1" s="1"/>
  <c r="AI219" i="1" s="1"/>
  <c r="D218" i="2" s="1"/>
  <c r="P219" i="1"/>
  <c r="Q219" i="1" s="1"/>
  <c r="R219" i="1" s="1"/>
  <c r="D219" i="1"/>
  <c r="E219" i="1" s="1"/>
  <c r="AN218" i="1"/>
  <c r="F217" i="2" s="1"/>
  <c r="AL218" i="1"/>
  <c r="E217" i="2" s="1"/>
  <c r="AG218" i="1"/>
  <c r="AH218" i="1" s="1"/>
  <c r="AI218" i="1" s="1"/>
  <c r="D217" i="2" s="1"/>
  <c r="P218" i="1"/>
  <c r="Q218" i="1" s="1"/>
  <c r="R218" i="1" s="1"/>
  <c r="D218" i="1"/>
  <c r="E218" i="1" s="1"/>
  <c r="AN217" i="1"/>
  <c r="F216" i="2" s="1"/>
  <c r="AL217" i="1"/>
  <c r="E216" i="2" s="1"/>
  <c r="AG217" i="1"/>
  <c r="AH217" i="1" s="1"/>
  <c r="AI217" i="1" s="1"/>
  <c r="D216" i="2" s="1"/>
  <c r="P217" i="1"/>
  <c r="Q217" i="1" s="1"/>
  <c r="R217" i="1" s="1"/>
  <c r="D217" i="1"/>
  <c r="E217" i="1" s="1"/>
  <c r="AN216" i="1"/>
  <c r="F215" i="2" s="1"/>
  <c r="AL216" i="1"/>
  <c r="E215" i="2" s="1"/>
  <c r="AG216" i="1"/>
  <c r="AH216" i="1" s="1"/>
  <c r="AI216" i="1" s="1"/>
  <c r="D215" i="2" s="1"/>
  <c r="P216" i="1"/>
  <c r="Q216" i="1" s="1"/>
  <c r="R216" i="1" s="1"/>
  <c r="D216" i="1"/>
  <c r="E216" i="1" s="1"/>
  <c r="AN215" i="1"/>
  <c r="F214" i="2" s="1"/>
  <c r="AL215" i="1"/>
  <c r="E214" i="2" s="1"/>
  <c r="AG215" i="1"/>
  <c r="AH215" i="1" s="1"/>
  <c r="AI215" i="1" s="1"/>
  <c r="D214" i="2" s="1"/>
  <c r="P215" i="1"/>
  <c r="Q215" i="1" s="1"/>
  <c r="R215" i="1" s="1"/>
  <c r="E215" i="1"/>
  <c r="H215" i="1" s="1"/>
  <c r="K215" i="1" s="1"/>
  <c r="N215" i="1" s="1"/>
  <c r="D215" i="1"/>
  <c r="AN214" i="1"/>
  <c r="F213" i="2" s="1"/>
  <c r="AL214" i="1"/>
  <c r="E213" i="2" s="1"/>
  <c r="AG214" i="1"/>
  <c r="AH214" i="1" s="1"/>
  <c r="AI214" i="1" s="1"/>
  <c r="D213" i="2" s="1"/>
  <c r="P214" i="1"/>
  <c r="Q214" i="1" s="1"/>
  <c r="R214" i="1" s="1"/>
  <c r="E214" i="1"/>
  <c r="H214" i="1" s="1"/>
  <c r="K214" i="1" s="1"/>
  <c r="N214" i="1" s="1"/>
  <c r="D214" i="1"/>
  <c r="AN213" i="1"/>
  <c r="F212" i="2" s="1"/>
  <c r="AL213" i="1"/>
  <c r="E212" i="2" s="1"/>
  <c r="AG213" i="1"/>
  <c r="AH213" i="1" s="1"/>
  <c r="AI213" i="1" s="1"/>
  <c r="D212" i="2" s="1"/>
  <c r="P213" i="1"/>
  <c r="Q213" i="1" s="1"/>
  <c r="R213" i="1" s="1"/>
  <c r="E213" i="1"/>
  <c r="H213" i="1" s="1"/>
  <c r="K213" i="1" s="1"/>
  <c r="N213" i="1" s="1"/>
  <c r="D213" i="1"/>
  <c r="AN212" i="1"/>
  <c r="F211" i="2" s="1"/>
  <c r="AL212" i="1"/>
  <c r="E211" i="2" s="1"/>
  <c r="AG212" i="1"/>
  <c r="AH212" i="1" s="1"/>
  <c r="AI212" i="1" s="1"/>
  <c r="D211" i="2" s="1"/>
  <c r="P212" i="1"/>
  <c r="Q212" i="1" s="1"/>
  <c r="R212" i="1" s="1"/>
  <c r="E212" i="1"/>
  <c r="H212" i="1" s="1"/>
  <c r="K212" i="1" s="1"/>
  <c r="N212" i="1" s="1"/>
  <c r="D212" i="1"/>
  <c r="AN211" i="1"/>
  <c r="F210" i="2" s="1"/>
  <c r="AL211" i="1"/>
  <c r="E210" i="2" s="1"/>
  <c r="AG211" i="1"/>
  <c r="AH211" i="1" s="1"/>
  <c r="AI211" i="1" s="1"/>
  <c r="D210" i="2" s="1"/>
  <c r="P211" i="1"/>
  <c r="Q211" i="1" s="1"/>
  <c r="R211" i="1" s="1"/>
  <c r="E211" i="1"/>
  <c r="H211" i="1" s="1"/>
  <c r="K211" i="1" s="1"/>
  <c r="N211" i="1" s="1"/>
  <c r="D211" i="1"/>
  <c r="AN210" i="1"/>
  <c r="F209" i="2" s="1"/>
  <c r="AL210" i="1"/>
  <c r="E209" i="2" s="1"/>
  <c r="AG210" i="1"/>
  <c r="AH210" i="1" s="1"/>
  <c r="AI210" i="1" s="1"/>
  <c r="D209" i="2" s="1"/>
  <c r="P210" i="1"/>
  <c r="Q210" i="1" s="1"/>
  <c r="R210" i="1" s="1"/>
  <c r="E210" i="1"/>
  <c r="H210" i="1" s="1"/>
  <c r="K210" i="1" s="1"/>
  <c r="N210" i="1" s="1"/>
  <c r="D210" i="1"/>
  <c r="AN209" i="1"/>
  <c r="F208" i="2" s="1"/>
  <c r="AL209" i="1"/>
  <c r="E208" i="2" s="1"/>
  <c r="AG209" i="1"/>
  <c r="AH209" i="1" s="1"/>
  <c r="AI209" i="1" s="1"/>
  <c r="D208" i="2" s="1"/>
  <c r="P209" i="1"/>
  <c r="Q209" i="1" s="1"/>
  <c r="R209" i="1" s="1"/>
  <c r="E209" i="1"/>
  <c r="H209" i="1" s="1"/>
  <c r="K209" i="1" s="1"/>
  <c r="N209" i="1" s="1"/>
  <c r="D209" i="1"/>
  <c r="AN208" i="1"/>
  <c r="F207" i="2" s="1"/>
  <c r="AL208" i="1"/>
  <c r="E207" i="2" s="1"/>
  <c r="AG208" i="1"/>
  <c r="AH208" i="1" s="1"/>
  <c r="AI208" i="1" s="1"/>
  <c r="D207" i="2" s="1"/>
  <c r="P208" i="1"/>
  <c r="Q208" i="1" s="1"/>
  <c r="R208" i="1" s="1"/>
  <c r="E208" i="1"/>
  <c r="H208" i="1" s="1"/>
  <c r="K208" i="1" s="1"/>
  <c r="N208" i="1" s="1"/>
  <c r="D208" i="1"/>
  <c r="AN207" i="1"/>
  <c r="F206" i="2" s="1"/>
  <c r="AL207" i="1"/>
  <c r="E206" i="2" s="1"/>
  <c r="AG207" i="1"/>
  <c r="AH207" i="1" s="1"/>
  <c r="AI207" i="1" s="1"/>
  <c r="D206" i="2" s="1"/>
  <c r="P207" i="1"/>
  <c r="Q207" i="1" s="1"/>
  <c r="R207" i="1" s="1"/>
  <c r="E207" i="1"/>
  <c r="H207" i="1" s="1"/>
  <c r="K207" i="1" s="1"/>
  <c r="N207" i="1" s="1"/>
  <c r="D207" i="1"/>
  <c r="AN206" i="1"/>
  <c r="F205" i="2" s="1"/>
  <c r="AL206" i="1"/>
  <c r="E205" i="2" s="1"/>
  <c r="AG206" i="1"/>
  <c r="AH206" i="1" s="1"/>
  <c r="AI206" i="1" s="1"/>
  <c r="D205" i="2" s="1"/>
  <c r="P206" i="1"/>
  <c r="Q206" i="1" s="1"/>
  <c r="R206" i="1" s="1"/>
  <c r="E206" i="1"/>
  <c r="H206" i="1" s="1"/>
  <c r="K206" i="1" s="1"/>
  <c r="N206" i="1" s="1"/>
  <c r="D206" i="1"/>
  <c r="AN205" i="1"/>
  <c r="F204" i="2" s="1"/>
  <c r="AL205" i="1"/>
  <c r="E204" i="2" s="1"/>
  <c r="AG205" i="1"/>
  <c r="AH205" i="1" s="1"/>
  <c r="AI205" i="1" s="1"/>
  <c r="D204" i="2" s="1"/>
  <c r="P205" i="1"/>
  <c r="Q205" i="1" s="1"/>
  <c r="R205" i="1" s="1"/>
  <c r="E205" i="1"/>
  <c r="H205" i="1" s="1"/>
  <c r="K205" i="1" s="1"/>
  <c r="N205" i="1" s="1"/>
  <c r="D205" i="1"/>
  <c r="AN204" i="1"/>
  <c r="F203" i="2" s="1"/>
  <c r="AL204" i="1"/>
  <c r="E203" i="2" s="1"/>
  <c r="AG204" i="1"/>
  <c r="AH204" i="1" s="1"/>
  <c r="AI204" i="1" s="1"/>
  <c r="D203" i="2" s="1"/>
  <c r="P204" i="1"/>
  <c r="Q204" i="1" s="1"/>
  <c r="R204" i="1" s="1"/>
  <c r="E204" i="1"/>
  <c r="H204" i="1" s="1"/>
  <c r="K204" i="1" s="1"/>
  <c r="N204" i="1" s="1"/>
  <c r="D204" i="1"/>
  <c r="AN203" i="1"/>
  <c r="F202" i="2" s="1"/>
  <c r="AL203" i="1"/>
  <c r="E202" i="2" s="1"/>
  <c r="AG203" i="1"/>
  <c r="AH203" i="1" s="1"/>
  <c r="AI203" i="1" s="1"/>
  <c r="D202" i="2" s="1"/>
  <c r="P203" i="1"/>
  <c r="Q203" i="1" s="1"/>
  <c r="R203" i="1" s="1"/>
  <c r="E203" i="1"/>
  <c r="H203" i="1" s="1"/>
  <c r="K203" i="1" s="1"/>
  <c r="N203" i="1" s="1"/>
  <c r="D203" i="1"/>
  <c r="AN202" i="1"/>
  <c r="F201" i="2" s="1"/>
  <c r="AL202" i="1"/>
  <c r="E201" i="2" s="1"/>
  <c r="AG202" i="1"/>
  <c r="AH202" i="1" s="1"/>
  <c r="AI202" i="1" s="1"/>
  <c r="D201" i="2" s="1"/>
  <c r="P202" i="1"/>
  <c r="Q202" i="1" s="1"/>
  <c r="R202" i="1" s="1"/>
  <c r="D202" i="1"/>
  <c r="E202" i="1" s="1"/>
  <c r="AN201" i="1"/>
  <c r="F200" i="2" s="1"/>
  <c r="AL201" i="1"/>
  <c r="E200" i="2" s="1"/>
  <c r="AG201" i="1"/>
  <c r="AH201" i="1" s="1"/>
  <c r="AI201" i="1" s="1"/>
  <c r="D200" i="2" s="1"/>
  <c r="P201" i="1"/>
  <c r="Q201" i="1" s="1"/>
  <c r="R201" i="1" s="1"/>
  <c r="D201" i="1"/>
  <c r="E201" i="1" s="1"/>
  <c r="AN200" i="1"/>
  <c r="F199" i="2" s="1"/>
  <c r="AL200" i="1"/>
  <c r="E199" i="2" s="1"/>
  <c r="AG200" i="1"/>
  <c r="AH200" i="1" s="1"/>
  <c r="AI200" i="1" s="1"/>
  <c r="D199" i="2" s="1"/>
  <c r="P200" i="1"/>
  <c r="Q200" i="1" s="1"/>
  <c r="R200" i="1" s="1"/>
  <c r="D200" i="1"/>
  <c r="E200" i="1" s="1"/>
  <c r="AN199" i="1"/>
  <c r="F198" i="2" s="1"/>
  <c r="AL199" i="1"/>
  <c r="E198" i="2" s="1"/>
  <c r="AG199" i="1"/>
  <c r="AH199" i="1" s="1"/>
  <c r="AI199" i="1" s="1"/>
  <c r="D198" i="2" s="1"/>
  <c r="P199" i="1"/>
  <c r="Q199" i="1" s="1"/>
  <c r="R199" i="1" s="1"/>
  <c r="D199" i="1"/>
  <c r="E199" i="1" s="1"/>
  <c r="AN198" i="1"/>
  <c r="F197" i="2" s="1"/>
  <c r="AL198" i="1"/>
  <c r="E197" i="2" s="1"/>
  <c r="AG198" i="1"/>
  <c r="AH198" i="1" s="1"/>
  <c r="AI198" i="1" s="1"/>
  <c r="D197" i="2" s="1"/>
  <c r="P198" i="1"/>
  <c r="Q198" i="1" s="1"/>
  <c r="R198" i="1" s="1"/>
  <c r="D198" i="1"/>
  <c r="E198" i="1" s="1"/>
  <c r="AN197" i="1"/>
  <c r="F196" i="2" s="1"/>
  <c r="AL197" i="1"/>
  <c r="E196" i="2" s="1"/>
  <c r="AG197" i="1"/>
  <c r="AH197" i="1" s="1"/>
  <c r="AI197" i="1" s="1"/>
  <c r="D196" i="2" s="1"/>
  <c r="P197" i="1"/>
  <c r="Q197" i="1" s="1"/>
  <c r="R197" i="1" s="1"/>
  <c r="E197" i="1"/>
  <c r="H197" i="1" s="1"/>
  <c r="K197" i="1" s="1"/>
  <c r="N197" i="1" s="1"/>
  <c r="D197" i="1"/>
  <c r="AN196" i="1"/>
  <c r="F195" i="2" s="1"/>
  <c r="AL196" i="1"/>
  <c r="E195" i="2" s="1"/>
  <c r="AG196" i="1"/>
  <c r="AH196" i="1" s="1"/>
  <c r="AI196" i="1" s="1"/>
  <c r="D195" i="2" s="1"/>
  <c r="P196" i="1"/>
  <c r="Q196" i="1" s="1"/>
  <c r="R196" i="1" s="1"/>
  <c r="D196" i="1"/>
  <c r="E196" i="1" s="1"/>
  <c r="AN195" i="1"/>
  <c r="F194" i="2" s="1"/>
  <c r="AL195" i="1"/>
  <c r="E194" i="2" s="1"/>
  <c r="AG195" i="1"/>
  <c r="AH195" i="1" s="1"/>
  <c r="AI195" i="1" s="1"/>
  <c r="D194" i="2" s="1"/>
  <c r="P195" i="1"/>
  <c r="Q195" i="1" s="1"/>
  <c r="R195" i="1" s="1"/>
  <c r="D195" i="1"/>
  <c r="E195" i="1" s="1"/>
  <c r="AN194" i="1"/>
  <c r="F193" i="2" s="1"/>
  <c r="AL194" i="1"/>
  <c r="E193" i="2" s="1"/>
  <c r="AG194" i="1"/>
  <c r="AH194" i="1" s="1"/>
  <c r="AI194" i="1" s="1"/>
  <c r="D193" i="2" s="1"/>
  <c r="P194" i="1"/>
  <c r="Q194" i="1" s="1"/>
  <c r="R194" i="1" s="1"/>
  <c r="D194" i="1"/>
  <c r="E194" i="1" s="1"/>
  <c r="AN193" i="1"/>
  <c r="F192" i="2" s="1"/>
  <c r="AL193" i="1"/>
  <c r="E192" i="2" s="1"/>
  <c r="AG193" i="1"/>
  <c r="AH193" i="1" s="1"/>
  <c r="AI193" i="1" s="1"/>
  <c r="D192" i="2" s="1"/>
  <c r="P193" i="1"/>
  <c r="Q193" i="1" s="1"/>
  <c r="R193" i="1" s="1"/>
  <c r="D193" i="1"/>
  <c r="E193" i="1" s="1"/>
  <c r="AN192" i="1"/>
  <c r="F191" i="2" s="1"/>
  <c r="AL192" i="1"/>
  <c r="E191" i="2" s="1"/>
  <c r="AG192" i="1"/>
  <c r="AH192" i="1" s="1"/>
  <c r="AI192" i="1" s="1"/>
  <c r="D191" i="2" s="1"/>
  <c r="P192" i="1"/>
  <c r="Q192" i="1" s="1"/>
  <c r="R192" i="1" s="1"/>
  <c r="D192" i="1"/>
  <c r="E192" i="1" s="1"/>
  <c r="AN191" i="1"/>
  <c r="F190" i="2" s="1"/>
  <c r="AL191" i="1"/>
  <c r="E190" i="2" s="1"/>
  <c r="AG191" i="1"/>
  <c r="AH191" i="1" s="1"/>
  <c r="AI191" i="1" s="1"/>
  <c r="D190" i="2" s="1"/>
  <c r="P191" i="1"/>
  <c r="Q191" i="1" s="1"/>
  <c r="R191" i="1" s="1"/>
  <c r="E191" i="1"/>
  <c r="H191" i="1" s="1"/>
  <c r="K191" i="1" s="1"/>
  <c r="N191" i="1" s="1"/>
  <c r="D191" i="1"/>
  <c r="AN190" i="1"/>
  <c r="F189" i="2" s="1"/>
  <c r="AL190" i="1"/>
  <c r="E189" i="2" s="1"/>
  <c r="AG190" i="1"/>
  <c r="AH190" i="1" s="1"/>
  <c r="AI190" i="1" s="1"/>
  <c r="D189" i="2" s="1"/>
  <c r="P190" i="1"/>
  <c r="Q190" i="1" s="1"/>
  <c r="R190" i="1" s="1"/>
  <c r="E190" i="1"/>
  <c r="H190" i="1" s="1"/>
  <c r="K190" i="1" s="1"/>
  <c r="N190" i="1" s="1"/>
  <c r="D190" i="1"/>
  <c r="AN189" i="1"/>
  <c r="F188" i="2" s="1"/>
  <c r="AL189" i="1"/>
  <c r="E188" i="2" s="1"/>
  <c r="AG189" i="1"/>
  <c r="AH189" i="1" s="1"/>
  <c r="AI189" i="1" s="1"/>
  <c r="D188" i="2" s="1"/>
  <c r="P189" i="1"/>
  <c r="Q189" i="1" s="1"/>
  <c r="R189" i="1" s="1"/>
  <c r="E189" i="1"/>
  <c r="H189" i="1" s="1"/>
  <c r="K189" i="1" s="1"/>
  <c r="N189" i="1" s="1"/>
  <c r="D189" i="1"/>
  <c r="AN188" i="1"/>
  <c r="F187" i="2" s="1"/>
  <c r="AL188" i="1"/>
  <c r="E187" i="2" s="1"/>
  <c r="AG188" i="1"/>
  <c r="AH188" i="1" s="1"/>
  <c r="AI188" i="1" s="1"/>
  <c r="D187" i="2" s="1"/>
  <c r="P188" i="1"/>
  <c r="Q188" i="1" s="1"/>
  <c r="R188" i="1" s="1"/>
  <c r="E188" i="1"/>
  <c r="H188" i="1" s="1"/>
  <c r="K188" i="1" s="1"/>
  <c r="N188" i="1" s="1"/>
  <c r="D188" i="1"/>
  <c r="AN187" i="1"/>
  <c r="F186" i="2" s="1"/>
  <c r="AL187" i="1"/>
  <c r="E186" i="2" s="1"/>
  <c r="AG187" i="1"/>
  <c r="AH187" i="1" s="1"/>
  <c r="AI187" i="1" s="1"/>
  <c r="D186" i="2" s="1"/>
  <c r="P187" i="1"/>
  <c r="Q187" i="1" s="1"/>
  <c r="R187" i="1" s="1"/>
  <c r="E187" i="1"/>
  <c r="H187" i="1" s="1"/>
  <c r="K187" i="1" s="1"/>
  <c r="N187" i="1" s="1"/>
  <c r="D187" i="1"/>
  <c r="AN186" i="1"/>
  <c r="F185" i="2" s="1"/>
  <c r="AL186" i="1"/>
  <c r="E185" i="2" s="1"/>
  <c r="AG186" i="1"/>
  <c r="AH186" i="1" s="1"/>
  <c r="AI186" i="1" s="1"/>
  <c r="D185" i="2" s="1"/>
  <c r="P186" i="1"/>
  <c r="Q186" i="1" s="1"/>
  <c r="R186" i="1" s="1"/>
  <c r="E186" i="1"/>
  <c r="H186" i="1" s="1"/>
  <c r="K186" i="1" s="1"/>
  <c r="N186" i="1" s="1"/>
  <c r="D186" i="1"/>
  <c r="AN185" i="1"/>
  <c r="F184" i="2" s="1"/>
  <c r="AL185" i="1"/>
  <c r="E184" i="2" s="1"/>
  <c r="AG185" i="1"/>
  <c r="AH185" i="1" s="1"/>
  <c r="AI185" i="1" s="1"/>
  <c r="D184" i="2" s="1"/>
  <c r="P185" i="1"/>
  <c r="Q185" i="1" s="1"/>
  <c r="R185" i="1" s="1"/>
  <c r="E185" i="1"/>
  <c r="H185" i="1" s="1"/>
  <c r="K185" i="1" s="1"/>
  <c r="N185" i="1" s="1"/>
  <c r="D185" i="1"/>
  <c r="AN184" i="1"/>
  <c r="F183" i="2" s="1"/>
  <c r="AL184" i="1"/>
  <c r="E183" i="2" s="1"/>
  <c r="AG184" i="1"/>
  <c r="AH184" i="1" s="1"/>
  <c r="AI184" i="1" s="1"/>
  <c r="D183" i="2" s="1"/>
  <c r="P184" i="1"/>
  <c r="Q184" i="1" s="1"/>
  <c r="R184" i="1" s="1"/>
  <c r="E184" i="1"/>
  <c r="H184" i="1" s="1"/>
  <c r="K184" i="1" s="1"/>
  <c r="N184" i="1" s="1"/>
  <c r="D184" i="1"/>
  <c r="AN183" i="1"/>
  <c r="F182" i="2" s="1"/>
  <c r="AL183" i="1"/>
  <c r="E182" i="2" s="1"/>
  <c r="AG183" i="1"/>
  <c r="AH183" i="1" s="1"/>
  <c r="AI183" i="1" s="1"/>
  <c r="D182" i="2" s="1"/>
  <c r="P183" i="1"/>
  <c r="Q183" i="1" s="1"/>
  <c r="R183" i="1" s="1"/>
  <c r="D183" i="1"/>
  <c r="E183" i="1" s="1"/>
  <c r="AN182" i="1"/>
  <c r="F181" i="2" s="1"/>
  <c r="AL182" i="1"/>
  <c r="E181" i="2" s="1"/>
  <c r="AG182" i="1"/>
  <c r="AH182" i="1" s="1"/>
  <c r="AI182" i="1" s="1"/>
  <c r="D181" i="2" s="1"/>
  <c r="P182" i="1"/>
  <c r="Q182" i="1" s="1"/>
  <c r="R182" i="1" s="1"/>
  <c r="D182" i="1"/>
  <c r="E182" i="1" s="1"/>
  <c r="AN181" i="1"/>
  <c r="F180" i="2" s="1"/>
  <c r="AL181" i="1"/>
  <c r="E180" i="2" s="1"/>
  <c r="AG181" i="1"/>
  <c r="AH181" i="1" s="1"/>
  <c r="AI181" i="1" s="1"/>
  <c r="D180" i="2" s="1"/>
  <c r="P181" i="1"/>
  <c r="Q181" i="1" s="1"/>
  <c r="R181" i="1" s="1"/>
  <c r="D181" i="1"/>
  <c r="E181" i="1" s="1"/>
  <c r="AN180" i="1"/>
  <c r="F179" i="2" s="1"/>
  <c r="AL180" i="1"/>
  <c r="E179" i="2" s="1"/>
  <c r="AG180" i="1"/>
  <c r="AH180" i="1" s="1"/>
  <c r="AI180" i="1" s="1"/>
  <c r="D179" i="2" s="1"/>
  <c r="P180" i="1"/>
  <c r="Q180" i="1" s="1"/>
  <c r="R180" i="1" s="1"/>
  <c r="D180" i="1"/>
  <c r="E180" i="1" s="1"/>
  <c r="AN179" i="1"/>
  <c r="F178" i="2" s="1"/>
  <c r="AL179" i="1"/>
  <c r="E178" i="2" s="1"/>
  <c r="AG179" i="1"/>
  <c r="AH179" i="1" s="1"/>
  <c r="AI179" i="1" s="1"/>
  <c r="D178" i="2" s="1"/>
  <c r="P179" i="1"/>
  <c r="Q179" i="1" s="1"/>
  <c r="R179" i="1" s="1"/>
  <c r="D179" i="1"/>
  <c r="E179" i="1" s="1"/>
  <c r="AN178" i="1"/>
  <c r="F177" i="2" s="1"/>
  <c r="AL178" i="1"/>
  <c r="E177" i="2" s="1"/>
  <c r="AG178" i="1"/>
  <c r="AH178" i="1" s="1"/>
  <c r="AI178" i="1" s="1"/>
  <c r="D177" i="2" s="1"/>
  <c r="P178" i="1"/>
  <c r="Q178" i="1" s="1"/>
  <c r="R178" i="1" s="1"/>
  <c r="D178" i="1"/>
  <c r="E178" i="1" s="1"/>
  <c r="AN177" i="1"/>
  <c r="F176" i="2" s="1"/>
  <c r="AL177" i="1"/>
  <c r="E176" i="2" s="1"/>
  <c r="AG177" i="1"/>
  <c r="AH177" i="1" s="1"/>
  <c r="AI177" i="1" s="1"/>
  <c r="D176" i="2" s="1"/>
  <c r="P177" i="1"/>
  <c r="Q177" i="1" s="1"/>
  <c r="R177" i="1" s="1"/>
  <c r="D177" i="1"/>
  <c r="E177" i="1" s="1"/>
  <c r="AN176" i="1"/>
  <c r="F175" i="2" s="1"/>
  <c r="AL176" i="1"/>
  <c r="E175" i="2" s="1"/>
  <c r="AG176" i="1"/>
  <c r="AH176" i="1" s="1"/>
  <c r="AI176" i="1" s="1"/>
  <c r="D175" i="2" s="1"/>
  <c r="P176" i="1"/>
  <c r="Q176" i="1" s="1"/>
  <c r="R176" i="1" s="1"/>
  <c r="D176" i="1"/>
  <c r="E176" i="1" s="1"/>
  <c r="AN175" i="1"/>
  <c r="F174" i="2" s="1"/>
  <c r="AL175" i="1"/>
  <c r="E174" i="2" s="1"/>
  <c r="AG175" i="1"/>
  <c r="AH175" i="1" s="1"/>
  <c r="AI175" i="1" s="1"/>
  <c r="D174" i="2" s="1"/>
  <c r="P175" i="1"/>
  <c r="Q175" i="1" s="1"/>
  <c r="R175" i="1" s="1"/>
  <c r="D175" i="1"/>
  <c r="E175" i="1" s="1"/>
  <c r="AN174" i="1"/>
  <c r="F173" i="2" s="1"/>
  <c r="AL174" i="1"/>
  <c r="E173" i="2" s="1"/>
  <c r="AG174" i="1"/>
  <c r="AH174" i="1" s="1"/>
  <c r="AI174" i="1" s="1"/>
  <c r="D173" i="2" s="1"/>
  <c r="P174" i="1"/>
  <c r="Q174" i="1" s="1"/>
  <c r="R174" i="1" s="1"/>
  <c r="D174" i="1"/>
  <c r="E174" i="1" s="1"/>
  <c r="AN173" i="1"/>
  <c r="F172" i="2" s="1"/>
  <c r="AL173" i="1"/>
  <c r="E172" i="2" s="1"/>
  <c r="AG173" i="1"/>
  <c r="AH173" i="1" s="1"/>
  <c r="AI173" i="1" s="1"/>
  <c r="D172" i="2" s="1"/>
  <c r="P173" i="1"/>
  <c r="Q173" i="1" s="1"/>
  <c r="R173" i="1" s="1"/>
  <c r="D173" i="1"/>
  <c r="E173" i="1" s="1"/>
  <c r="AN172" i="1"/>
  <c r="F171" i="2" s="1"/>
  <c r="AL172" i="1"/>
  <c r="E171" i="2" s="1"/>
  <c r="AG172" i="1"/>
  <c r="AH172" i="1" s="1"/>
  <c r="AI172" i="1" s="1"/>
  <c r="D171" i="2" s="1"/>
  <c r="P172" i="1"/>
  <c r="Q172" i="1" s="1"/>
  <c r="R172" i="1" s="1"/>
  <c r="D172" i="1"/>
  <c r="E172" i="1" s="1"/>
  <c r="AN171" i="1"/>
  <c r="F170" i="2" s="1"/>
  <c r="AL171" i="1"/>
  <c r="E170" i="2" s="1"/>
  <c r="AG171" i="1"/>
  <c r="AH171" i="1" s="1"/>
  <c r="AI171" i="1" s="1"/>
  <c r="D170" i="2" s="1"/>
  <c r="P171" i="1"/>
  <c r="Q171" i="1" s="1"/>
  <c r="R171" i="1" s="1"/>
  <c r="D171" i="1"/>
  <c r="E171" i="1" s="1"/>
  <c r="AN170" i="1"/>
  <c r="F169" i="2" s="1"/>
  <c r="AL170" i="1"/>
  <c r="E169" i="2" s="1"/>
  <c r="AG170" i="1"/>
  <c r="AH170" i="1" s="1"/>
  <c r="AI170" i="1" s="1"/>
  <c r="D169" i="2" s="1"/>
  <c r="P170" i="1"/>
  <c r="Q170" i="1" s="1"/>
  <c r="R170" i="1" s="1"/>
  <c r="D170" i="1"/>
  <c r="E170" i="1" s="1"/>
  <c r="AN169" i="1"/>
  <c r="F168" i="2" s="1"/>
  <c r="AL169" i="1"/>
  <c r="E168" i="2" s="1"/>
  <c r="AG169" i="1"/>
  <c r="AH169" i="1" s="1"/>
  <c r="AI169" i="1" s="1"/>
  <c r="D168" i="2" s="1"/>
  <c r="P169" i="1"/>
  <c r="Q169" i="1" s="1"/>
  <c r="R169" i="1" s="1"/>
  <c r="D169" i="1"/>
  <c r="E169" i="1" s="1"/>
  <c r="AN168" i="1"/>
  <c r="F167" i="2" s="1"/>
  <c r="AL168" i="1"/>
  <c r="E167" i="2" s="1"/>
  <c r="AG168" i="1"/>
  <c r="AH168" i="1" s="1"/>
  <c r="AI168" i="1" s="1"/>
  <c r="D167" i="2" s="1"/>
  <c r="P168" i="1"/>
  <c r="Q168" i="1" s="1"/>
  <c r="R168" i="1" s="1"/>
  <c r="D168" i="1"/>
  <c r="E168" i="1" s="1"/>
  <c r="AN167" i="1"/>
  <c r="F166" i="2" s="1"/>
  <c r="AL167" i="1"/>
  <c r="E166" i="2" s="1"/>
  <c r="AG167" i="1"/>
  <c r="AH167" i="1" s="1"/>
  <c r="AI167" i="1" s="1"/>
  <c r="D166" i="2" s="1"/>
  <c r="P167" i="1"/>
  <c r="Q167" i="1" s="1"/>
  <c r="R167" i="1" s="1"/>
  <c r="D167" i="1"/>
  <c r="E167" i="1" s="1"/>
  <c r="AN166" i="1"/>
  <c r="F165" i="2" s="1"/>
  <c r="AL166" i="1"/>
  <c r="E165" i="2" s="1"/>
  <c r="AG166" i="1"/>
  <c r="AH166" i="1" s="1"/>
  <c r="AI166" i="1" s="1"/>
  <c r="D165" i="2" s="1"/>
  <c r="P166" i="1"/>
  <c r="Q166" i="1" s="1"/>
  <c r="R166" i="1" s="1"/>
  <c r="D166" i="1"/>
  <c r="E166" i="1" s="1"/>
  <c r="AN165" i="1"/>
  <c r="F164" i="2" s="1"/>
  <c r="AL165" i="1"/>
  <c r="E164" i="2" s="1"/>
  <c r="AG165" i="1"/>
  <c r="AH165" i="1" s="1"/>
  <c r="AI165" i="1" s="1"/>
  <c r="D164" i="2" s="1"/>
  <c r="P165" i="1"/>
  <c r="Q165" i="1" s="1"/>
  <c r="R165" i="1" s="1"/>
  <c r="D165" i="1"/>
  <c r="E165" i="1" s="1"/>
  <c r="AN164" i="1"/>
  <c r="F163" i="2" s="1"/>
  <c r="AL164" i="1"/>
  <c r="E163" i="2" s="1"/>
  <c r="AG164" i="1"/>
  <c r="AH164" i="1" s="1"/>
  <c r="AI164" i="1" s="1"/>
  <c r="D163" i="2" s="1"/>
  <c r="P164" i="1"/>
  <c r="Q164" i="1" s="1"/>
  <c r="R164" i="1" s="1"/>
  <c r="D164" i="1"/>
  <c r="E164" i="1" s="1"/>
  <c r="AN163" i="1"/>
  <c r="F162" i="2" s="1"/>
  <c r="AL163" i="1"/>
  <c r="E162" i="2" s="1"/>
  <c r="AG163" i="1"/>
  <c r="AH163" i="1" s="1"/>
  <c r="AI163" i="1" s="1"/>
  <c r="D162" i="2" s="1"/>
  <c r="P163" i="1"/>
  <c r="Q163" i="1" s="1"/>
  <c r="R163" i="1" s="1"/>
  <c r="D163" i="1"/>
  <c r="E163" i="1" s="1"/>
  <c r="AN162" i="1"/>
  <c r="F161" i="2" s="1"/>
  <c r="AL162" i="1"/>
  <c r="E161" i="2" s="1"/>
  <c r="AG162" i="1"/>
  <c r="AH162" i="1" s="1"/>
  <c r="AI162" i="1" s="1"/>
  <c r="D161" i="2" s="1"/>
  <c r="P162" i="1"/>
  <c r="Q162" i="1" s="1"/>
  <c r="R162" i="1" s="1"/>
  <c r="D162" i="1"/>
  <c r="E162" i="1" s="1"/>
  <c r="AN161" i="1"/>
  <c r="F160" i="2" s="1"/>
  <c r="AL161" i="1"/>
  <c r="E160" i="2" s="1"/>
  <c r="AG161" i="1"/>
  <c r="AH161" i="1" s="1"/>
  <c r="AI161" i="1" s="1"/>
  <c r="D160" i="2" s="1"/>
  <c r="P161" i="1"/>
  <c r="Q161" i="1" s="1"/>
  <c r="R161" i="1" s="1"/>
  <c r="D161" i="1"/>
  <c r="E161" i="1" s="1"/>
  <c r="AN160" i="1"/>
  <c r="F159" i="2" s="1"/>
  <c r="AL160" i="1"/>
  <c r="E159" i="2" s="1"/>
  <c r="AG160" i="1"/>
  <c r="AH160" i="1" s="1"/>
  <c r="AI160" i="1" s="1"/>
  <c r="D159" i="2" s="1"/>
  <c r="P160" i="1"/>
  <c r="Q160" i="1" s="1"/>
  <c r="R160" i="1" s="1"/>
  <c r="D160" i="1"/>
  <c r="E160" i="1" s="1"/>
  <c r="AN159" i="1"/>
  <c r="F158" i="2" s="1"/>
  <c r="AL159" i="1"/>
  <c r="E158" i="2" s="1"/>
  <c r="AG159" i="1"/>
  <c r="AH159" i="1" s="1"/>
  <c r="AI159" i="1" s="1"/>
  <c r="D158" i="2" s="1"/>
  <c r="P159" i="1"/>
  <c r="Q159" i="1" s="1"/>
  <c r="R159" i="1" s="1"/>
  <c r="D159" i="1"/>
  <c r="E159" i="1" s="1"/>
  <c r="AN158" i="1"/>
  <c r="F157" i="2" s="1"/>
  <c r="AL158" i="1"/>
  <c r="E157" i="2" s="1"/>
  <c r="AG158" i="1"/>
  <c r="AH158" i="1" s="1"/>
  <c r="AI158" i="1" s="1"/>
  <c r="D157" i="2" s="1"/>
  <c r="P158" i="1"/>
  <c r="Q158" i="1" s="1"/>
  <c r="R158" i="1" s="1"/>
  <c r="D158" i="1"/>
  <c r="E158" i="1" s="1"/>
  <c r="AN157" i="1"/>
  <c r="F156" i="2" s="1"/>
  <c r="AL157" i="1"/>
  <c r="E156" i="2" s="1"/>
  <c r="AG157" i="1"/>
  <c r="AH157" i="1" s="1"/>
  <c r="AI157" i="1" s="1"/>
  <c r="D156" i="2" s="1"/>
  <c r="P157" i="1"/>
  <c r="Q157" i="1" s="1"/>
  <c r="R157" i="1" s="1"/>
  <c r="D157" i="1"/>
  <c r="E157" i="1" s="1"/>
  <c r="AN156" i="1"/>
  <c r="F155" i="2" s="1"/>
  <c r="AL156" i="1"/>
  <c r="E155" i="2" s="1"/>
  <c r="AG156" i="1"/>
  <c r="AH156" i="1" s="1"/>
  <c r="AI156" i="1" s="1"/>
  <c r="D155" i="2" s="1"/>
  <c r="P156" i="1"/>
  <c r="Q156" i="1" s="1"/>
  <c r="R156" i="1" s="1"/>
  <c r="D156" i="1"/>
  <c r="E156" i="1" s="1"/>
  <c r="AN155" i="1"/>
  <c r="F154" i="2" s="1"/>
  <c r="AL155" i="1"/>
  <c r="E154" i="2" s="1"/>
  <c r="AG155" i="1"/>
  <c r="AH155" i="1" s="1"/>
  <c r="AI155" i="1" s="1"/>
  <c r="D154" i="2" s="1"/>
  <c r="P155" i="1"/>
  <c r="Q155" i="1" s="1"/>
  <c r="R155" i="1" s="1"/>
  <c r="D155" i="1"/>
  <c r="E155" i="1" s="1"/>
  <c r="AN154" i="1"/>
  <c r="F153" i="2" s="1"/>
  <c r="AL154" i="1"/>
  <c r="E153" i="2" s="1"/>
  <c r="AG154" i="1"/>
  <c r="AH154" i="1" s="1"/>
  <c r="AI154" i="1" s="1"/>
  <c r="D153" i="2" s="1"/>
  <c r="P154" i="1"/>
  <c r="Q154" i="1" s="1"/>
  <c r="R154" i="1" s="1"/>
  <c r="D154" i="1"/>
  <c r="E154" i="1" s="1"/>
  <c r="AN153" i="1"/>
  <c r="F152" i="2" s="1"/>
  <c r="AL153" i="1"/>
  <c r="E152" i="2" s="1"/>
  <c r="AG153" i="1"/>
  <c r="AH153" i="1" s="1"/>
  <c r="AI153" i="1" s="1"/>
  <c r="D152" i="2" s="1"/>
  <c r="P153" i="1"/>
  <c r="Q153" i="1" s="1"/>
  <c r="R153" i="1" s="1"/>
  <c r="D153" i="1"/>
  <c r="E153" i="1" s="1"/>
  <c r="AN152" i="1"/>
  <c r="F151" i="2" s="1"/>
  <c r="AL152" i="1"/>
  <c r="E151" i="2" s="1"/>
  <c r="AG152" i="1"/>
  <c r="AH152" i="1" s="1"/>
  <c r="AI152" i="1" s="1"/>
  <c r="D151" i="2" s="1"/>
  <c r="P152" i="1"/>
  <c r="Q152" i="1" s="1"/>
  <c r="R152" i="1" s="1"/>
  <c r="D152" i="1"/>
  <c r="E152" i="1" s="1"/>
  <c r="AN151" i="1"/>
  <c r="F150" i="2" s="1"/>
  <c r="AL151" i="1"/>
  <c r="E150" i="2" s="1"/>
  <c r="AG151" i="1"/>
  <c r="AH151" i="1" s="1"/>
  <c r="AI151" i="1" s="1"/>
  <c r="D150" i="2" s="1"/>
  <c r="P151" i="1"/>
  <c r="Q151" i="1" s="1"/>
  <c r="R151" i="1" s="1"/>
  <c r="D151" i="1"/>
  <c r="E151" i="1" s="1"/>
  <c r="AN150" i="1"/>
  <c r="F149" i="2" s="1"/>
  <c r="AL150" i="1"/>
  <c r="E149" i="2" s="1"/>
  <c r="AG150" i="1"/>
  <c r="AH150" i="1" s="1"/>
  <c r="AI150" i="1" s="1"/>
  <c r="D149" i="2" s="1"/>
  <c r="P150" i="1"/>
  <c r="Q150" i="1" s="1"/>
  <c r="R150" i="1" s="1"/>
  <c r="D150" i="1"/>
  <c r="E150" i="1" s="1"/>
  <c r="AN149" i="1"/>
  <c r="F148" i="2" s="1"/>
  <c r="AL149" i="1"/>
  <c r="E148" i="2" s="1"/>
  <c r="AG149" i="1"/>
  <c r="AH149" i="1" s="1"/>
  <c r="AI149" i="1" s="1"/>
  <c r="D148" i="2" s="1"/>
  <c r="P149" i="1"/>
  <c r="Q149" i="1" s="1"/>
  <c r="R149" i="1" s="1"/>
  <c r="D149" i="1"/>
  <c r="E149" i="1" s="1"/>
  <c r="AN148" i="1"/>
  <c r="F147" i="2" s="1"/>
  <c r="AL148" i="1"/>
  <c r="E147" i="2" s="1"/>
  <c r="AG148" i="1"/>
  <c r="AH148" i="1" s="1"/>
  <c r="AI148" i="1" s="1"/>
  <c r="D147" i="2" s="1"/>
  <c r="P148" i="1"/>
  <c r="Q148" i="1" s="1"/>
  <c r="R148" i="1" s="1"/>
  <c r="D148" i="1"/>
  <c r="E148" i="1" s="1"/>
  <c r="AN147" i="1"/>
  <c r="F146" i="2" s="1"/>
  <c r="AL147" i="1"/>
  <c r="E146" i="2" s="1"/>
  <c r="AG147" i="1"/>
  <c r="AH147" i="1" s="1"/>
  <c r="AI147" i="1" s="1"/>
  <c r="D146" i="2" s="1"/>
  <c r="P147" i="1"/>
  <c r="Q147" i="1" s="1"/>
  <c r="R147" i="1" s="1"/>
  <c r="D147" i="1"/>
  <c r="E147" i="1" s="1"/>
  <c r="AN146" i="1"/>
  <c r="F145" i="2" s="1"/>
  <c r="AL146" i="1"/>
  <c r="E145" i="2" s="1"/>
  <c r="AG146" i="1"/>
  <c r="AH146" i="1" s="1"/>
  <c r="AI146" i="1" s="1"/>
  <c r="D145" i="2" s="1"/>
  <c r="P146" i="1"/>
  <c r="Q146" i="1" s="1"/>
  <c r="R146" i="1" s="1"/>
  <c r="D146" i="1"/>
  <c r="E146" i="1" s="1"/>
  <c r="AN145" i="1"/>
  <c r="F144" i="2" s="1"/>
  <c r="AL145" i="1"/>
  <c r="E144" i="2" s="1"/>
  <c r="AG145" i="1"/>
  <c r="AH145" i="1" s="1"/>
  <c r="AI145" i="1" s="1"/>
  <c r="D144" i="2" s="1"/>
  <c r="P145" i="1"/>
  <c r="Q145" i="1" s="1"/>
  <c r="R145" i="1" s="1"/>
  <c r="D145" i="1"/>
  <c r="E145" i="1" s="1"/>
  <c r="AN144" i="1"/>
  <c r="F143" i="2" s="1"/>
  <c r="AL144" i="1"/>
  <c r="E143" i="2" s="1"/>
  <c r="AG144" i="1"/>
  <c r="AH144" i="1" s="1"/>
  <c r="AI144" i="1" s="1"/>
  <c r="D143" i="2" s="1"/>
  <c r="P144" i="1"/>
  <c r="Q144" i="1" s="1"/>
  <c r="R144" i="1" s="1"/>
  <c r="D144" i="1"/>
  <c r="E144" i="1" s="1"/>
  <c r="AN143" i="1"/>
  <c r="F142" i="2" s="1"/>
  <c r="AL143" i="1"/>
  <c r="E142" i="2" s="1"/>
  <c r="AG143" i="1"/>
  <c r="AH143" i="1" s="1"/>
  <c r="AI143" i="1" s="1"/>
  <c r="D142" i="2" s="1"/>
  <c r="P143" i="1"/>
  <c r="Q143" i="1" s="1"/>
  <c r="R143" i="1" s="1"/>
  <c r="D143" i="1"/>
  <c r="E143" i="1" s="1"/>
  <c r="AN142" i="1"/>
  <c r="F141" i="2" s="1"/>
  <c r="AL142" i="1"/>
  <c r="E141" i="2" s="1"/>
  <c r="AG142" i="1"/>
  <c r="AH142" i="1" s="1"/>
  <c r="AI142" i="1" s="1"/>
  <c r="D141" i="2" s="1"/>
  <c r="P142" i="1"/>
  <c r="Q142" i="1" s="1"/>
  <c r="R142" i="1" s="1"/>
  <c r="D142" i="1"/>
  <c r="E142" i="1" s="1"/>
  <c r="AN141" i="1"/>
  <c r="F140" i="2" s="1"/>
  <c r="AL141" i="1"/>
  <c r="E140" i="2" s="1"/>
  <c r="AG141" i="1"/>
  <c r="AH141" i="1" s="1"/>
  <c r="AI141" i="1" s="1"/>
  <c r="D140" i="2" s="1"/>
  <c r="P141" i="1"/>
  <c r="Q141" i="1" s="1"/>
  <c r="R141" i="1" s="1"/>
  <c r="D141" i="1"/>
  <c r="E141" i="1" s="1"/>
  <c r="AN140" i="1"/>
  <c r="F139" i="2" s="1"/>
  <c r="AL140" i="1"/>
  <c r="E139" i="2" s="1"/>
  <c r="AG140" i="1"/>
  <c r="AH140" i="1" s="1"/>
  <c r="AI140" i="1" s="1"/>
  <c r="D139" i="2" s="1"/>
  <c r="P140" i="1"/>
  <c r="Q140" i="1" s="1"/>
  <c r="R140" i="1" s="1"/>
  <c r="D140" i="1"/>
  <c r="E140" i="1" s="1"/>
  <c r="AN139" i="1"/>
  <c r="F138" i="2" s="1"/>
  <c r="AL139" i="1"/>
  <c r="E138" i="2" s="1"/>
  <c r="AG139" i="1"/>
  <c r="AH139" i="1" s="1"/>
  <c r="AI139" i="1" s="1"/>
  <c r="D138" i="2" s="1"/>
  <c r="P139" i="1"/>
  <c r="Q139" i="1" s="1"/>
  <c r="R139" i="1" s="1"/>
  <c r="D139" i="1"/>
  <c r="E139" i="1" s="1"/>
  <c r="AN138" i="1"/>
  <c r="F137" i="2" s="1"/>
  <c r="AL138" i="1"/>
  <c r="E137" i="2" s="1"/>
  <c r="AG138" i="1"/>
  <c r="AH138" i="1" s="1"/>
  <c r="AI138" i="1" s="1"/>
  <c r="D137" i="2" s="1"/>
  <c r="P138" i="1"/>
  <c r="Q138" i="1" s="1"/>
  <c r="R138" i="1" s="1"/>
  <c r="D138" i="1"/>
  <c r="E138" i="1" s="1"/>
  <c r="AN137" i="1"/>
  <c r="F136" i="2" s="1"/>
  <c r="AL137" i="1"/>
  <c r="E136" i="2" s="1"/>
  <c r="AG137" i="1"/>
  <c r="AH137" i="1" s="1"/>
  <c r="AI137" i="1" s="1"/>
  <c r="D136" i="2" s="1"/>
  <c r="P137" i="1"/>
  <c r="Q137" i="1" s="1"/>
  <c r="R137" i="1" s="1"/>
  <c r="D137" i="1"/>
  <c r="E137" i="1" s="1"/>
  <c r="AN136" i="1"/>
  <c r="F135" i="2" s="1"/>
  <c r="AL136" i="1"/>
  <c r="E135" i="2" s="1"/>
  <c r="AG136" i="1"/>
  <c r="AH136" i="1" s="1"/>
  <c r="AI136" i="1" s="1"/>
  <c r="D135" i="2" s="1"/>
  <c r="P136" i="1"/>
  <c r="Q136" i="1" s="1"/>
  <c r="R136" i="1" s="1"/>
  <c r="D136" i="1"/>
  <c r="E136" i="1" s="1"/>
  <c r="AN135" i="1"/>
  <c r="F134" i="2" s="1"/>
  <c r="AL135" i="1"/>
  <c r="E134" i="2" s="1"/>
  <c r="AG135" i="1"/>
  <c r="AH135" i="1" s="1"/>
  <c r="AI135" i="1" s="1"/>
  <c r="D134" i="2" s="1"/>
  <c r="P135" i="1"/>
  <c r="Q135" i="1" s="1"/>
  <c r="R135" i="1" s="1"/>
  <c r="D135" i="1"/>
  <c r="E135" i="1" s="1"/>
  <c r="AN134" i="1"/>
  <c r="F133" i="2" s="1"/>
  <c r="AL134" i="1"/>
  <c r="E133" i="2" s="1"/>
  <c r="AG134" i="1"/>
  <c r="AH134" i="1" s="1"/>
  <c r="AI134" i="1" s="1"/>
  <c r="D133" i="2" s="1"/>
  <c r="P134" i="1"/>
  <c r="Q134" i="1" s="1"/>
  <c r="R134" i="1" s="1"/>
  <c r="D134" i="1"/>
  <c r="E134" i="1" s="1"/>
  <c r="AN133" i="1"/>
  <c r="F132" i="2" s="1"/>
  <c r="AL133" i="1"/>
  <c r="E132" i="2" s="1"/>
  <c r="AG133" i="1"/>
  <c r="AH133" i="1" s="1"/>
  <c r="AI133" i="1" s="1"/>
  <c r="D132" i="2" s="1"/>
  <c r="P133" i="1"/>
  <c r="Q133" i="1" s="1"/>
  <c r="R133" i="1" s="1"/>
  <c r="D133" i="1"/>
  <c r="E133" i="1" s="1"/>
  <c r="AN132" i="1"/>
  <c r="F131" i="2" s="1"/>
  <c r="AL132" i="1"/>
  <c r="E131" i="2" s="1"/>
  <c r="AG132" i="1"/>
  <c r="AH132" i="1" s="1"/>
  <c r="AI132" i="1" s="1"/>
  <c r="D131" i="2" s="1"/>
  <c r="P132" i="1"/>
  <c r="Q132" i="1" s="1"/>
  <c r="R132" i="1" s="1"/>
  <c r="D132" i="1"/>
  <c r="E132" i="1" s="1"/>
  <c r="AN131" i="1"/>
  <c r="F130" i="2" s="1"/>
  <c r="AL131" i="1"/>
  <c r="E130" i="2" s="1"/>
  <c r="AG131" i="1"/>
  <c r="AH131" i="1" s="1"/>
  <c r="AI131" i="1" s="1"/>
  <c r="D130" i="2" s="1"/>
  <c r="P131" i="1"/>
  <c r="Q131" i="1" s="1"/>
  <c r="R131" i="1" s="1"/>
  <c r="D131" i="1"/>
  <c r="E131" i="1" s="1"/>
  <c r="AN130" i="1"/>
  <c r="F129" i="2" s="1"/>
  <c r="AL130" i="1"/>
  <c r="E129" i="2" s="1"/>
  <c r="AG130" i="1"/>
  <c r="AH130" i="1" s="1"/>
  <c r="AI130" i="1" s="1"/>
  <c r="D129" i="2" s="1"/>
  <c r="P130" i="1"/>
  <c r="Q130" i="1" s="1"/>
  <c r="R130" i="1" s="1"/>
  <c r="D130" i="1"/>
  <c r="E130" i="1" s="1"/>
  <c r="AN129" i="1"/>
  <c r="F128" i="2" s="1"/>
  <c r="AL129" i="1"/>
  <c r="E128" i="2" s="1"/>
  <c r="AG129" i="1"/>
  <c r="AH129" i="1" s="1"/>
  <c r="AI129" i="1" s="1"/>
  <c r="D128" i="2" s="1"/>
  <c r="P129" i="1"/>
  <c r="Q129" i="1" s="1"/>
  <c r="R129" i="1" s="1"/>
  <c r="D129" i="1"/>
  <c r="E129" i="1" s="1"/>
  <c r="AN128" i="1"/>
  <c r="F127" i="2" s="1"/>
  <c r="AL128" i="1"/>
  <c r="E127" i="2" s="1"/>
  <c r="AG128" i="1"/>
  <c r="AH128" i="1" s="1"/>
  <c r="AI128" i="1" s="1"/>
  <c r="D127" i="2" s="1"/>
  <c r="P128" i="1"/>
  <c r="Q128" i="1" s="1"/>
  <c r="R128" i="1" s="1"/>
  <c r="D128" i="1"/>
  <c r="E128" i="1" s="1"/>
  <c r="AN127" i="1"/>
  <c r="F126" i="2" s="1"/>
  <c r="AL127" i="1"/>
  <c r="E126" i="2" s="1"/>
  <c r="AG127" i="1"/>
  <c r="AH127" i="1" s="1"/>
  <c r="AI127" i="1" s="1"/>
  <c r="D126" i="2" s="1"/>
  <c r="P127" i="1"/>
  <c r="Q127" i="1" s="1"/>
  <c r="R127" i="1" s="1"/>
  <c r="D127" i="1"/>
  <c r="E127" i="1" s="1"/>
  <c r="AN126" i="1"/>
  <c r="F125" i="2" s="1"/>
  <c r="AL126" i="1"/>
  <c r="E125" i="2" s="1"/>
  <c r="AG126" i="1"/>
  <c r="AH126" i="1" s="1"/>
  <c r="AI126" i="1" s="1"/>
  <c r="D125" i="2" s="1"/>
  <c r="P126" i="1"/>
  <c r="Q126" i="1" s="1"/>
  <c r="R126" i="1" s="1"/>
  <c r="D126" i="1"/>
  <c r="E126" i="1" s="1"/>
  <c r="AN125" i="1"/>
  <c r="F124" i="2" s="1"/>
  <c r="AL125" i="1"/>
  <c r="E124" i="2" s="1"/>
  <c r="AG125" i="1"/>
  <c r="AH125" i="1" s="1"/>
  <c r="AI125" i="1" s="1"/>
  <c r="D124" i="2" s="1"/>
  <c r="P125" i="1"/>
  <c r="Q125" i="1" s="1"/>
  <c r="R125" i="1" s="1"/>
  <c r="D125" i="1"/>
  <c r="E125" i="1" s="1"/>
  <c r="AN124" i="1"/>
  <c r="F123" i="2" s="1"/>
  <c r="AL124" i="1"/>
  <c r="E123" i="2" s="1"/>
  <c r="AG124" i="1"/>
  <c r="AH124" i="1" s="1"/>
  <c r="AI124" i="1" s="1"/>
  <c r="D123" i="2" s="1"/>
  <c r="P124" i="1"/>
  <c r="Q124" i="1" s="1"/>
  <c r="R124" i="1" s="1"/>
  <c r="D124" i="1"/>
  <c r="E124" i="1" s="1"/>
  <c r="AN123" i="1"/>
  <c r="F122" i="2" s="1"/>
  <c r="AL123" i="1"/>
  <c r="E122" i="2" s="1"/>
  <c r="AG123" i="1"/>
  <c r="AH123" i="1" s="1"/>
  <c r="AI123" i="1" s="1"/>
  <c r="D122" i="2" s="1"/>
  <c r="P123" i="1"/>
  <c r="Q123" i="1" s="1"/>
  <c r="R123" i="1" s="1"/>
  <c r="D123" i="1"/>
  <c r="E123" i="1" s="1"/>
  <c r="AN122" i="1"/>
  <c r="F121" i="2" s="1"/>
  <c r="AL122" i="1"/>
  <c r="E121" i="2" s="1"/>
  <c r="AG122" i="1"/>
  <c r="AH122" i="1" s="1"/>
  <c r="AI122" i="1" s="1"/>
  <c r="D121" i="2" s="1"/>
  <c r="P122" i="1"/>
  <c r="Q122" i="1" s="1"/>
  <c r="R122" i="1" s="1"/>
  <c r="D122" i="1"/>
  <c r="E122" i="1" s="1"/>
  <c r="AN121" i="1"/>
  <c r="F120" i="2" s="1"/>
  <c r="AL121" i="1"/>
  <c r="E120" i="2" s="1"/>
  <c r="AG121" i="1"/>
  <c r="AH121" i="1" s="1"/>
  <c r="AI121" i="1" s="1"/>
  <c r="D120" i="2" s="1"/>
  <c r="P121" i="1"/>
  <c r="Q121" i="1" s="1"/>
  <c r="R121" i="1" s="1"/>
  <c r="D121" i="1"/>
  <c r="E121" i="1" s="1"/>
  <c r="AN120" i="1"/>
  <c r="F119" i="2" s="1"/>
  <c r="AL120" i="1"/>
  <c r="E119" i="2" s="1"/>
  <c r="AG120" i="1"/>
  <c r="AH120" i="1" s="1"/>
  <c r="AI120" i="1" s="1"/>
  <c r="D119" i="2" s="1"/>
  <c r="P120" i="1"/>
  <c r="Q120" i="1" s="1"/>
  <c r="R120" i="1" s="1"/>
  <c r="D120" i="1"/>
  <c r="E120" i="1" s="1"/>
  <c r="AN119" i="1"/>
  <c r="F118" i="2" s="1"/>
  <c r="AL119" i="1"/>
  <c r="E118" i="2" s="1"/>
  <c r="AG119" i="1"/>
  <c r="AH119" i="1" s="1"/>
  <c r="AI119" i="1" s="1"/>
  <c r="D118" i="2" s="1"/>
  <c r="P119" i="1"/>
  <c r="Q119" i="1" s="1"/>
  <c r="R119" i="1" s="1"/>
  <c r="D119" i="1"/>
  <c r="E119" i="1" s="1"/>
  <c r="AN118" i="1"/>
  <c r="F117" i="2" s="1"/>
  <c r="AL118" i="1"/>
  <c r="E117" i="2" s="1"/>
  <c r="AG118" i="1"/>
  <c r="AH118" i="1" s="1"/>
  <c r="AI118" i="1" s="1"/>
  <c r="D117" i="2" s="1"/>
  <c r="P118" i="1"/>
  <c r="Q118" i="1" s="1"/>
  <c r="R118" i="1" s="1"/>
  <c r="D118" i="1"/>
  <c r="E118" i="1" s="1"/>
  <c r="AN117" i="1"/>
  <c r="F116" i="2" s="1"/>
  <c r="AL117" i="1"/>
  <c r="E116" i="2" s="1"/>
  <c r="AG117" i="1"/>
  <c r="AH117" i="1" s="1"/>
  <c r="AI117" i="1" s="1"/>
  <c r="D116" i="2" s="1"/>
  <c r="P117" i="1"/>
  <c r="Q117" i="1" s="1"/>
  <c r="R117" i="1" s="1"/>
  <c r="D117" i="1"/>
  <c r="E117" i="1" s="1"/>
  <c r="AN116" i="1"/>
  <c r="F115" i="2" s="1"/>
  <c r="AL116" i="1"/>
  <c r="E115" i="2" s="1"/>
  <c r="AG116" i="1"/>
  <c r="AH116" i="1" s="1"/>
  <c r="AI116" i="1" s="1"/>
  <c r="D115" i="2" s="1"/>
  <c r="P116" i="1"/>
  <c r="Q116" i="1" s="1"/>
  <c r="R116" i="1" s="1"/>
  <c r="D116" i="1"/>
  <c r="E116" i="1" s="1"/>
  <c r="AN115" i="1"/>
  <c r="F114" i="2" s="1"/>
  <c r="AL115" i="1"/>
  <c r="E114" i="2" s="1"/>
  <c r="AG115" i="1"/>
  <c r="AH115" i="1" s="1"/>
  <c r="AI115" i="1" s="1"/>
  <c r="D114" i="2" s="1"/>
  <c r="P115" i="1"/>
  <c r="Q115" i="1" s="1"/>
  <c r="R115" i="1" s="1"/>
  <c r="D115" i="1"/>
  <c r="E115" i="1" s="1"/>
  <c r="AN114" i="1"/>
  <c r="F113" i="2" s="1"/>
  <c r="AL114" i="1"/>
  <c r="E113" i="2" s="1"/>
  <c r="AG114" i="1"/>
  <c r="AH114" i="1" s="1"/>
  <c r="AI114" i="1" s="1"/>
  <c r="D113" i="2" s="1"/>
  <c r="P114" i="1"/>
  <c r="Q114" i="1" s="1"/>
  <c r="R114" i="1" s="1"/>
  <c r="D114" i="1"/>
  <c r="E114" i="1" s="1"/>
  <c r="AN113" i="1"/>
  <c r="F112" i="2" s="1"/>
  <c r="AL113" i="1"/>
  <c r="E112" i="2" s="1"/>
  <c r="AG113" i="1"/>
  <c r="AH113" i="1" s="1"/>
  <c r="AI113" i="1" s="1"/>
  <c r="D112" i="2" s="1"/>
  <c r="P113" i="1"/>
  <c r="Q113" i="1" s="1"/>
  <c r="R113" i="1" s="1"/>
  <c r="D113" i="1"/>
  <c r="E113" i="1" s="1"/>
  <c r="AN112" i="1"/>
  <c r="F111" i="2" s="1"/>
  <c r="AL112" i="1"/>
  <c r="E111" i="2" s="1"/>
  <c r="AG112" i="1"/>
  <c r="AH112" i="1" s="1"/>
  <c r="AI112" i="1" s="1"/>
  <c r="D111" i="2" s="1"/>
  <c r="P112" i="1"/>
  <c r="Q112" i="1" s="1"/>
  <c r="R112" i="1" s="1"/>
  <c r="D112" i="1"/>
  <c r="E112" i="1" s="1"/>
  <c r="AN111" i="1"/>
  <c r="F110" i="2" s="1"/>
  <c r="AL111" i="1"/>
  <c r="E110" i="2" s="1"/>
  <c r="AG111" i="1"/>
  <c r="AH111" i="1" s="1"/>
  <c r="AI111" i="1" s="1"/>
  <c r="D110" i="2" s="1"/>
  <c r="P111" i="1"/>
  <c r="Q111" i="1" s="1"/>
  <c r="R111" i="1" s="1"/>
  <c r="D111" i="1"/>
  <c r="E111" i="1" s="1"/>
  <c r="AN110" i="1"/>
  <c r="F109" i="2" s="1"/>
  <c r="AL110" i="1"/>
  <c r="E109" i="2" s="1"/>
  <c r="AG110" i="1"/>
  <c r="AH110" i="1" s="1"/>
  <c r="AI110" i="1" s="1"/>
  <c r="D109" i="2" s="1"/>
  <c r="P110" i="1"/>
  <c r="Q110" i="1" s="1"/>
  <c r="R110" i="1" s="1"/>
  <c r="D110" i="1"/>
  <c r="E110" i="1" s="1"/>
  <c r="AN109" i="1"/>
  <c r="F108" i="2" s="1"/>
  <c r="AL109" i="1"/>
  <c r="E108" i="2" s="1"/>
  <c r="AG109" i="1"/>
  <c r="AH109" i="1" s="1"/>
  <c r="AI109" i="1" s="1"/>
  <c r="D108" i="2" s="1"/>
  <c r="P109" i="1"/>
  <c r="Q109" i="1" s="1"/>
  <c r="R109" i="1" s="1"/>
  <c r="D109" i="1"/>
  <c r="E109" i="1" s="1"/>
  <c r="AN108" i="1"/>
  <c r="F107" i="2" s="1"/>
  <c r="AL108" i="1"/>
  <c r="E107" i="2" s="1"/>
  <c r="AG108" i="1"/>
  <c r="AH108" i="1" s="1"/>
  <c r="AI108" i="1" s="1"/>
  <c r="D107" i="2" s="1"/>
  <c r="P108" i="1"/>
  <c r="Q108" i="1" s="1"/>
  <c r="R108" i="1" s="1"/>
  <c r="D108" i="1"/>
  <c r="E108" i="1" s="1"/>
  <c r="AN107" i="1"/>
  <c r="F106" i="2" s="1"/>
  <c r="AL107" i="1"/>
  <c r="E106" i="2" s="1"/>
  <c r="AG107" i="1"/>
  <c r="AH107" i="1" s="1"/>
  <c r="AI107" i="1" s="1"/>
  <c r="D106" i="2" s="1"/>
  <c r="P107" i="1"/>
  <c r="Q107" i="1" s="1"/>
  <c r="R107" i="1" s="1"/>
  <c r="D107" i="1"/>
  <c r="E107" i="1" s="1"/>
  <c r="AN106" i="1"/>
  <c r="F105" i="2" s="1"/>
  <c r="AL106" i="1"/>
  <c r="E105" i="2" s="1"/>
  <c r="AG106" i="1"/>
  <c r="AH106" i="1" s="1"/>
  <c r="AI106" i="1" s="1"/>
  <c r="D105" i="2" s="1"/>
  <c r="P106" i="1"/>
  <c r="Q106" i="1" s="1"/>
  <c r="R106" i="1" s="1"/>
  <c r="D106" i="1"/>
  <c r="E106" i="1" s="1"/>
  <c r="AN105" i="1"/>
  <c r="F104" i="2" s="1"/>
  <c r="AL105" i="1"/>
  <c r="E104" i="2" s="1"/>
  <c r="AG105" i="1"/>
  <c r="AH105" i="1" s="1"/>
  <c r="AI105" i="1" s="1"/>
  <c r="D104" i="2" s="1"/>
  <c r="P105" i="1"/>
  <c r="Q105" i="1" s="1"/>
  <c r="R105" i="1" s="1"/>
  <c r="D105" i="1"/>
  <c r="E105" i="1" s="1"/>
  <c r="AN104" i="1"/>
  <c r="F103" i="2" s="1"/>
  <c r="AL104" i="1"/>
  <c r="E103" i="2" s="1"/>
  <c r="AG104" i="1"/>
  <c r="AH104" i="1" s="1"/>
  <c r="AI104" i="1" s="1"/>
  <c r="D103" i="2" s="1"/>
  <c r="P104" i="1"/>
  <c r="Q104" i="1" s="1"/>
  <c r="R104" i="1" s="1"/>
  <c r="D104" i="1"/>
  <c r="E104" i="1" s="1"/>
  <c r="AN103" i="1"/>
  <c r="F102" i="2" s="1"/>
  <c r="AL103" i="1"/>
  <c r="E102" i="2" s="1"/>
  <c r="AG103" i="1"/>
  <c r="AH103" i="1" s="1"/>
  <c r="AI103" i="1" s="1"/>
  <c r="D102" i="2" s="1"/>
  <c r="P103" i="1"/>
  <c r="Q103" i="1" s="1"/>
  <c r="R103" i="1" s="1"/>
  <c r="D103" i="1"/>
  <c r="E103" i="1" s="1"/>
  <c r="AN102" i="1"/>
  <c r="F101" i="2" s="1"/>
  <c r="AL102" i="1"/>
  <c r="E101" i="2" s="1"/>
  <c r="AG102" i="1"/>
  <c r="AH102" i="1" s="1"/>
  <c r="AI102" i="1" s="1"/>
  <c r="D101" i="2" s="1"/>
  <c r="P102" i="1"/>
  <c r="Q102" i="1" s="1"/>
  <c r="R102" i="1" s="1"/>
  <c r="D102" i="1"/>
  <c r="E102" i="1" s="1"/>
  <c r="AN101" i="1"/>
  <c r="F100" i="2" s="1"/>
  <c r="AL101" i="1"/>
  <c r="E100" i="2" s="1"/>
  <c r="AG101" i="1"/>
  <c r="AH101" i="1" s="1"/>
  <c r="AI101" i="1" s="1"/>
  <c r="D100" i="2" s="1"/>
  <c r="P101" i="1"/>
  <c r="Q101" i="1" s="1"/>
  <c r="R101" i="1" s="1"/>
  <c r="D101" i="1"/>
  <c r="E101" i="1" s="1"/>
  <c r="AN100" i="1"/>
  <c r="F99" i="2" s="1"/>
  <c r="AL100" i="1"/>
  <c r="E99" i="2" s="1"/>
  <c r="AG100" i="1"/>
  <c r="AH100" i="1" s="1"/>
  <c r="AI100" i="1" s="1"/>
  <c r="D99" i="2" s="1"/>
  <c r="P100" i="1"/>
  <c r="Q100" i="1" s="1"/>
  <c r="R100" i="1" s="1"/>
  <c r="D100" i="1"/>
  <c r="E100" i="1" s="1"/>
  <c r="AN99" i="1"/>
  <c r="F98" i="2" s="1"/>
  <c r="AL99" i="1"/>
  <c r="E98" i="2" s="1"/>
  <c r="AG99" i="1"/>
  <c r="AH99" i="1" s="1"/>
  <c r="AI99" i="1" s="1"/>
  <c r="D98" i="2" s="1"/>
  <c r="P99" i="1"/>
  <c r="Q99" i="1" s="1"/>
  <c r="R99" i="1" s="1"/>
  <c r="D99" i="1"/>
  <c r="E99" i="1" s="1"/>
  <c r="AN98" i="1"/>
  <c r="F97" i="2" s="1"/>
  <c r="AL98" i="1"/>
  <c r="E97" i="2" s="1"/>
  <c r="AG98" i="1"/>
  <c r="AH98" i="1" s="1"/>
  <c r="AI98" i="1" s="1"/>
  <c r="D97" i="2" s="1"/>
  <c r="P98" i="1"/>
  <c r="Q98" i="1" s="1"/>
  <c r="R98" i="1" s="1"/>
  <c r="D98" i="1"/>
  <c r="E98" i="1" s="1"/>
  <c r="AN97" i="1"/>
  <c r="F96" i="2" s="1"/>
  <c r="AL97" i="1"/>
  <c r="E96" i="2" s="1"/>
  <c r="AG97" i="1"/>
  <c r="AH97" i="1" s="1"/>
  <c r="AI97" i="1" s="1"/>
  <c r="D96" i="2" s="1"/>
  <c r="P97" i="1"/>
  <c r="Q97" i="1" s="1"/>
  <c r="R97" i="1" s="1"/>
  <c r="D97" i="1"/>
  <c r="E97" i="1" s="1"/>
  <c r="AN96" i="1"/>
  <c r="F95" i="2" s="1"/>
  <c r="AL96" i="1"/>
  <c r="E95" i="2" s="1"/>
  <c r="AG96" i="1"/>
  <c r="AH96" i="1" s="1"/>
  <c r="AI96" i="1" s="1"/>
  <c r="D95" i="2" s="1"/>
  <c r="P96" i="1"/>
  <c r="Q96" i="1" s="1"/>
  <c r="R96" i="1" s="1"/>
  <c r="D96" i="1"/>
  <c r="E96" i="1" s="1"/>
  <c r="AN95" i="1"/>
  <c r="F94" i="2" s="1"/>
  <c r="AL95" i="1"/>
  <c r="E94" i="2" s="1"/>
  <c r="AG95" i="1"/>
  <c r="AH95" i="1" s="1"/>
  <c r="AI95" i="1" s="1"/>
  <c r="D94" i="2" s="1"/>
  <c r="P95" i="1"/>
  <c r="Q95" i="1" s="1"/>
  <c r="R95" i="1" s="1"/>
  <c r="D95" i="1"/>
  <c r="E95" i="1" s="1"/>
  <c r="AN94" i="1"/>
  <c r="F93" i="2" s="1"/>
  <c r="AL94" i="1"/>
  <c r="E93" i="2" s="1"/>
  <c r="AG94" i="1"/>
  <c r="AH94" i="1" s="1"/>
  <c r="AI94" i="1" s="1"/>
  <c r="D93" i="2" s="1"/>
  <c r="P94" i="1"/>
  <c r="Q94" i="1" s="1"/>
  <c r="R94" i="1" s="1"/>
  <c r="D94" i="1"/>
  <c r="E94" i="1" s="1"/>
  <c r="AN93" i="1"/>
  <c r="F92" i="2" s="1"/>
  <c r="AL93" i="1"/>
  <c r="E92" i="2" s="1"/>
  <c r="AG93" i="1"/>
  <c r="AH93" i="1" s="1"/>
  <c r="AI93" i="1" s="1"/>
  <c r="D92" i="2" s="1"/>
  <c r="P93" i="1"/>
  <c r="Q93" i="1" s="1"/>
  <c r="R93" i="1" s="1"/>
  <c r="D93" i="1"/>
  <c r="E93" i="1" s="1"/>
  <c r="AN92" i="1"/>
  <c r="F91" i="2" s="1"/>
  <c r="AL92" i="1"/>
  <c r="E91" i="2" s="1"/>
  <c r="AG92" i="1"/>
  <c r="AH92" i="1" s="1"/>
  <c r="AI92" i="1" s="1"/>
  <c r="D91" i="2" s="1"/>
  <c r="P92" i="1"/>
  <c r="Q92" i="1" s="1"/>
  <c r="R92" i="1" s="1"/>
  <c r="D92" i="1"/>
  <c r="E92" i="1" s="1"/>
  <c r="AN91" i="1"/>
  <c r="F90" i="2" s="1"/>
  <c r="AL91" i="1"/>
  <c r="E90" i="2" s="1"/>
  <c r="AG91" i="1"/>
  <c r="AH91" i="1" s="1"/>
  <c r="AI91" i="1" s="1"/>
  <c r="D90" i="2" s="1"/>
  <c r="P91" i="1"/>
  <c r="Q91" i="1" s="1"/>
  <c r="R91" i="1" s="1"/>
  <c r="D91" i="1"/>
  <c r="E91" i="1" s="1"/>
  <c r="AN90" i="1"/>
  <c r="F89" i="2" s="1"/>
  <c r="AL90" i="1"/>
  <c r="E89" i="2" s="1"/>
  <c r="AG90" i="1"/>
  <c r="AH90" i="1" s="1"/>
  <c r="AI90" i="1" s="1"/>
  <c r="D89" i="2" s="1"/>
  <c r="P90" i="1"/>
  <c r="Q90" i="1" s="1"/>
  <c r="R90" i="1" s="1"/>
  <c r="D90" i="1"/>
  <c r="E90" i="1" s="1"/>
  <c r="AN89" i="1"/>
  <c r="F88" i="2" s="1"/>
  <c r="AL89" i="1"/>
  <c r="E88" i="2" s="1"/>
  <c r="AG89" i="1"/>
  <c r="AH89" i="1" s="1"/>
  <c r="AI89" i="1" s="1"/>
  <c r="D88" i="2" s="1"/>
  <c r="P89" i="1"/>
  <c r="Q89" i="1" s="1"/>
  <c r="R89" i="1" s="1"/>
  <c r="D89" i="1"/>
  <c r="E89" i="1" s="1"/>
  <c r="AN88" i="1"/>
  <c r="F87" i="2" s="1"/>
  <c r="AL88" i="1"/>
  <c r="E87" i="2" s="1"/>
  <c r="AG88" i="1"/>
  <c r="AH88" i="1" s="1"/>
  <c r="AI88" i="1" s="1"/>
  <c r="D87" i="2" s="1"/>
  <c r="P88" i="1"/>
  <c r="Q88" i="1" s="1"/>
  <c r="R88" i="1" s="1"/>
  <c r="D88" i="1"/>
  <c r="E88" i="1" s="1"/>
  <c r="AN87" i="1"/>
  <c r="F86" i="2" s="1"/>
  <c r="AL87" i="1"/>
  <c r="E86" i="2" s="1"/>
  <c r="AG87" i="1"/>
  <c r="AH87" i="1" s="1"/>
  <c r="AI87" i="1" s="1"/>
  <c r="D86" i="2" s="1"/>
  <c r="P87" i="1"/>
  <c r="Q87" i="1" s="1"/>
  <c r="R87" i="1" s="1"/>
  <c r="D87" i="1"/>
  <c r="E87" i="1" s="1"/>
  <c r="AN86" i="1"/>
  <c r="F85" i="2" s="1"/>
  <c r="AL86" i="1"/>
  <c r="E85" i="2" s="1"/>
  <c r="AG86" i="1"/>
  <c r="AH86" i="1" s="1"/>
  <c r="AI86" i="1" s="1"/>
  <c r="D85" i="2" s="1"/>
  <c r="P86" i="1"/>
  <c r="Q86" i="1" s="1"/>
  <c r="R86" i="1" s="1"/>
  <c r="D86" i="1"/>
  <c r="E86" i="1" s="1"/>
  <c r="AN85" i="1"/>
  <c r="F84" i="2" s="1"/>
  <c r="AL85" i="1"/>
  <c r="E84" i="2" s="1"/>
  <c r="AG85" i="1"/>
  <c r="AH85" i="1" s="1"/>
  <c r="AI85" i="1" s="1"/>
  <c r="D84" i="2" s="1"/>
  <c r="P85" i="1"/>
  <c r="Q85" i="1" s="1"/>
  <c r="R85" i="1" s="1"/>
  <c r="D85" i="1"/>
  <c r="E85" i="1" s="1"/>
  <c r="AN84" i="1"/>
  <c r="F83" i="2" s="1"/>
  <c r="AL84" i="1"/>
  <c r="E83" i="2" s="1"/>
  <c r="AG84" i="1"/>
  <c r="AH84" i="1" s="1"/>
  <c r="AI84" i="1" s="1"/>
  <c r="D83" i="2" s="1"/>
  <c r="P84" i="1"/>
  <c r="Q84" i="1" s="1"/>
  <c r="R84" i="1" s="1"/>
  <c r="D84" i="1"/>
  <c r="E84" i="1" s="1"/>
  <c r="AN83" i="1"/>
  <c r="F82" i="2" s="1"/>
  <c r="AL83" i="1"/>
  <c r="E82" i="2" s="1"/>
  <c r="AG83" i="1"/>
  <c r="AH83" i="1" s="1"/>
  <c r="AI83" i="1" s="1"/>
  <c r="D82" i="2" s="1"/>
  <c r="P83" i="1"/>
  <c r="Q83" i="1" s="1"/>
  <c r="R83" i="1" s="1"/>
  <c r="D83" i="1"/>
  <c r="E83" i="1" s="1"/>
  <c r="AN82" i="1"/>
  <c r="F81" i="2" s="1"/>
  <c r="AL82" i="1"/>
  <c r="E81" i="2" s="1"/>
  <c r="AG82" i="1"/>
  <c r="AH82" i="1" s="1"/>
  <c r="AI82" i="1" s="1"/>
  <c r="D81" i="2" s="1"/>
  <c r="P82" i="1"/>
  <c r="Q82" i="1" s="1"/>
  <c r="R82" i="1" s="1"/>
  <c r="E82" i="1"/>
  <c r="H82" i="1" s="1"/>
  <c r="K82" i="1" s="1"/>
  <c r="N82" i="1" s="1"/>
  <c r="D82" i="1"/>
  <c r="AN81" i="1"/>
  <c r="F80" i="2" s="1"/>
  <c r="AL81" i="1"/>
  <c r="E80" i="2" s="1"/>
  <c r="AG81" i="1"/>
  <c r="AH81" i="1" s="1"/>
  <c r="AI81" i="1" s="1"/>
  <c r="D80" i="2" s="1"/>
  <c r="P81" i="1"/>
  <c r="Q81" i="1" s="1"/>
  <c r="R81" i="1" s="1"/>
  <c r="E81" i="1"/>
  <c r="H81" i="1" s="1"/>
  <c r="K81" i="1" s="1"/>
  <c r="N81" i="1" s="1"/>
  <c r="D81" i="1"/>
  <c r="AN80" i="1"/>
  <c r="F79" i="2" s="1"/>
  <c r="AL80" i="1"/>
  <c r="E79" i="2" s="1"/>
  <c r="AG80" i="1"/>
  <c r="AH80" i="1" s="1"/>
  <c r="AI80" i="1" s="1"/>
  <c r="D79" i="2" s="1"/>
  <c r="P80" i="1"/>
  <c r="Q80" i="1" s="1"/>
  <c r="R80" i="1" s="1"/>
  <c r="D80" i="1"/>
  <c r="E80" i="1" s="1"/>
  <c r="AN79" i="1"/>
  <c r="F78" i="2" s="1"/>
  <c r="AL79" i="1"/>
  <c r="E78" i="2" s="1"/>
  <c r="AG79" i="1"/>
  <c r="AH79" i="1" s="1"/>
  <c r="AI79" i="1" s="1"/>
  <c r="D78" i="2" s="1"/>
  <c r="P79" i="1"/>
  <c r="Q79" i="1" s="1"/>
  <c r="R79" i="1" s="1"/>
  <c r="D79" i="1"/>
  <c r="E79" i="1" s="1"/>
  <c r="AN78" i="1"/>
  <c r="F77" i="2" s="1"/>
  <c r="AL78" i="1"/>
  <c r="E77" i="2" s="1"/>
  <c r="AG78" i="1"/>
  <c r="AH78" i="1" s="1"/>
  <c r="AI78" i="1" s="1"/>
  <c r="D77" i="2" s="1"/>
  <c r="P78" i="1"/>
  <c r="Q78" i="1" s="1"/>
  <c r="R78" i="1" s="1"/>
  <c r="D78" i="1"/>
  <c r="E78" i="1" s="1"/>
  <c r="AN77" i="1"/>
  <c r="F76" i="2" s="1"/>
  <c r="AL77" i="1"/>
  <c r="E76" i="2" s="1"/>
  <c r="AG77" i="1"/>
  <c r="AH77" i="1" s="1"/>
  <c r="AI77" i="1" s="1"/>
  <c r="D76" i="2" s="1"/>
  <c r="P77" i="1"/>
  <c r="Q77" i="1" s="1"/>
  <c r="R77" i="1" s="1"/>
  <c r="D77" i="1"/>
  <c r="E77" i="1" s="1"/>
  <c r="AN76" i="1"/>
  <c r="F75" i="2" s="1"/>
  <c r="AL76" i="1"/>
  <c r="E75" i="2" s="1"/>
  <c r="AG76" i="1"/>
  <c r="AH76" i="1" s="1"/>
  <c r="AI76" i="1" s="1"/>
  <c r="D75" i="2" s="1"/>
  <c r="P76" i="1"/>
  <c r="Q76" i="1" s="1"/>
  <c r="R76" i="1" s="1"/>
  <c r="D76" i="1"/>
  <c r="E76" i="1" s="1"/>
  <c r="AN75" i="1"/>
  <c r="F74" i="2" s="1"/>
  <c r="AL75" i="1"/>
  <c r="E74" i="2" s="1"/>
  <c r="AG75" i="1"/>
  <c r="AH75" i="1" s="1"/>
  <c r="AI75" i="1" s="1"/>
  <c r="D74" i="2" s="1"/>
  <c r="P75" i="1"/>
  <c r="Q75" i="1" s="1"/>
  <c r="R75" i="1" s="1"/>
  <c r="D75" i="1"/>
  <c r="E75" i="1" s="1"/>
  <c r="AN74" i="1"/>
  <c r="F73" i="2" s="1"/>
  <c r="AL74" i="1"/>
  <c r="E73" i="2" s="1"/>
  <c r="AG74" i="1"/>
  <c r="AH74" i="1" s="1"/>
  <c r="AI74" i="1" s="1"/>
  <c r="D73" i="2" s="1"/>
  <c r="P74" i="1"/>
  <c r="Q74" i="1" s="1"/>
  <c r="R74" i="1" s="1"/>
  <c r="D74" i="1"/>
  <c r="E74" i="1" s="1"/>
  <c r="AN73" i="1"/>
  <c r="F72" i="2" s="1"/>
  <c r="AL73" i="1"/>
  <c r="E72" i="2" s="1"/>
  <c r="AG73" i="1"/>
  <c r="AH73" i="1" s="1"/>
  <c r="AI73" i="1" s="1"/>
  <c r="D72" i="2" s="1"/>
  <c r="P73" i="1"/>
  <c r="Q73" i="1" s="1"/>
  <c r="R73" i="1" s="1"/>
  <c r="D73" i="1"/>
  <c r="E73" i="1" s="1"/>
  <c r="AN72" i="1"/>
  <c r="F71" i="2" s="1"/>
  <c r="AL72" i="1"/>
  <c r="E71" i="2" s="1"/>
  <c r="AG72" i="1"/>
  <c r="AH72" i="1" s="1"/>
  <c r="AI72" i="1" s="1"/>
  <c r="D71" i="2" s="1"/>
  <c r="P72" i="1"/>
  <c r="Q72" i="1" s="1"/>
  <c r="R72" i="1" s="1"/>
  <c r="D72" i="1"/>
  <c r="E72" i="1" s="1"/>
  <c r="AN71" i="1"/>
  <c r="F70" i="2" s="1"/>
  <c r="AL71" i="1"/>
  <c r="E70" i="2" s="1"/>
  <c r="AG71" i="1"/>
  <c r="AH71" i="1" s="1"/>
  <c r="AI71" i="1" s="1"/>
  <c r="D70" i="2" s="1"/>
  <c r="P71" i="1"/>
  <c r="Q71" i="1" s="1"/>
  <c r="R71" i="1" s="1"/>
  <c r="D71" i="1"/>
  <c r="E71" i="1" s="1"/>
  <c r="AN70" i="1"/>
  <c r="F69" i="2" s="1"/>
  <c r="AL70" i="1"/>
  <c r="E69" i="2" s="1"/>
  <c r="AG70" i="1"/>
  <c r="AH70" i="1" s="1"/>
  <c r="AI70" i="1" s="1"/>
  <c r="D69" i="2" s="1"/>
  <c r="P70" i="1"/>
  <c r="Q70" i="1" s="1"/>
  <c r="R70" i="1" s="1"/>
  <c r="D70" i="1"/>
  <c r="E70" i="1" s="1"/>
  <c r="AN69" i="1"/>
  <c r="F68" i="2" s="1"/>
  <c r="AL69" i="1"/>
  <c r="E68" i="2" s="1"/>
  <c r="AG69" i="1"/>
  <c r="AH69" i="1" s="1"/>
  <c r="AI69" i="1" s="1"/>
  <c r="D68" i="2" s="1"/>
  <c r="P69" i="1"/>
  <c r="Q69" i="1" s="1"/>
  <c r="R69" i="1" s="1"/>
  <c r="E69" i="1"/>
  <c r="H69" i="1" s="1"/>
  <c r="K69" i="1" s="1"/>
  <c r="N69" i="1" s="1"/>
  <c r="D69" i="1"/>
  <c r="AN68" i="1"/>
  <c r="F67" i="2" s="1"/>
  <c r="AL68" i="1"/>
  <c r="E67" i="2" s="1"/>
  <c r="AG68" i="1"/>
  <c r="AH68" i="1" s="1"/>
  <c r="AI68" i="1" s="1"/>
  <c r="D67" i="2" s="1"/>
  <c r="P68" i="1"/>
  <c r="Q68" i="1" s="1"/>
  <c r="R68" i="1" s="1"/>
  <c r="E68" i="1"/>
  <c r="H68" i="1" s="1"/>
  <c r="K68" i="1" s="1"/>
  <c r="N68" i="1" s="1"/>
  <c r="D68" i="1"/>
  <c r="AN67" i="1"/>
  <c r="F66" i="2" s="1"/>
  <c r="AL67" i="1"/>
  <c r="E66" i="2" s="1"/>
  <c r="AG67" i="1"/>
  <c r="AH67" i="1" s="1"/>
  <c r="AI67" i="1" s="1"/>
  <c r="D66" i="2" s="1"/>
  <c r="P67" i="1"/>
  <c r="Q67" i="1" s="1"/>
  <c r="R67" i="1" s="1"/>
  <c r="E67" i="1"/>
  <c r="H67" i="1" s="1"/>
  <c r="K67" i="1" s="1"/>
  <c r="N67" i="1" s="1"/>
  <c r="D67" i="1"/>
  <c r="AN66" i="1"/>
  <c r="F65" i="2" s="1"/>
  <c r="AL66" i="1"/>
  <c r="E65" i="2" s="1"/>
  <c r="AG66" i="1"/>
  <c r="AH66" i="1" s="1"/>
  <c r="AI66" i="1" s="1"/>
  <c r="D65" i="2" s="1"/>
  <c r="P66" i="1"/>
  <c r="Q66" i="1" s="1"/>
  <c r="R66" i="1" s="1"/>
  <c r="E66" i="1"/>
  <c r="H66" i="1" s="1"/>
  <c r="K66" i="1" s="1"/>
  <c r="N66" i="1" s="1"/>
  <c r="D66" i="1"/>
  <c r="AN65" i="1"/>
  <c r="F64" i="2" s="1"/>
  <c r="AL65" i="1"/>
  <c r="E64" i="2" s="1"/>
  <c r="AG65" i="1"/>
  <c r="AH65" i="1" s="1"/>
  <c r="AI65" i="1" s="1"/>
  <c r="D64" i="2" s="1"/>
  <c r="P65" i="1"/>
  <c r="Q65" i="1" s="1"/>
  <c r="R65" i="1" s="1"/>
  <c r="E65" i="1"/>
  <c r="H65" i="1" s="1"/>
  <c r="K65" i="1" s="1"/>
  <c r="N65" i="1" s="1"/>
  <c r="D65" i="1"/>
  <c r="AN64" i="1"/>
  <c r="F63" i="2" s="1"/>
  <c r="AL64" i="1"/>
  <c r="E63" i="2" s="1"/>
  <c r="AG64" i="1"/>
  <c r="AH64" i="1" s="1"/>
  <c r="AI64" i="1" s="1"/>
  <c r="D63" i="2" s="1"/>
  <c r="P64" i="1"/>
  <c r="Q64" i="1" s="1"/>
  <c r="R64" i="1" s="1"/>
  <c r="E64" i="1"/>
  <c r="H64" i="1" s="1"/>
  <c r="K64" i="1" s="1"/>
  <c r="N64" i="1" s="1"/>
  <c r="D64" i="1"/>
  <c r="AN63" i="1"/>
  <c r="F62" i="2" s="1"/>
  <c r="AL63" i="1"/>
  <c r="E62" i="2" s="1"/>
  <c r="AG63" i="1"/>
  <c r="AH63" i="1" s="1"/>
  <c r="AI63" i="1" s="1"/>
  <c r="D62" i="2" s="1"/>
  <c r="P63" i="1"/>
  <c r="Q63" i="1" s="1"/>
  <c r="R63" i="1" s="1"/>
  <c r="E63" i="1"/>
  <c r="H63" i="1" s="1"/>
  <c r="K63" i="1" s="1"/>
  <c r="N63" i="1" s="1"/>
  <c r="D63" i="1"/>
  <c r="AN62" i="1"/>
  <c r="F61" i="2" s="1"/>
  <c r="AL62" i="1"/>
  <c r="E61" i="2" s="1"/>
  <c r="AG62" i="1"/>
  <c r="AH62" i="1" s="1"/>
  <c r="AI62" i="1" s="1"/>
  <c r="D61" i="2" s="1"/>
  <c r="P62" i="1"/>
  <c r="Q62" i="1" s="1"/>
  <c r="R62" i="1" s="1"/>
  <c r="E62" i="1"/>
  <c r="H62" i="1" s="1"/>
  <c r="K62" i="1" s="1"/>
  <c r="N62" i="1" s="1"/>
  <c r="D62" i="1"/>
  <c r="AN61" i="1"/>
  <c r="F60" i="2" s="1"/>
  <c r="AL61" i="1"/>
  <c r="E60" i="2" s="1"/>
  <c r="AG61" i="1"/>
  <c r="AH61" i="1" s="1"/>
  <c r="AI61" i="1" s="1"/>
  <c r="D60" i="2" s="1"/>
  <c r="P61" i="1"/>
  <c r="Q61" i="1" s="1"/>
  <c r="R61" i="1" s="1"/>
  <c r="E61" i="1"/>
  <c r="H61" i="1" s="1"/>
  <c r="K61" i="1" s="1"/>
  <c r="N61" i="1" s="1"/>
  <c r="D61" i="1"/>
  <c r="AN60" i="1"/>
  <c r="F59" i="2" s="1"/>
  <c r="AL60" i="1"/>
  <c r="E59" i="2" s="1"/>
  <c r="AG60" i="1"/>
  <c r="AH60" i="1" s="1"/>
  <c r="AI60" i="1" s="1"/>
  <c r="D59" i="2" s="1"/>
  <c r="P60" i="1"/>
  <c r="Q60" i="1" s="1"/>
  <c r="R60" i="1" s="1"/>
  <c r="E60" i="1"/>
  <c r="H60" i="1" s="1"/>
  <c r="K60" i="1" s="1"/>
  <c r="N60" i="1" s="1"/>
  <c r="D60" i="1"/>
  <c r="AN59" i="1"/>
  <c r="F58" i="2" s="1"/>
  <c r="AL59" i="1"/>
  <c r="E58" i="2" s="1"/>
  <c r="AG59" i="1"/>
  <c r="AH59" i="1" s="1"/>
  <c r="AI59" i="1" s="1"/>
  <c r="D58" i="2" s="1"/>
  <c r="P59" i="1"/>
  <c r="Q59" i="1" s="1"/>
  <c r="R59" i="1" s="1"/>
  <c r="E59" i="1"/>
  <c r="H59" i="1" s="1"/>
  <c r="K59" i="1" s="1"/>
  <c r="N59" i="1" s="1"/>
  <c r="D59" i="1"/>
  <c r="AN58" i="1"/>
  <c r="F57" i="2" s="1"/>
  <c r="AL58" i="1"/>
  <c r="E57" i="2" s="1"/>
  <c r="AG58" i="1"/>
  <c r="AH58" i="1" s="1"/>
  <c r="AI58" i="1" s="1"/>
  <c r="D57" i="2" s="1"/>
  <c r="P58" i="1"/>
  <c r="Q58" i="1" s="1"/>
  <c r="R58" i="1" s="1"/>
  <c r="E58" i="1"/>
  <c r="H58" i="1" s="1"/>
  <c r="K58" i="1" s="1"/>
  <c r="N58" i="1" s="1"/>
  <c r="D58" i="1"/>
  <c r="AN57" i="1"/>
  <c r="F56" i="2" s="1"/>
  <c r="AL57" i="1"/>
  <c r="E56" i="2" s="1"/>
  <c r="AG57" i="1"/>
  <c r="AH57" i="1" s="1"/>
  <c r="AI57" i="1" s="1"/>
  <c r="D56" i="2" s="1"/>
  <c r="P57" i="1"/>
  <c r="Q57" i="1" s="1"/>
  <c r="R57" i="1" s="1"/>
  <c r="E57" i="1"/>
  <c r="H57" i="1" s="1"/>
  <c r="K57" i="1" s="1"/>
  <c r="N57" i="1" s="1"/>
  <c r="D57" i="1"/>
  <c r="AN56" i="1"/>
  <c r="F55" i="2" s="1"/>
  <c r="AL56" i="1"/>
  <c r="E55" i="2" s="1"/>
  <c r="AG56" i="1"/>
  <c r="AH56" i="1" s="1"/>
  <c r="AI56" i="1" s="1"/>
  <c r="D55" i="2" s="1"/>
  <c r="P56" i="1"/>
  <c r="Q56" i="1" s="1"/>
  <c r="R56" i="1" s="1"/>
  <c r="D56" i="1"/>
  <c r="E56" i="1" s="1"/>
  <c r="AN55" i="1"/>
  <c r="F54" i="2" s="1"/>
  <c r="AL55" i="1"/>
  <c r="E54" i="2" s="1"/>
  <c r="AG55" i="1"/>
  <c r="AH55" i="1" s="1"/>
  <c r="AI55" i="1" s="1"/>
  <c r="D54" i="2" s="1"/>
  <c r="P55" i="1"/>
  <c r="Q55" i="1" s="1"/>
  <c r="R55" i="1" s="1"/>
  <c r="D55" i="1"/>
  <c r="E55" i="1" s="1"/>
  <c r="AN54" i="1"/>
  <c r="F53" i="2" s="1"/>
  <c r="AL54" i="1"/>
  <c r="E53" i="2" s="1"/>
  <c r="AG54" i="1"/>
  <c r="AH54" i="1" s="1"/>
  <c r="AI54" i="1" s="1"/>
  <c r="D53" i="2" s="1"/>
  <c r="P54" i="1"/>
  <c r="Q54" i="1" s="1"/>
  <c r="R54" i="1" s="1"/>
  <c r="D54" i="1"/>
  <c r="E54" i="1" s="1"/>
  <c r="AN53" i="1"/>
  <c r="F52" i="2" s="1"/>
  <c r="AL53" i="1"/>
  <c r="E52" i="2" s="1"/>
  <c r="AG53" i="1"/>
  <c r="AH53" i="1" s="1"/>
  <c r="AI53" i="1" s="1"/>
  <c r="D52" i="2" s="1"/>
  <c r="P53" i="1"/>
  <c r="Q53" i="1" s="1"/>
  <c r="R53" i="1" s="1"/>
  <c r="D53" i="1"/>
  <c r="E53" i="1" s="1"/>
  <c r="AN52" i="1"/>
  <c r="F51" i="2" s="1"/>
  <c r="AL52" i="1"/>
  <c r="E51" i="2" s="1"/>
  <c r="AG52" i="1"/>
  <c r="AH52" i="1" s="1"/>
  <c r="AI52" i="1" s="1"/>
  <c r="D51" i="2" s="1"/>
  <c r="P52" i="1"/>
  <c r="Q52" i="1" s="1"/>
  <c r="R52" i="1" s="1"/>
  <c r="D52" i="1"/>
  <c r="E52" i="1" s="1"/>
  <c r="AN51" i="1"/>
  <c r="F50" i="2" s="1"/>
  <c r="AL51" i="1"/>
  <c r="E50" i="2" s="1"/>
  <c r="AG51" i="1"/>
  <c r="AH51" i="1" s="1"/>
  <c r="AI51" i="1" s="1"/>
  <c r="D50" i="2" s="1"/>
  <c r="P51" i="1"/>
  <c r="Q51" i="1" s="1"/>
  <c r="R51" i="1" s="1"/>
  <c r="D51" i="1"/>
  <c r="E51" i="1" s="1"/>
  <c r="AN50" i="1"/>
  <c r="F49" i="2" s="1"/>
  <c r="AL50" i="1"/>
  <c r="E49" i="2" s="1"/>
  <c r="AG50" i="1"/>
  <c r="AH50" i="1" s="1"/>
  <c r="AI50" i="1" s="1"/>
  <c r="D49" i="2" s="1"/>
  <c r="P50" i="1"/>
  <c r="Q50" i="1" s="1"/>
  <c r="R50" i="1" s="1"/>
  <c r="D50" i="1"/>
  <c r="E50" i="1" s="1"/>
  <c r="AN49" i="1"/>
  <c r="F48" i="2" s="1"/>
  <c r="AL49" i="1"/>
  <c r="E48" i="2" s="1"/>
  <c r="AG49" i="1"/>
  <c r="AH49" i="1" s="1"/>
  <c r="AI49" i="1" s="1"/>
  <c r="D48" i="2" s="1"/>
  <c r="P49" i="1"/>
  <c r="Q49" i="1" s="1"/>
  <c r="R49" i="1" s="1"/>
  <c r="D49" i="1"/>
  <c r="E49" i="1" s="1"/>
  <c r="AN48" i="1"/>
  <c r="F47" i="2" s="1"/>
  <c r="AL48" i="1"/>
  <c r="E47" i="2" s="1"/>
  <c r="AG48" i="1"/>
  <c r="AH48" i="1" s="1"/>
  <c r="AI48" i="1" s="1"/>
  <c r="D47" i="2" s="1"/>
  <c r="P48" i="1"/>
  <c r="Q48" i="1" s="1"/>
  <c r="R48" i="1" s="1"/>
  <c r="D48" i="1"/>
  <c r="E48" i="1" s="1"/>
  <c r="AN47" i="1"/>
  <c r="F46" i="2" s="1"/>
  <c r="AL47" i="1"/>
  <c r="E46" i="2" s="1"/>
  <c r="AG47" i="1"/>
  <c r="AH47" i="1" s="1"/>
  <c r="AI47" i="1" s="1"/>
  <c r="D46" i="2" s="1"/>
  <c r="P47" i="1"/>
  <c r="Q47" i="1" s="1"/>
  <c r="R47" i="1" s="1"/>
  <c r="D47" i="1"/>
  <c r="E47" i="1" s="1"/>
  <c r="AN46" i="1"/>
  <c r="F45" i="2" s="1"/>
  <c r="AL46" i="1"/>
  <c r="E45" i="2" s="1"/>
  <c r="AG46" i="1"/>
  <c r="AH46" i="1" s="1"/>
  <c r="AI46" i="1" s="1"/>
  <c r="D45" i="2" s="1"/>
  <c r="P46" i="1"/>
  <c r="Q46" i="1" s="1"/>
  <c r="R46" i="1" s="1"/>
  <c r="D46" i="1"/>
  <c r="E46" i="1" s="1"/>
  <c r="AN45" i="1"/>
  <c r="F44" i="2" s="1"/>
  <c r="AL45" i="1"/>
  <c r="E44" i="2" s="1"/>
  <c r="AG45" i="1"/>
  <c r="AH45" i="1" s="1"/>
  <c r="AI45" i="1" s="1"/>
  <c r="D44" i="2" s="1"/>
  <c r="P45" i="1"/>
  <c r="Q45" i="1" s="1"/>
  <c r="R45" i="1" s="1"/>
  <c r="D45" i="1"/>
  <c r="E45" i="1" s="1"/>
  <c r="AN44" i="1"/>
  <c r="F43" i="2" s="1"/>
  <c r="AL44" i="1"/>
  <c r="E43" i="2" s="1"/>
  <c r="AG44" i="1"/>
  <c r="AH44" i="1" s="1"/>
  <c r="AI44" i="1" s="1"/>
  <c r="D43" i="2" s="1"/>
  <c r="P44" i="1"/>
  <c r="Q44" i="1" s="1"/>
  <c r="R44" i="1" s="1"/>
  <c r="E44" i="1"/>
  <c r="H44" i="1" s="1"/>
  <c r="K44" i="1" s="1"/>
  <c r="N44" i="1" s="1"/>
  <c r="D44" i="1"/>
  <c r="AN43" i="1"/>
  <c r="F42" i="2" s="1"/>
  <c r="AL43" i="1"/>
  <c r="E42" i="2" s="1"/>
  <c r="AG43" i="1"/>
  <c r="AH43" i="1" s="1"/>
  <c r="AI43" i="1" s="1"/>
  <c r="D42" i="2" s="1"/>
  <c r="P43" i="1"/>
  <c r="Q43" i="1" s="1"/>
  <c r="R43" i="1" s="1"/>
  <c r="E43" i="1"/>
  <c r="H43" i="1" s="1"/>
  <c r="K43" i="1" s="1"/>
  <c r="N43" i="1" s="1"/>
  <c r="D43" i="1"/>
  <c r="AN42" i="1"/>
  <c r="F41" i="2" s="1"/>
  <c r="AL42" i="1"/>
  <c r="E41" i="2" s="1"/>
  <c r="AG42" i="1"/>
  <c r="AH42" i="1" s="1"/>
  <c r="AI42" i="1" s="1"/>
  <c r="D41" i="2" s="1"/>
  <c r="P42" i="1"/>
  <c r="Q42" i="1" s="1"/>
  <c r="R42" i="1" s="1"/>
  <c r="E42" i="1"/>
  <c r="H42" i="1" s="1"/>
  <c r="K42" i="1" s="1"/>
  <c r="N42" i="1" s="1"/>
  <c r="D42" i="1"/>
  <c r="AN41" i="1"/>
  <c r="F40" i="2" s="1"/>
  <c r="AL41" i="1"/>
  <c r="E40" i="2" s="1"/>
  <c r="AG41" i="1"/>
  <c r="AH41" i="1" s="1"/>
  <c r="AI41" i="1" s="1"/>
  <c r="D40" i="2" s="1"/>
  <c r="P41" i="1"/>
  <c r="Q41" i="1" s="1"/>
  <c r="R41" i="1" s="1"/>
  <c r="D41" i="1"/>
  <c r="E41" i="1" s="1"/>
  <c r="AN40" i="1"/>
  <c r="F39" i="2" s="1"/>
  <c r="AL40" i="1"/>
  <c r="E39" i="2" s="1"/>
  <c r="AG40" i="1"/>
  <c r="AH40" i="1" s="1"/>
  <c r="AI40" i="1" s="1"/>
  <c r="D39" i="2" s="1"/>
  <c r="P40" i="1"/>
  <c r="Q40" i="1" s="1"/>
  <c r="R40" i="1" s="1"/>
  <c r="D40" i="1"/>
  <c r="E40" i="1" s="1"/>
  <c r="AN39" i="1"/>
  <c r="F38" i="2" s="1"/>
  <c r="AL39" i="1"/>
  <c r="E38" i="2" s="1"/>
  <c r="AG39" i="1"/>
  <c r="AH39" i="1" s="1"/>
  <c r="AI39" i="1" s="1"/>
  <c r="D38" i="2" s="1"/>
  <c r="P39" i="1"/>
  <c r="Q39" i="1" s="1"/>
  <c r="R39" i="1" s="1"/>
  <c r="D39" i="1"/>
  <c r="E39" i="1" s="1"/>
  <c r="AN38" i="1"/>
  <c r="F37" i="2" s="1"/>
  <c r="AL38" i="1"/>
  <c r="E37" i="2" s="1"/>
  <c r="AG38" i="1"/>
  <c r="AH38" i="1" s="1"/>
  <c r="AI38" i="1" s="1"/>
  <c r="D37" i="2" s="1"/>
  <c r="P38" i="1"/>
  <c r="Q38" i="1" s="1"/>
  <c r="R38" i="1" s="1"/>
  <c r="D38" i="1"/>
  <c r="E38" i="1" s="1"/>
  <c r="AN37" i="1"/>
  <c r="F36" i="2" s="1"/>
  <c r="AL37" i="1"/>
  <c r="E36" i="2" s="1"/>
  <c r="AG37" i="1"/>
  <c r="AH37" i="1" s="1"/>
  <c r="AI37" i="1" s="1"/>
  <c r="D36" i="2" s="1"/>
  <c r="P37" i="1"/>
  <c r="Q37" i="1" s="1"/>
  <c r="R37" i="1" s="1"/>
  <c r="D37" i="1"/>
  <c r="E37" i="1" s="1"/>
  <c r="AN36" i="1"/>
  <c r="F35" i="2" s="1"/>
  <c r="AL36" i="1"/>
  <c r="E35" i="2" s="1"/>
  <c r="AG36" i="1"/>
  <c r="AH36" i="1" s="1"/>
  <c r="AI36" i="1" s="1"/>
  <c r="D35" i="2" s="1"/>
  <c r="P36" i="1"/>
  <c r="Q36" i="1" s="1"/>
  <c r="R36" i="1" s="1"/>
  <c r="D36" i="1"/>
  <c r="E36" i="1" s="1"/>
  <c r="AN35" i="1"/>
  <c r="F34" i="2" s="1"/>
  <c r="AL35" i="1"/>
  <c r="E34" i="2" s="1"/>
  <c r="AG35" i="1"/>
  <c r="AH35" i="1" s="1"/>
  <c r="AI35" i="1" s="1"/>
  <c r="D34" i="2" s="1"/>
  <c r="P35" i="1"/>
  <c r="Q35" i="1" s="1"/>
  <c r="R35" i="1" s="1"/>
  <c r="D35" i="1"/>
  <c r="E35" i="1" s="1"/>
  <c r="AN34" i="1"/>
  <c r="F33" i="2" s="1"/>
  <c r="AL34" i="1"/>
  <c r="E33" i="2" s="1"/>
  <c r="AG34" i="1"/>
  <c r="AH34" i="1" s="1"/>
  <c r="AI34" i="1" s="1"/>
  <c r="D33" i="2" s="1"/>
  <c r="P34" i="1"/>
  <c r="Q34" i="1" s="1"/>
  <c r="R34" i="1" s="1"/>
  <c r="D34" i="1"/>
  <c r="E34" i="1" s="1"/>
  <c r="AN33" i="1"/>
  <c r="F32" i="2" s="1"/>
  <c r="AL33" i="1"/>
  <c r="E32" i="2" s="1"/>
  <c r="AG33" i="1"/>
  <c r="AH33" i="1" s="1"/>
  <c r="AI33" i="1" s="1"/>
  <c r="D32" i="2" s="1"/>
  <c r="P33" i="1"/>
  <c r="Q33" i="1" s="1"/>
  <c r="R33" i="1" s="1"/>
  <c r="D33" i="1"/>
  <c r="E33" i="1" s="1"/>
  <c r="AN32" i="1"/>
  <c r="F31" i="2" s="1"/>
  <c r="AL32" i="1"/>
  <c r="E31" i="2" s="1"/>
  <c r="AG32" i="1"/>
  <c r="AH32" i="1" s="1"/>
  <c r="AI32" i="1" s="1"/>
  <c r="D31" i="2" s="1"/>
  <c r="P32" i="1"/>
  <c r="Q32" i="1" s="1"/>
  <c r="R32" i="1" s="1"/>
  <c r="E32" i="1"/>
  <c r="H32" i="1" s="1"/>
  <c r="K32" i="1" s="1"/>
  <c r="N32" i="1" s="1"/>
  <c r="D32" i="1"/>
  <c r="AN31" i="1"/>
  <c r="F30" i="2" s="1"/>
  <c r="AL31" i="1"/>
  <c r="E30" i="2" s="1"/>
  <c r="AG31" i="1"/>
  <c r="AH31" i="1" s="1"/>
  <c r="AI31" i="1" s="1"/>
  <c r="D30" i="2" s="1"/>
  <c r="P31" i="1"/>
  <c r="Q31" i="1" s="1"/>
  <c r="R31" i="1" s="1"/>
  <c r="E31" i="1"/>
  <c r="H31" i="1" s="1"/>
  <c r="K31" i="1" s="1"/>
  <c r="N31" i="1" s="1"/>
  <c r="D31" i="1"/>
  <c r="AN30" i="1"/>
  <c r="F29" i="2" s="1"/>
  <c r="AL30" i="1"/>
  <c r="E29" i="2" s="1"/>
  <c r="AG30" i="1"/>
  <c r="AH30" i="1" s="1"/>
  <c r="AI30" i="1" s="1"/>
  <c r="D29" i="2" s="1"/>
  <c r="P30" i="1"/>
  <c r="Q30" i="1" s="1"/>
  <c r="R30" i="1" s="1"/>
  <c r="E30" i="1"/>
  <c r="H30" i="1" s="1"/>
  <c r="K30" i="1" s="1"/>
  <c r="N30" i="1" s="1"/>
  <c r="D30" i="1"/>
  <c r="AN29" i="1"/>
  <c r="F28" i="2" s="1"/>
  <c r="AL29" i="1"/>
  <c r="E28" i="2" s="1"/>
  <c r="AG29" i="1"/>
  <c r="AH29" i="1" s="1"/>
  <c r="AI29" i="1" s="1"/>
  <c r="D28" i="2" s="1"/>
  <c r="P29" i="1"/>
  <c r="Q29" i="1" s="1"/>
  <c r="R29" i="1" s="1"/>
  <c r="E29" i="1"/>
  <c r="H29" i="1" s="1"/>
  <c r="K29" i="1" s="1"/>
  <c r="N29" i="1" s="1"/>
  <c r="D29" i="1"/>
  <c r="AN28" i="1"/>
  <c r="F27" i="2" s="1"/>
  <c r="AL28" i="1"/>
  <c r="E27" i="2" s="1"/>
  <c r="AG28" i="1"/>
  <c r="AH28" i="1" s="1"/>
  <c r="AI28" i="1" s="1"/>
  <c r="D27" i="2" s="1"/>
  <c r="P28" i="1"/>
  <c r="Q28" i="1" s="1"/>
  <c r="R28" i="1" s="1"/>
  <c r="E28" i="1"/>
  <c r="H28" i="1" s="1"/>
  <c r="K28" i="1" s="1"/>
  <c r="N28" i="1" s="1"/>
  <c r="D28" i="1"/>
  <c r="AN27" i="1"/>
  <c r="F26" i="2" s="1"/>
  <c r="AL27" i="1"/>
  <c r="E26" i="2" s="1"/>
  <c r="AG27" i="1"/>
  <c r="AH27" i="1" s="1"/>
  <c r="AI27" i="1" s="1"/>
  <c r="D26" i="2" s="1"/>
  <c r="P27" i="1"/>
  <c r="Q27" i="1" s="1"/>
  <c r="R27" i="1" s="1"/>
  <c r="E27" i="1"/>
  <c r="H27" i="1" s="1"/>
  <c r="K27" i="1" s="1"/>
  <c r="N27" i="1" s="1"/>
  <c r="D27" i="1"/>
  <c r="AN26" i="1"/>
  <c r="F25" i="2" s="1"/>
  <c r="AL26" i="1"/>
  <c r="E25" i="2" s="1"/>
  <c r="AG26" i="1"/>
  <c r="AH26" i="1" s="1"/>
  <c r="AI26" i="1" s="1"/>
  <c r="D25" i="2" s="1"/>
  <c r="P26" i="1"/>
  <c r="Q26" i="1" s="1"/>
  <c r="R26" i="1" s="1"/>
  <c r="E26" i="1"/>
  <c r="H26" i="1" s="1"/>
  <c r="K26" i="1" s="1"/>
  <c r="N26" i="1" s="1"/>
  <c r="D26" i="1"/>
  <c r="AN25" i="1"/>
  <c r="F24" i="2" s="1"/>
  <c r="AL25" i="1"/>
  <c r="E24" i="2" s="1"/>
  <c r="AG25" i="1"/>
  <c r="AH25" i="1" s="1"/>
  <c r="AI25" i="1" s="1"/>
  <c r="D24" i="2" s="1"/>
  <c r="P25" i="1"/>
  <c r="Q25" i="1" s="1"/>
  <c r="R25" i="1" s="1"/>
  <c r="E25" i="1"/>
  <c r="H25" i="1" s="1"/>
  <c r="K25" i="1" s="1"/>
  <c r="N25" i="1" s="1"/>
  <c r="D25" i="1"/>
  <c r="AN24" i="1"/>
  <c r="F23" i="2" s="1"/>
  <c r="AL24" i="1"/>
  <c r="E23" i="2" s="1"/>
  <c r="AG24" i="1"/>
  <c r="AH24" i="1" s="1"/>
  <c r="AI24" i="1" s="1"/>
  <c r="D23" i="2" s="1"/>
  <c r="P24" i="1"/>
  <c r="Q24" i="1" s="1"/>
  <c r="R24" i="1" s="1"/>
  <c r="E24" i="1"/>
  <c r="H24" i="1" s="1"/>
  <c r="K24" i="1" s="1"/>
  <c r="N24" i="1" s="1"/>
  <c r="D24" i="1"/>
  <c r="AN23" i="1"/>
  <c r="F22" i="2" s="1"/>
  <c r="AL23" i="1"/>
  <c r="E22" i="2" s="1"/>
  <c r="AG23" i="1"/>
  <c r="AH23" i="1" s="1"/>
  <c r="AI23" i="1" s="1"/>
  <c r="D22" i="2" s="1"/>
  <c r="P23" i="1"/>
  <c r="Q23" i="1" s="1"/>
  <c r="R23" i="1" s="1"/>
  <c r="E23" i="1"/>
  <c r="H23" i="1" s="1"/>
  <c r="K23" i="1" s="1"/>
  <c r="N23" i="1" s="1"/>
  <c r="D23" i="1"/>
  <c r="AN22" i="1"/>
  <c r="F21" i="2" s="1"/>
  <c r="AL22" i="1"/>
  <c r="E21" i="2" s="1"/>
  <c r="AG22" i="1"/>
  <c r="AH22" i="1" s="1"/>
  <c r="AI22" i="1" s="1"/>
  <c r="D21" i="2" s="1"/>
  <c r="P22" i="1"/>
  <c r="Q22" i="1" s="1"/>
  <c r="R22" i="1" s="1"/>
  <c r="E22" i="1"/>
  <c r="H22" i="1" s="1"/>
  <c r="K22" i="1" s="1"/>
  <c r="N22" i="1" s="1"/>
  <c r="D22" i="1"/>
  <c r="AN21" i="1"/>
  <c r="F20" i="2" s="1"/>
  <c r="AL21" i="1"/>
  <c r="E20" i="2" s="1"/>
  <c r="AG21" i="1"/>
  <c r="AH21" i="1" s="1"/>
  <c r="AI21" i="1" s="1"/>
  <c r="D20" i="2" s="1"/>
  <c r="P21" i="1"/>
  <c r="Q21" i="1" s="1"/>
  <c r="R21" i="1" s="1"/>
  <c r="E21" i="1"/>
  <c r="H21" i="1" s="1"/>
  <c r="K21" i="1" s="1"/>
  <c r="N21" i="1" s="1"/>
  <c r="D21" i="1"/>
  <c r="AN20" i="1"/>
  <c r="F19" i="2" s="1"/>
  <c r="AL20" i="1"/>
  <c r="E19" i="2" s="1"/>
  <c r="AG20" i="1"/>
  <c r="AH20" i="1" s="1"/>
  <c r="AI20" i="1" s="1"/>
  <c r="D19" i="2" s="1"/>
  <c r="P20" i="1"/>
  <c r="Q20" i="1" s="1"/>
  <c r="R20" i="1" s="1"/>
  <c r="E20" i="1"/>
  <c r="H20" i="1" s="1"/>
  <c r="K20" i="1" s="1"/>
  <c r="N20" i="1" s="1"/>
  <c r="D20" i="1"/>
  <c r="AN19" i="1"/>
  <c r="F18" i="2" s="1"/>
  <c r="AL19" i="1"/>
  <c r="E18" i="2" s="1"/>
  <c r="AG19" i="1"/>
  <c r="AH19" i="1" s="1"/>
  <c r="AI19" i="1" s="1"/>
  <c r="D18" i="2" s="1"/>
  <c r="P19" i="1"/>
  <c r="Q19" i="1" s="1"/>
  <c r="R19" i="1" s="1"/>
  <c r="E19" i="1"/>
  <c r="H19" i="1" s="1"/>
  <c r="K19" i="1" s="1"/>
  <c r="N19" i="1" s="1"/>
  <c r="D19" i="1"/>
  <c r="AN18" i="1"/>
  <c r="F17" i="2" s="1"/>
  <c r="AL18" i="1"/>
  <c r="E17" i="2" s="1"/>
  <c r="AG18" i="1"/>
  <c r="AH18" i="1" s="1"/>
  <c r="AI18" i="1" s="1"/>
  <c r="D17" i="2" s="1"/>
  <c r="P18" i="1"/>
  <c r="Q18" i="1" s="1"/>
  <c r="R18" i="1" s="1"/>
  <c r="E18" i="1"/>
  <c r="H18" i="1" s="1"/>
  <c r="K18" i="1" s="1"/>
  <c r="N18" i="1" s="1"/>
  <c r="D18" i="1"/>
  <c r="AN17" i="1"/>
  <c r="F16" i="2" s="1"/>
  <c r="AL17" i="1"/>
  <c r="E16" i="2" s="1"/>
  <c r="AG17" i="1"/>
  <c r="AH17" i="1" s="1"/>
  <c r="AI17" i="1" s="1"/>
  <c r="D16" i="2" s="1"/>
  <c r="P17" i="1"/>
  <c r="Q17" i="1" s="1"/>
  <c r="R17" i="1" s="1"/>
  <c r="E17" i="1"/>
  <c r="H17" i="1" s="1"/>
  <c r="K17" i="1" s="1"/>
  <c r="N17" i="1" s="1"/>
  <c r="D17" i="1"/>
  <c r="AN16" i="1"/>
  <c r="F15" i="2" s="1"/>
  <c r="AL16" i="1"/>
  <c r="E15" i="2" s="1"/>
  <c r="AG16" i="1"/>
  <c r="AH16" i="1" s="1"/>
  <c r="AI16" i="1" s="1"/>
  <c r="D15" i="2" s="1"/>
  <c r="P16" i="1"/>
  <c r="Q16" i="1" s="1"/>
  <c r="R16" i="1" s="1"/>
  <c r="E16" i="1"/>
  <c r="H16" i="1" s="1"/>
  <c r="K16" i="1" s="1"/>
  <c r="N16" i="1" s="1"/>
  <c r="D16" i="1"/>
  <c r="AN15" i="1"/>
  <c r="F14" i="2" s="1"/>
  <c r="AL15" i="1"/>
  <c r="E14" i="2" s="1"/>
  <c r="AG15" i="1"/>
  <c r="AH15" i="1" s="1"/>
  <c r="AI15" i="1" s="1"/>
  <c r="D14" i="2" s="1"/>
  <c r="P15" i="1"/>
  <c r="Q15" i="1" s="1"/>
  <c r="R15" i="1" s="1"/>
  <c r="E15" i="1"/>
  <c r="H15" i="1" s="1"/>
  <c r="K15" i="1" s="1"/>
  <c r="N15" i="1" s="1"/>
  <c r="D15" i="1"/>
  <c r="AN14" i="1"/>
  <c r="F13" i="2" s="1"/>
  <c r="AL14" i="1"/>
  <c r="E13" i="2" s="1"/>
  <c r="AG14" i="1"/>
  <c r="AH14" i="1" s="1"/>
  <c r="AI14" i="1" s="1"/>
  <c r="D13" i="2" s="1"/>
  <c r="P14" i="1"/>
  <c r="Q14" i="1" s="1"/>
  <c r="R14" i="1" s="1"/>
  <c r="E14" i="1"/>
  <c r="H14" i="1" s="1"/>
  <c r="K14" i="1" s="1"/>
  <c r="N14" i="1" s="1"/>
  <c r="D14" i="1"/>
  <c r="AN13" i="1"/>
  <c r="F12" i="2" s="1"/>
  <c r="AL13" i="1"/>
  <c r="E12" i="2" s="1"/>
  <c r="AG13" i="1"/>
  <c r="AH13" i="1" s="1"/>
  <c r="AI13" i="1" s="1"/>
  <c r="D12" i="2" s="1"/>
  <c r="P13" i="1"/>
  <c r="Q13" i="1" s="1"/>
  <c r="R13" i="1" s="1"/>
  <c r="E13" i="1"/>
  <c r="H13" i="1" s="1"/>
  <c r="K13" i="1" s="1"/>
  <c r="N13" i="1" s="1"/>
  <c r="D13" i="1"/>
  <c r="AN12" i="1"/>
  <c r="F11" i="2" s="1"/>
  <c r="AL12" i="1"/>
  <c r="E11" i="2" s="1"/>
  <c r="AG12" i="1"/>
  <c r="AH12" i="1" s="1"/>
  <c r="AI12" i="1" s="1"/>
  <c r="D11" i="2" s="1"/>
  <c r="P12" i="1"/>
  <c r="Q12" i="1" s="1"/>
  <c r="R12" i="1" s="1"/>
  <c r="E12" i="1"/>
  <c r="H12" i="1" s="1"/>
  <c r="K12" i="1" s="1"/>
  <c r="N12" i="1" s="1"/>
  <c r="D12" i="1"/>
  <c r="AN11" i="1"/>
  <c r="F10" i="2" s="1"/>
  <c r="AL11" i="1"/>
  <c r="E10" i="2" s="1"/>
  <c r="AG11" i="1"/>
  <c r="AH11" i="1" s="1"/>
  <c r="AI11" i="1" s="1"/>
  <c r="D10" i="2" s="1"/>
  <c r="P11" i="1"/>
  <c r="Q11" i="1" s="1"/>
  <c r="R11" i="1" s="1"/>
  <c r="E11" i="1"/>
  <c r="H11" i="1" s="1"/>
  <c r="K11" i="1" s="1"/>
  <c r="N11" i="1" s="1"/>
  <c r="D11" i="1"/>
  <c r="AN10" i="1"/>
  <c r="F9" i="2" s="1"/>
  <c r="AL10" i="1"/>
  <c r="E9" i="2" s="1"/>
  <c r="AG10" i="1"/>
  <c r="AH10" i="1" s="1"/>
  <c r="AI10" i="1" s="1"/>
  <c r="D9" i="2" s="1"/>
  <c r="P10" i="1"/>
  <c r="Q10" i="1" s="1"/>
  <c r="R10" i="1" s="1"/>
  <c r="E10" i="1"/>
  <c r="H10" i="1" s="1"/>
  <c r="K10" i="1" s="1"/>
  <c r="N10" i="1" s="1"/>
  <c r="D10" i="1"/>
  <c r="AN9" i="1"/>
  <c r="F8" i="2" s="1"/>
  <c r="AL9" i="1"/>
  <c r="E8" i="2" s="1"/>
  <c r="AG9" i="1"/>
  <c r="AH9" i="1" s="1"/>
  <c r="AI9" i="1" s="1"/>
  <c r="D8" i="2" s="1"/>
  <c r="P9" i="1"/>
  <c r="Q9" i="1" s="1"/>
  <c r="R9" i="1" s="1"/>
  <c r="E9" i="1"/>
  <c r="H9" i="1" s="1"/>
  <c r="K9" i="1" s="1"/>
  <c r="N9" i="1" s="1"/>
  <c r="D9" i="1"/>
  <c r="AN8" i="1"/>
  <c r="F7" i="2" s="1"/>
  <c r="AL8" i="1"/>
  <c r="E7" i="2" s="1"/>
  <c r="AG8" i="1"/>
  <c r="AH8" i="1" s="1"/>
  <c r="AI8" i="1" s="1"/>
  <c r="D7" i="2" s="1"/>
  <c r="P8" i="1"/>
  <c r="Q8" i="1" s="1"/>
  <c r="R8" i="1" s="1"/>
  <c r="E8" i="1"/>
  <c r="H8" i="1" s="1"/>
  <c r="K8" i="1" s="1"/>
  <c r="N8" i="1" s="1"/>
  <c r="D8" i="1"/>
  <c r="AN7" i="1"/>
  <c r="F6" i="2" s="1"/>
  <c r="AL7" i="1"/>
  <c r="E6" i="2" s="1"/>
  <c r="AG7" i="1"/>
  <c r="AH7" i="1" s="1"/>
  <c r="AI7" i="1" s="1"/>
  <c r="D6" i="2" s="1"/>
  <c r="P7" i="1"/>
  <c r="Q7" i="1" s="1"/>
  <c r="R7" i="1" s="1"/>
  <c r="E7" i="1"/>
  <c r="H7" i="1" s="1"/>
  <c r="K7" i="1" s="1"/>
  <c r="N7" i="1" s="1"/>
  <c r="D7" i="1"/>
  <c r="AN6" i="1"/>
  <c r="F5" i="2" s="1"/>
  <c r="AL6" i="1"/>
  <c r="E5" i="2" s="1"/>
  <c r="AG6" i="1"/>
  <c r="AH6" i="1" s="1"/>
  <c r="AI6" i="1" s="1"/>
  <c r="D5" i="2" s="1"/>
  <c r="P6" i="1"/>
  <c r="Q6" i="1" s="1"/>
  <c r="R6" i="1" s="1"/>
  <c r="E6" i="1"/>
  <c r="H6" i="1" s="1"/>
  <c r="K6" i="1" s="1"/>
  <c r="N6" i="1" s="1"/>
  <c r="D6" i="1"/>
  <c r="AN5" i="1"/>
  <c r="F4" i="2" s="1"/>
  <c r="AL5" i="1"/>
  <c r="E4" i="2" s="1"/>
  <c r="AG5" i="1"/>
  <c r="AH5" i="1" s="1"/>
  <c r="AI5" i="1" s="1"/>
  <c r="D4" i="2" s="1"/>
  <c r="P5" i="1"/>
  <c r="Q5" i="1" s="1"/>
  <c r="R5" i="1" s="1"/>
  <c r="E5" i="1"/>
  <c r="H5" i="1" s="1"/>
  <c r="K5" i="1" s="1"/>
  <c r="N5" i="1" s="1"/>
  <c r="D5" i="1"/>
  <c r="AN4" i="1"/>
  <c r="F3" i="2" s="1"/>
  <c r="AL4" i="1"/>
  <c r="E3" i="2" s="1"/>
  <c r="AG4" i="1"/>
  <c r="AH4" i="1" s="1"/>
  <c r="AI4" i="1" s="1"/>
  <c r="D3" i="2" s="1"/>
  <c r="P4" i="1"/>
  <c r="Q4" i="1" s="1"/>
  <c r="R4" i="1" s="1"/>
  <c r="E4" i="1"/>
  <c r="H4" i="1" s="1"/>
  <c r="K4" i="1" s="1"/>
  <c r="N4" i="1" s="1"/>
  <c r="D4" i="1"/>
  <c r="AN3" i="1"/>
  <c r="F2" i="2" s="1"/>
  <c r="AL3" i="1"/>
  <c r="AG3" i="1"/>
  <c r="AH3" i="1" s="1"/>
  <c r="AI3" i="1" s="1"/>
  <c r="D2" i="2" s="1"/>
  <c r="P3" i="1"/>
  <c r="Q3" i="1" s="1"/>
  <c r="R3" i="1" s="1"/>
  <c r="E3" i="1"/>
  <c r="H3" i="1" s="1"/>
  <c r="K3" i="1" s="1"/>
  <c r="N3" i="1" s="1"/>
  <c r="D3" i="1"/>
  <c r="G969" i="1" l="1"/>
  <c r="J969" i="1" s="1"/>
  <c r="M969" i="1" s="1"/>
  <c r="F806" i="1"/>
  <c r="I806" i="1" s="1"/>
  <c r="L806" i="1" s="1"/>
  <c r="G818" i="1"/>
  <c r="J818" i="1" s="1"/>
  <c r="M818" i="1" s="1"/>
  <c r="H866" i="1"/>
  <c r="K866" i="1" s="1"/>
  <c r="N866" i="1" s="1"/>
  <c r="F259" i="1"/>
  <c r="I259" i="1" s="1"/>
  <c r="L259" i="1" s="1"/>
  <c r="F914" i="1"/>
  <c r="I914" i="1" s="1"/>
  <c r="L914" i="1" s="1"/>
  <c r="G978" i="1"/>
  <c r="J978" i="1" s="1"/>
  <c r="M978" i="1" s="1"/>
  <c r="F922" i="1"/>
  <c r="I922" i="1" s="1"/>
  <c r="L922" i="1" s="1"/>
  <c r="F932" i="1"/>
  <c r="I932" i="1" s="1"/>
  <c r="L932" i="1" s="1"/>
  <c r="G61" i="1"/>
  <c r="J61" i="1" s="1"/>
  <c r="M61" i="1" s="1"/>
  <c r="F209" i="1"/>
  <c r="I209" i="1" s="1"/>
  <c r="L209" i="1" s="1"/>
  <c r="G761" i="1"/>
  <c r="J761" i="1" s="1"/>
  <c r="M761" i="1" s="1"/>
  <c r="F810" i="1"/>
  <c r="I810" i="1" s="1"/>
  <c r="L810" i="1" s="1"/>
  <c r="F946" i="1"/>
  <c r="I946" i="1" s="1"/>
  <c r="L946" i="1" s="1"/>
  <c r="F191" i="1"/>
  <c r="I191" i="1" s="1"/>
  <c r="L191" i="1" s="1"/>
  <c r="G550" i="1"/>
  <c r="J550" i="1" s="1"/>
  <c r="M550" i="1" s="1"/>
  <c r="H570" i="1"/>
  <c r="K570" i="1" s="1"/>
  <c r="N570" i="1" s="1"/>
  <c r="F939" i="1"/>
  <c r="I939" i="1" s="1"/>
  <c r="L939" i="1" s="1"/>
  <c r="F919" i="1"/>
  <c r="I919" i="1" s="1"/>
  <c r="L919" i="1" s="1"/>
  <c r="G184" i="1"/>
  <c r="J184" i="1" s="1"/>
  <c r="M184" i="1" s="1"/>
  <c r="F257" i="1"/>
  <c r="I257" i="1" s="1"/>
  <c r="L257" i="1" s="1"/>
  <c r="F262" i="1"/>
  <c r="I262" i="1" s="1"/>
  <c r="L262" i="1" s="1"/>
  <c r="G269" i="1"/>
  <c r="J269" i="1" s="1"/>
  <c r="M269" i="1" s="1"/>
  <c r="G307" i="1"/>
  <c r="J307" i="1" s="1"/>
  <c r="M307" i="1" s="1"/>
  <c r="G323" i="1"/>
  <c r="J323" i="1" s="1"/>
  <c r="M323" i="1" s="1"/>
  <c r="G538" i="1"/>
  <c r="J538" i="1" s="1"/>
  <c r="M538" i="1" s="1"/>
  <c r="H761" i="1"/>
  <c r="K761" i="1" s="1"/>
  <c r="N761" i="1" s="1"/>
  <c r="G782" i="1"/>
  <c r="J782" i="1" s="1"/>
  <c r="M782" i="1" s="1"/>
  <c r="F794" i="1"/>
  <c r="I794" i="1" s="1"/>
  <c r="L794" i="1" s="1"/>
  <c r="F811" i="1"/>
  <c r="I811" i="1" s="1"/>
  <c r="L811" i="1" s="1"/>
  <c r="H864" i="1"/>
  <c r="K864" i="1" s="1"/>
  <c r="N864" i="1" s="1"/>
  <c r="F927" i="1"/>
  <c r="I927" i="1" s="1"/>
  <c r="L927" i="1" s="1"/>
  <c r="F938" i="1"/>
  <c r="I938" i="1" s="1"/>
  <c r="L938" i="1" s="1"/>
  <c r="F948" i="1"/>
  <c r="I948" i="1" s="1"/>
  <c r="L948" i="1" s="1"/>
  <c r="G823" i="1"/>
  <c r="J823" i="1" s="1"/>
  <c r="M823" i="1" s="1"/>
  <c r="F947" i="1"/>
  <c r="I947" i="1" s="1"/>
  <c r="L947" i="1" s="1"/>
  <c r="G69" i="1"/>
  <c r="J69" i="1" s="1"/>
  <c r="M69" i="1" s="1"/>
  <c r="G62" i="1"/>
  <c r="J62" i="1" s="1"/>
  <c r="M62" i="1" s="1"/>
  <c r="F205" i="1"/>
  <c r="I205" i="1" s="1"/>
  <c r="L205" i="1" s="1"/>
  <c r="H265" i="1"/>
  <c r="K265" i="1" s="1"/>
  <c r="N265" i="1" s="1"/>
  <c r="G266" i="1"/>
  <c r="J266" i="1" s="1"/>
  <c r="M266" i="1" s="1"/>
  <c r="G335" i="1"/>
  <c r="J335" i="1" s="1"/>
  <c r="M335" i="1" s="1"/>
  <c r="F799" i="1"/>
  <c r="I799" i="1" s="1"/>
  <c r="L799" i="1" s="1"/>
  <c r="H868" i="1"/>
  <c r="K868" i="1" s="1"/>
  <c r="N868" i="1" s="1"/>
  <c r="F912" i="1"/>
  <c r="I912" i="1" s="1"/>
  <c r="L912" i="1" s="1"/>
  <c r="G58" i="1"/>
  <c r="J58" i="1" s="1"/>
  <c r="M58" i="1" s="1"/>
  <c r="G66" i="1"/>
  <c r="J66" i="1" s="1"/>
  <c r="M66" i="1" s="1"/>
  <c r="G188" i="1"/>
  <c r="J188" i="1" s="1"/>
  <c r="M188" i="1" s="1"/>
  <c r="F213" i="1"/>
  <c r="I213" i="1" s="1"/>
  <c r="L213" i="1" s="1"/>
  <c r="F258" i="1"/>
  <c r="I258" i="1" s="1"/>
  <c r="L258" i="1" s="1"/>
  <c r="F261" i="1"/>
  <c r="I261" i="1" s="1"/>
  <c r="L261" i="1" s="1"/>
  <c r="G338" i="1"/>
  <c r="J338" i="1" s="1"/>
  <c r="M338" i="1" s="1"/>
  <c r="G586" i="1"/>
  <c r="J586" i="1" s="1"/>
  <c r="M586" i="1" s="1"/>
  <c r="F790" i="1"/>
  <c r="I790" i="1" s="1"/>
  <c r="L790" i="1" s="1"/>
  <c r="F795" i="1"/>
  <c r="I795" i="1" s="1"/>
  <c r="L795" i="1" s="1"/>
  <c r="F815" i="1"/>
  <c r="I815" i="1" s="1"/>
  <c r="L815" i="1" s="1"/>
  <c r="G830" i="1"/>
  <c r="J830" i="1" s="1"/>
  <c r="M830" i="1" s="1"/>
  <c r="F862" i="1"/>
  <c r="I862" i="1" s="1"/>
  <c r="L862" i="1" s="1"/>
  <c r="G912" i="1"/>
  <c r="J912" i="1" s="1"/>
  <c r="M912" i="1" s="1"/>
  <c r="F913" i="1"/>
  <c r="I913" i="1" s="1"/>
  <c r="L913" i="1" s="1"/>
  <c r="F921" i="1"/>
  <c r="I921" i="1" s="1"/>
  <c r="L921" i="1" s="1"/>
  <c r="F937" i="1"/>
  <c r="I937" i="1" s="1"/>
  <c r="L937" i="1" s="1"/>
  <c r="F945" i="1"/>
  <c r="I945" i="1" s="1"/>
  <c r="L945" i="1" s="1"/>
  <c r="G946" i="1"/>
  <c r="J946" i="1" s="1"/>
  <c r="M946" i="1" s="1"/>
  <c r="G947" i="1"/>
  <c r="J947" i="1" s="1"/>
  <c r="M947" i="1" s="1"/>
  <c r="G948" i="1"/>
  <c r="J948" i="1" s="1"/>
  <c r="M948" i="1" s="1"/>
  <c r="G57" i="1"/>
  <c r="J57" i="1" s="1"/>
  <c r="M57" i="1" s="1"/>
  <c r="G65" i="1"/>
  <c r="J65" i="1" s="1"/>
  <c r="M65" i="1" s="1"/>
  <c r="G187" i="1"/>
  <c r="J187" i="1" s="1"/>
  <c r="M187" i="1" s="1"/>
  <c r="H338" i="1"/>
  <c r="K338" i="1" s="1"/>
  <c r="N338" i="1" s="1"/>
  <c r="G551" i="1"/>
  <c r="J551" i="1" s="1"/>
  <c r="M551" i="1" s="1"/>
  <c r="H554" i="1"/>
  <c r="K554" i="1" s="1"/>
  <c r="N554" i="1" s="1"/>
  <c r="H586" i="1"/>
  <c r="K586" i="1" s="1"/>
  <c r="N586" i="1" s="1"/>
  <c r="H598" i="1"/>
  <c r="K598" i="1" s="1"/>
  <c r="N598" i="1" s="1"/>
  <c r="G602" i="1"/>
  <c r="J602" i="1" s="1"/>
  <c r="M602" i="1" s="1"/>
  <c r="H615" i="1"/>
  <c r="K615" i="1" s="1"/>
  <c r="N615" i="1" s="1"/>
  <c r="G826" i="1"/>
  <c r="J826" i="1" s="1"/>
  <c r="M826" i="1" s="1"/>
  <c r="F920" i="1"/>
  <c r="I920" i="1" s="1"/>
  <c r="L920" i="1" s="1"/>
  <c r="F940" i="1"/>
  <c r="I940" i="1" s="1"/>
  <c r="L940" i="1" s="1"/>
  <c r="F963" i="1"/>
  <c r="I963" i="1" s="1"/>
  <c r="L963" i="1" s="1"/>
  <c r="F964" i="1"/>
  <c r="I964" i="1" s="1"/>
  <c r="L964" i="1" s="1"/>
  <c r="G264" i="1"/>
  <c r="J264" i="1" s="1"/>
  <c r="M264" i="1" s="1"/>
  <c r="G265" i="1"/>
  <c r="J265" i="1" s="1"/>
  <c r="M265" i="1" s="1"/>
  <c r="H268" i="1"/>
  <c r="K268" i="1" s="1"/>
  <c r="N268" i="1" s="1"/>
  <c r="G339" i="1"/>
  <c r="J339" i="1" s="1"/>
  <c r="M339" i="1" s="1"/>
  <c r="G351" i="1"/>
  <c r="J351" i="1" s="1"/>
  <c r="M351" i="1" s="1"/>
  <c r="H551" i="1"/>
  <c r="K551" i="1" s="1"/>
  <c r="N551" i="1" s="1"/>
  <c r="H765" i="1"/>
  <c r="K765" i="1" s="1"/>
  <c r="N765" i="1" s="1"/>
  <c r="G963" i="1"/>
  <c r="J963" i="1" s="1"/>
  <c r="M963" i="1" s="1"/>
  <c r="G964" i="1"/>
  <c r="J964" i="1" s="1"/>
  <c r="M964" i="1" s="1"/>
  <c r="G44" i="1"/>
  <c r="J44" i="1" s="1"/>
  <c r="M44" i="1" s="1"/>
  <c r="G60" i="1"/>
  <c r="J60" i="1" s="1"/>
  <c r="M60" i="1" s="1"/>
  <c r="G64" i="1"/>
  <c r="J64" i="1" s="1"/>
  <c r="M64" i="1" s="1"/>
  <c r="G68" i="1"/>
  <c r="J68" i="1" s="1"/>
  <c r="M68" i="1" s="1"/>
  <c r="G186" i="1"/>
  <c r="J186" i="1" s="1"/>
  <c r="M186" i="1" s="1"/>
  <c r="G190" i="1"/>
  <c r="J190" i="1" s="1"/>
  <c r="M190" i="1" s="1"/>
  <c r="G191" i="1"/>
  <c r="J191" i="1" s="1"/>
  <c r="M191" i="1" s="1"/>
  <c r="F197" i="1"/>
  <c r="I197" i="1" s="1"/>
  <c r="L197" i="1" s="1"/>
  <c r="F204" i="1"/>
  <c r="I204" i="1" s="1"/>
  <c r="L204" i="1" s="1"/>
  <c r="F208" i="1"/>
  <c r="I208" i="1" s="1"/>
  <c r="L208" i="1" s="1"/>
  <c r="F212" i="1"/>
  <c r="I212" i="1" s="1"/>
  <c r="L212" i="1" s="1"/>
  <c r="F256" i="1"/>
  <c r="I256" i="1" s="1"/>
  <c r="L256" i="1" s="1"/>
  <c r="F260" i="1"/>
  <c r="I260" i="1" s="1"/>
  <c r="L260" i="1" s="1"/>
  <c r="G319" i="1"/>
  <c r="J319" i="1" s="1"/>
  <c r="M319" i="1" s="1"/>
  <c r="G331" i="1"/>
  <c r="J331" i="1" s="1"/>
  <c r="M331" i="1" s="1"/>
  <c r="H538" i="1"/>
  <c r="K538" i="1" s="1"/>
  <c r="N538" i="1" s="1"/>
  <c r="H550" i="1"/>
  <c r="K550" i="1" s="1"/>
  <c r="N550" i="1" s="1"/>
  <c r="F783" i="1"/>
  <c r="I783" i="1" s="1"/>
  <c r="L783" i="1" s="1"/>
  <c r="G787" i="1"/>
  <c r="J787" i="1" s="1"/>
  <c r="M787" i="1" s="1"/>
  <c r="G794" i="1"/>
  <c r="J794" i="1" s="1"/>
  <c r="M794" i="1" s="1"/>
  <c r="G810" i="1"/>
  <c r="J810" i="1" s="1"/>
  <c r="M810" i="1" s="1"/>
  <c r="S810" i="1" s="1"/>
  <c r="V810" i="1" s="1"/>
  <c r="F822" i="1"/>
  <c r="I822" i="1" s="1"/>
  <c r="L822" i="1" s="1"/>
  <c r="F827" i="1"/>
  <c r="I827" i="1" s="1"/>
  <c r="L827" i="1" s="1"/>
  <c r="F831" i="1"/>
  <c r="I831" i="1" s="1"/>
  <c r="L831" i="1" s="1"/>
  <c r="F909" i="1"/>
  <c r="I909" i="1" s="1"/>
  <c r="L909" i="1" s="1"/>
  <c r="G913" i="1"/>
  <c r="J913" i="1" s="1"/>
  <c r="M913" i="1" s="1"/>
  <c r="G914" i="1"/>
  <c r="J914" i="1" s="1"/>
  <c r="M914" i="1" s="1"/>
  <c r="G919" i="1"/>
  <c r="J919" i="1" s="1"/>
  <c r="M919" i="1" s="1"/>
  <c r="G920" i="1"/>
  <c r="J920" i="1" s="1"/>
  <c r="M920" i="1" s="1"/>
  <c r="G921" i="1"/>
  <c r="J921" i="1" s="1"/>
  <c r="M921" i="1" s="1"/>
  <c r="G922" i="1"/>
  <c r="J922" i="1" s="1"/>
  <c r="M922" i="1" s="1"/>
  <c r="G927" i="1"/>
  <c r="J927" i="1" s="1"/>
  <c r="M927" i="1" s="1"/>
  <c r="F928" i="1"/>
  <c r="I928" i="1" s="1"/>
  <c r="L928" i="1" s="1"/>
  <c r="G932" i="1"/>
  <c r="J932" i="1" s="1"/>
  <c r="M932" i="1" s="1"/>
  <c r="G937" i="1"/>
  <c r="J937" i="1" s="1"/>
  <c r="M937" i="1" s="1"/>
  <c r="G938" i="1"/>
  <c r="J938" i="1" s="1"/>
  <c r="M938" i="1" s="1"/>
  <c r="G939" i="1"/>
  <c r="J939" i="1" s="1"/>
  <c r="M939" i="1" s="1"/>
  <c r="S939" i="1" s="1"/>
  <c r="G940" i="1"/>
  <c r="J940" i="1" s="1"/>
  <c r="M940" i="1" s="1"/>
  <c r="G945" i="1"/>
  <c r="J945" i="1" s="1"/>
  <c r="M945" i="1" s="1"/>
  <c r="S948" i="1"/>
  <c r="V948" i="1" s="1"/>
  <c r="G962" i="1"/>
  <c r="J962" i="1" s="1"/>
  <c r="M962" i="1" s="1"/>
  <c r="G973" i="1"/>
  <c r="J973" i="1" s="1"/>
  <c r="M973" i="1" s="1"/>
  <c r="G982" i="1"/>
  <c r="J982" i="1" s="1"/>
  <c r="M982" i="1" s="1"/>
  <c r="G43" i="1"/>
  <c r="J43" i="1" s="1"/>
  <c r="M43" i="1" s="1"/>
  <c r="G59" i="1"/>
  <c r="J59" i="1" s="1"/>
  <c r="M59" i="1" s="1"/>
  <c r="G63" i="1"/>
  <c r="J63" i="1" s="1"/>
  <c r="M63" i="1" s="1"/>
  <c r="G67" i="1"/>
  <c r="J67" i="1" s="1"/>
  <c r="M67" i="1" s="1"/>
  <c r="G185" i="1"/>
  <c r="J185" i="1" s="1"/>
  <c r="M185" i="1" s="1"/>
  <c r="G189" i="1"/>
  <c r="J189" i="1" s="1"/>
  <c r="M189" i="1" s="1"/>
  <c r="G197" i="1"/>
  <c r="J197" i="1" s="1"/>
  <c r="M197" i="1" s="1"/>
  <c r="F203" i="1"/>
  <c r="I203" i="1" s="1"/>
  <c r="L203" i="1" s="1"/>
  <c r="F207" i="1"/>
  <c r="I207" i="1" s="1"/>
  <c r="L207" i="1" s="1"/>
  <c r="F211" i="1"/>
  <c r="I211" i="1" s="1"/>
  <c r="L211" i="1" s="1"/>
  <c r="F215" i="1"/>
  <c r="I215" i="1" s="1"/>
  <c r="L215" i="1" s="1"/>
  <c r="G268" i="1"/>
  <c r="J268" i="1" s="1"/>
  <c r="M268" i="1" s="1"/>
  <c r="H776" i="1"/>
  <c r="K776" i="1" s="1"/>
  <c r="N776" i="1" s="1"/>
  <c r="G783" i="1"/>
  <c r="J783" i="1" s="1"/>
  <c r="M783" i="1" s="1"/>
  <c r="G803" i="1"/>
  <c r="J803" i="1" s="1"/>
  <c r="M803" i="1" s="1"/>
  <c r="F826" i="1"/>
  <c r="I826" i="1" s="1"/>
  <c r="L826" i="1" s="1"/>
  <c r="F861" i="1"/>
  <c r="I861" i="1" s="1"/>
  <c r="L861" i="1" s="1"/>
  <c r="H863" i="1"/>
  <c r="K863" i="1" s="1"/>
  <c r="N863" i="1" s="1"/>
  <c r="H865" i="1"/>
  <c r="K865" i="1" s="1"/>
  <c r="N865" i="1" s="1"/>
  <c r="H867" i="1"/>
  <c r="K867" i="1" s="1"/>
  <c r="N867" i="1" s="1"/>
  <c r="G909" i="1"/>
  <c r="J909" i="1" s="1"/>
  <c r="M909" i="1" s="1"/>
  <c r="G928" i="1"/>
  <c r="J928" i="1" s="1"/>
  <c r="M928" i="1" s="1"/>
  <c r="F955" i="1"/>
  <c r="I955" i="1" s="1"/>
  <c r="L955" i="1" s="1"/>
  <c r="F956" i="1"/>
  <c r="I956" i="1" s="1"/>
  <c r="L956" i="1" s="1"/>
  <c r="G961" i="1"/>
  <c r="J961" i="1" s="1"/>
  <c r="M961" i="1" s="1"/>
  <c r="F971" i="1"/>
  <c r="I971" i="1" s="1"/>
  <c r="L971" i="1" s="1"/>
  <c r="F972" i="1"/>
  <c r="I972" i="1" s="1"/>
  <c r="L972" i="1" s="1"/>
  <c r="G986" i="1"/>
  <c r="J986" i="1" s="1"/>
  <c r="M986" i="1" s="1"/>
  <c r="G42" i="1"/>
  <c r="J42" i="1" s="1"/>
  <c r="M42" i="1" s="1"/>
  <c r="F206" i="1"/>
  <c r="I206" i="1" s="1"/>
  <c r="L206" i="1" s="1"/>
  <c r="F210" i="1"/>
  <c r="I210" i="1" s="1"/>
  <c r="L210" i="1" s="1"/>
  <c r="F214" i="1"/>
  <c r="I214" i="1" s="1"/>
  <c r="L214" i="1" s="1"/>
  <c r="G347" i="1"/>
  <c r="J347" i="1" s="1"/>
  <c r="M347" i="1" s="1"/>
  <c r="G570" i="1"/>
  <c r="J570" i="1" s="1"/>
  <c r="M570" i="1" s="1"/>
  <c r="H602" i="1"/>
  <c r="K602" i="1" s="1"/>
  <c r="N602" i="1" s="1"/>
  <c r="G955" i="1"/>
  <c r="J955" i="1" s="1"/>
  <c r="M955" i="1" s="1"/>
  <c r="G956" i="1"/>
  <c r="J956" i="1" s="1"/>
  <c r="M956" i="1" s="1"/>
  <c r="G970" i="1"/>
  <c r="J970" i="1" s="1"/>
  <c r="M970" i="1" s="1"/>
  <c r="G971" i="1"/>
  <c r="J971" i="1" s="1"/>
  <c r="M971" i="1" s="1"/>
  <c r="G972" i="1"/>
  <c r="J972" i="1" s="1"/>
  <c r="M972" i="1" s="1"/>
  <c r="G974" i="1"/>
  <c r="J974" i="1" s="1"/>
  <c r="M974" i="1" s="1"/>
  <c r="G990" i="1"/>
  <c r="J990" i="1" s="1"/>
  <c r="M990" i="1" s="1"/>
  <c r="F526" i="1"/>
  <c r="I526" i="1" s="1"/>
  <c r="L526" i="1" s="1"/>
  <c r="H526" i="1"/>
  <c r="K526" i="1" s="1"/>
  <c r="N526" i="1" s="1"/>
  <c r="G526" i="1"/>
  <c r="J526" i="1" s="1"/>
  <c r="M526" i="1" s="1"/>
  <c r="F534" i="1"/>
  <c r="I534" i="1" s="1"/>
  <c r="L534" i="1" s="1"/>
  <c r="H534" i="1"/>
  <c r="K534" i="1" s="1"/>
  <c r="N534" i="1" s="1"/>
  <c r="G534" i="1"/>
  <c r="J534" i="1" s="1"/>
  <c r="M534" i="1" s="1"/>
  <c r="F611" i="1"/>
  <c r="I611" i="1" s="1"/>
  <c r="L611" i="1" s="1"/>
  <c r="H611" i="1"/>
  <c r="K611" i="1" s="1"/>
  <c r="N611" i="1" s="1"/>
  <c r="G611" i="1"/>
  <c r="J611" i="1" s="1"/>
  <c r="M611" i="1" s="1"/>
  <c r="F12" i="1"/>
  <c r="I12" i="1" s="1"/>
  <c r="L12" i="1" s="1"/>
  <c r="F32" i="1"/>
  <c r="I32" i="1" s="1"/>
  <c r="L32" i="1" s="1"/>
  <c r="F81" i="1"/>
  <c r="I81" i="1" s="1"/>
  <c r="L81" i="1" s="1"/>
  <c r="F82" i="1"/>
  <c r="I82" i="1" s="1"/>
  <c r="L82" i="1" s="1"/>
  <c r="G203" i="1"/>
  <c r="J203" i="1" s="1"/>
  <c r="M203" i="1" s="1"/>
  <c r="G204" i="1"/>
  <c r="J204" i="1" s="1"/>
  <c r="M204" i="1" s="1"/>
  <c r="G205" i="1"/>
  <c r="J205" i="1" s="1"/>
  <c r="M205" i="1" s="1"/>
  <c r="G206" i="1"/>
  <c r="J206" i="1" s="1"/>
  <c r="M206" i="1" s="1"/>
  <c r="G207" i="1"/>
  <c r="J207" i="1" s="1"/>
  <c r="M207" i="1" s="1"/>
  <c r="G208" i="1"/>
  <c r="J208" i="1" s="1"/>
  <c r="M208" i="1" s="1"/>
  <c r="G209" i="1"/>
  <c r="J209" i="1" s="1"/>
  <c r="M209" i="1" s="1"/>
  <c r="S209" i="1" s="1"/>
  <c r="G210" i="1"/>
  <c r="J210" i="1" s="1"/>
  <c r="M210" i="1" s="1"/>
  <c r="G211" i="1"/>
  <c r="J211" i="1" s="1"/>
  <c r="M211" i="1" s="1"/>
  <c r="G212" i="1"/>
  <c r="J212" i="1" s="1"/>
  <c r="M212" i="1" s="1"/>
  <c r="G213" i="1"/>
  <c r="J213" i="1" s="1"/>
  <c r="M213" i="1" s="1"/>
  <c r="S213" i="1" s="1"/>
  <c r="G214" i="1"/>
  <c r="J214" i="1" s="1"/>
  <c r="M214" i="1" s="1"/>
  <c r="G215" i="1"/>
  <c r="J215" i="1" s="1"/>
  <c r="M215" i="1" s="1"/>
  <c r="G256" i="1"/>
  <c r="J256" i="1" s="1"/>
  <c r="M256" i="1" s="1"/>
  <c r="G257" i="1"/>
  <c r="J257" i="1" s="1"/>
  <c r="M257" i="1" s="1"/>
  <c r="S257" i="1" s="1"/>
  <c r="G258" i="1"/>
  <c r="J258" i="1" s="1"/>
  <c r="M258" i="1" s="1"/>
  <c r="S258" i="1" s="1"/>
  <c r="G259" i="1"/>
  <c r="J259" i="1" s="1"/>
  <c r="M259" i="1" s="1"/>
  <c r="G260" i="1"/>
  <c r="J260" i="1" s="1"/>
  <c r="M260" i="1" s="1"/>
  <c r="G261" i="1"/>
  <c r="J261" i="1" s="1"/>
  <c r="M261" i="1" s="1"/>
  <c r="G262" i="1"/>
  <c r="J262" i="1" s="1"/>
  <c r="M262" i="1" s="1"/>
  <c r="S262" i="1" s="1"/>
  <c r="H264" i="1"/>
  <c r="K264" i="1" s="1"/>
  <c r="N264" i="1" s="1"/>
  <c r="H269" i="1"/>
  <c r="K269" i="1" s="1"/>
  <c r="N269" i="1" s="1"/>
  <c r="G270" i="1"/>
  <c r="J270" i="1" s="1"/>
  <c r="M270" i="1" s="1"/>
  <c r="G311" i="1"/>
  <c r="J311" i="1" s="1"/>
  <c r="M311" i="1" s="1"/>
  <c r="G315" i="1"/>
  <c r="J315" i="1" s="1"/>
  <c r="M315" i="1" s="1"/>
  <c r="G327" i="1"/>
  <c r="J327" i="1" s="1"/>
  <c r="M327" i="1" s="1"/>
  <c r="G343" i="1"/>
  <c r="J343" i="1" s="1"/>
  <c r="M343" i="1" s="1"/>
  <c r="G350" i="1"/>
  <c r="J350" i="1" s="1"/>
  <c r="M350" i="1" s="1"/>
  <c r="F535" i="1"/>
  <c r="I535" i="1" s="1"/>
  <c r="L535" i="1" s="1"/>
  <c r="H535" i="1"/>
  <c r="K535" i="1" s="1"/>
  <c r="N535" i="1" s="1"/>
  <c r="F566" i="1"/>
  <c r="I566" i="1" s="1"/>
  <c r="L566" i="1" s="1"/>
  <c r="H566" i="1"/>
  <c r="K566" i="1" s="1"/>
  <c r="N566" i="1" s="1"/>
  <c r="G566" i="1"/>
  <c r="J566" i="1" s="1"/>
  <c r="M566" i="1" s="1"/>
  <c r="H934" i="1"/>
  <c r="K934" i="1" s="1"/>
  <c r="N934" i="1" s="1"/>
  <c r="G934" i="1"/>
  <c r="J934" i="1" s="1"/>
  <c r="M934" i="1" s="1"/>
  <c r="F934" i="1"/>
  <c r="I934" i="1" s="1"/>
  <c r="L934" i="1" s="1"/>
  <c r="H966" i="1"/>
  <c r="K966" i="1" s="1"/>
  <c r="N966" i="1" s="1"/>
  <c r="G966" i="1"/>
  <c r="J966" i="1" s="1"/>
  <c r="M966" i="1" s="1"/>
  <c r="F966" i="1"/>
  <c r="I966" i="1" s="1"/>
  <c r="L966" i="1" s="1"/>
  <c r="F494" i="1"/>
  <c r="I494" i="1" s="1"/>
  <c r="L494" i="1" s="1"/>
  <c r="H494" i="1"/>
  <c r="K494" i="1" s="1"/>
  <c r="N494" i="1" s="1"/>
  <c r="G494" i="1"/>
  <c r="J494" i="1" s="1"/>
  <c r="M494" i="1" s="1"/>
  <c r="F502" i="1"/>
  <c r="I502" i="1" s="1"/>
  <c r="L502" i="1" s="1"/>
  <c r="H502" i="1"/>
  <c r="K502" i="1" s="1"/>
  <c r="N502" i="1" s="1"/>
  <c r="G502" i="1"/>
  <c r="J502" i="1" s="1"/>
  <c r="M502" i="1" s="1"/>
  <c r="F510" i="1"/>
  <c r="I510" i="1" s="1"/>
  <c r="L510" i="1" s="1"/>
  <c r="H510" i="1"/>
  <c r="K510" i="1" s="1"/>
  <c r="N510" i="1" s="1"/>
  <c r="G510" i="1"/>
  <c r="J510" i="1" s="1"/>
  <c r="M510" i="1" s="1"/>
  <c r="F518" i="1"/>
  <c r="I518" i="1" s="1"/>
  <c r="L518" i="1" s="1"/>
  <c r="H518" i="1"/>
  <c r="K518" i="1" s="1"/>
  <c r="N518" i="1" s="1"/>
  <c r="G518" i="1"/>
  <c r="J518" i="1" s="1"/>
  <c r="M518" i="1" s="1"/>
  <c r="F757" i="1"/>
  <c r="I757" i="1" s="1"/>
  <c r="L757" i="1" s="1"/>
  <c r="H757" i="1"/>
  <c r="K757" i="1" s="1"/>
  <c r="N757" i="1" s="1"/>
  <c r="G757" i="1"/>
  <c r="J757" i="1" s="1"/>
  <c r="M757" i="1" s="1"/>
  <c r="H802" i="1"/>
  <c r="K802" i="1" s="1"/>
  <c r="N802" i="1" s="1"/>
  <c r="G802" i="1"/>
  <c r="J802" i="1" s="1"/>
  <c r="M802" i="1" s="1"/>
  <c r="F802" i="1"/>
  <c r="I802" i="1" s="1"/>
  <c r="L802" i="1" s="1"/>
  <c r="F3" i="1"/>
  <c r="I3" i="1" s="1"/>
  <c r="L3" i="1" s="1"/>
  <c r="F4" i="1"/>
  <c r="I4" i="1" s="1"/>
  <c r="L4" i="1" s="1"/>
  <c r="F5" i="1"/>
  <c r="I5" i="1" s="1"/>
  <c r="L5" i="1" s="1"/>
  <c r="F6" i="1"/>
  <c r="I6" i="1" s="1"/>
  <c r="L6" i="1" s="1"/>
  <c r="F7" i="1"/>
  <c r="I7" i="1" s="1"/>
  <c r="L7" i="1" s="1"/>
  <c r="F8" i="1"/>
  <c r="I8" i="1" s="1"/>
  <c r="L8" i="1" s="1"/>
  <c r="F9" i="1"/>
  <c r="I9" i="1" s="1"/>
  <c r="L9" i="1" s="1"/>
  <c r="F10" i="1"/>
  <c r="I10" i="1" s="1"/>
  <c r="L10" i="1" s="1"/>
  <c r="F11" i="1"/>
  <c r="I11" i="1" s="1"/>
  <c r="L11" i="1" s="1"/>
  <c r="F13" i="1"/>
  <c r="I13" i="1" s="1"/>
  <c r="L13" i="1" s="1"/>
  <c r="F14" i="1"/>
  <c r="I14" i="1" s="1"/>
  <c r="L14" i="1" s="1"/>
  <c r="F15" i="1"/>
  <c r="I15" i="1" s="1"/>
  <c r="L15" i="1" s="1"/>
  <c r="F16" i="1"/>
  <c r="I16" i="1" s="1"/>
  <c r="L16" i="1" s="1"/>
  <c r="F17" i="1"/>
  <c r="I17" i="1" s="1"/>
  <c r="L17" i="1" s="1"/>
  <c r="F18" i="1"/>
  <c r="I18" i="1" s="1"/>
  <c r="L18" i="1" s="1"/>
  <c r="F19" i="1"/>
  <c r="I19" i="1" s="1"/>
  <c r="L19" i="1" s="1"/>
  <c r="F20" i="1"/>
  <c r="I20" i="1" s="1"/>
  <c r="L20" i="1" s="1"/>
  <c r="F21" i="1"/>
  <c r="I21" i="1" s="1"/>
  <c r="L21" i="1" s="1"/>
  <c r="F22" i="1"/>
  <c r="I22" i="1" s="1"/>
  <c r="L22" i="1" s="1"/>
  <c r="F23" i="1"/>
  <c r="I23" i="1" s="1"/>
  <c r="L23" i="1" s="1"/>
  <c r="F24" i="1"/>
  <c r="I24" i="1" s="1"/>
  <c r="L24" i="1" s="1"/>
  <c r="F25" i="1"/>
  <c r="I25" i="1" s="1"/>
  <c r="L25" i="1" s="1"/>
  <c r="F26" i="1"/>
  <c r="I26" i="1" s="1"/>
  <c r="L26" i="1" s="1"/>
  <c r="F27" i="1"/>
  <c r="I27" i="1" s="1"/>
  <c r="L27" i="1" s="1"/>
  <c r="F28" i="1"/>
  <c r="I28" i="1" s="1"/>
  <c r="L28" i="1" s="1"/>
  <c r="F29" i="1"/>
  <c r="I29" i="1" s="1"/>
  <c r="L29" i="1" s="1"/>
  <c r="F30" i="1"/>
  <c r="I30" i="1" s="1"/>
  <c r="L30" i="1" s="1"/>
  <c r="F31" i="1"/>
  <c r="I31" i="1" s="1"/>
  <c r="L31" i="1" s="1"/>
  <c r="G3" i="1"/>
  <c r="J3" i="1" s="1"/>
  <c r="M3" i="1" s="1"/>
  <c r="G4" i="1"/>
  <c r="J4" i="1" s="1"/>
  <c r="M4" i="1" s="1"/>
  <c r="G5" i="1"/>
  <c r="J5" i="1" s="1"/>
  <c r="M5" i="1" s="1"/>
  <c r="G6" i="1"/>
  <c r="J6" i="1" s="1"/>
  <c r="M6" i="1" s="1"/>
  <c r="G7" i="1"/>
  <c r="J7" i="1" s="1"/>
  <c r="M7" i="1" s="1"/>
  <c r="G8" i="1"/>
  <c r="J8" i="1" s="1"/>
  <c r="M8" i="1" s="1"/>
  <c r="G9" i="1"/>
  <c r="J9" i="1" s="1"/>
  <c r="M9" i="1" s="1"/>
  <c r="G10" i="1"/>
  <c r="J10" i="1" s="1"/>
  <c r="M10" i="1" s="1"/>
  <c r="G11" i="1"/>
  <c r="J11" i="1" s="1"/>
  <c r="M11" i="1" s="1"/>
  <c r="G12" i="1"/>
  <c r="J12" i="1" s="1"/>
  <c r="M12" i="1" s="1"/>
  <c r="G13" i="1"/>
  <c r="J13" i="1" s="1"/>
  <c r="M13" i="1" s="1"/>
  <c r="G14" i="1"/>
  <c r="J14" i="1" s="1"/>
  <c r="M14" i="1" s="1"/>
  <c r="G15" i="1"/>
  <c r="J15" i="1" s="1"/>
  <c r="M15" i="1" s="1"/>
  <c r="S15" i="1" s="1"/>
  <c r="G16" i="1"/>
  <c r="J16" i="1" s="1"/>
  <c r="M16" i="1" s="1"/>
  <c r="G17" i="1"/>
  <c r="J17" i="1" s="1"/>
  <c r="M17" i="1" s="1"/>
  <c r="G18" i="1"/>
  <c r="J18" i="1" s="1"/>
  <c r="M18" i="1" s="1"/>
  <c r="G19" i="1"/>
  <c r="J19" i="1" s="1"/>
  <c r="M19" i="1" s="1"/>
  <c r="G20" i="1"/>
  <c r="J20" i="1" s="1"/>
  <c r="M20" i="1" s="1"/>
  <c r="G21" i="1"/>
  <c r="J21" i="1" s="1"/>
  <c r="M21" i="1" s="1"/>
  <c r="G22" i="1"/>
  <c r="J22" i="1" s="1"/>
  <c r="M22" i="1" s="1"/>
  <c r="G23" i="1"/>
  <c r="J23" i="1" s="1"/>
  <c r="M23" i="1" s="1"/>
  <c r="G24" i="1"/>
  <c r="J24" i="1" s="1"/>
  <c r="M24" i="1" s="1"/>
  <c r="G25" i="1"/>
  <c r="J25" i="1" s="1"/>
  <c r="M25" i="1" s="1"/>
  <c r="G26" i="1"/>
  <c r="J26" i="1" s="1"/>
  <c r="M26" i="1" s="1"/>
  <c r="G27" i="1"/>
  <c r="J27" i="1" s="1"/>
  <c r="M27" i="1" s="1"/>
  <c r="G28" i="1"/>
  <c r="J28" i="1" s="1"/>
  <c r="M28" i="1" s="1"/>
  <c r="G29" i="1"/>
  <c r="J29" i="1" s="1"/>
  <c r="M29" i="1" s="1"/>
  <c r="G30" i="1"/>
  <c r="J30" i="1" s="1"/>
  <c r="M30" i="1" s="1"/>
  <c r="G31" i="1"/>
  <c r="J31" i="1" s="1"/>
  <c r="M31" i="1" s="1"/>
  <c r="G32" i="1"/>
  <c r="J32" i="1" s="1"/>
  <c r="M32" i="1" s="1"/>
  <c r="F42" i="1"/>
  <c r="I42" i="1" s="1"/>
  <c r="L42" i="1" s="1"/>
  <c r="F43" i="1"/>
  <c r="I43" i="1" s="1"/>
  <c r="L43" i="1" s="1"/>
  <c r="F44" i="1"/>
  <c r="I44" i="1" s="1"/>
  <c r="L44" i="1" s="1"/>
  <c r="F57" i="1"/>
  <c r="I57" i="1" s="1"/>
  <c r="L57" i="1" s="1"/>
  <c r="F58" i="1"/>
  <c r="I58" i="1" s="1"/>
  <c r="L58" i="1" s="1"/>
  <c r="S58" i="1" s="1"/>
  <c r="F59" i="1"/>
  <c r="I59" i="1" s="1"/>
  <c r="L59" i="1" s="1"/>
  <c r="F60" i="1"/>
  <c r="I60" i="1" s="1"/>
  <c r="L60" i="1" s="1"/>
  <c r="F61" i="1"/>
  <c r="I61" i="1" s="1"/>
  <c r="L61" i="1" s="1"/>
  <c r="S61" i="1" s="1"/>
  <c r="F62" i="1"/>
  <c r="I62" i="1" s="1"/>
  <c r="L62" i="1" s="1"/>
  <c r="S62" i="1" s="1"/>
  <c r="F63" i="1"/>
  <c r="I63" i="1" s="1"/>
  <c r="L63" i="1" s="1"/>
  <c r="F64" i="1"/>
  <c r="I64" i="1" s="1"/>
  <c r="L64" i="1" s="1"/>
  <c r="S64" i="1" s="1"/>
  <c r="F65" i="1"/>
  <c r="I65" i="1" s="1"/>
  <c r="L65" i="1" s="1"/>
  <c r="F66" i="1"/>
  <c r="I66" i="1" s="1"/>
  <c r="L66" i="1" s="1"/>
  <c r="F67" i="1"/>
  <c r="I67" i="1" s="1"/>
  <c r="L67" i="1" s="1"/>
  <c r="F68" i="1"/>
  <c r="I68" i="1" s="1"/>
  <c r="L68" i="1" s="1"/>
  <c r="S68" i="1" s="1"/>
  <c r="F69" i="1"/>
  <c r="I69" i="1" s="1"/>
  <c r="L69" i="1" s="1"/>
  <c r="S69" i="1" s="1"/>
  <c r="G81" i="1"/>
  <c r="J81" i="1" s="1"/>
  <c r="M81" i="1" s="1"/>
  <c r="G82" i="1"/>
  <c r="J82" i="1" s="1"/>
  <c r="M82" i="1" s="1"/>
  <c r="F184" i="1"/>
  <c r="I184" i="1" s="1"/>
  <c r="L184" i="1" s="1"/>
  <c r="F185" i="1"/>
  <c r="I185" i="1" s="1"/>
  <c r="L185" i="1" s="1"/>
  <c r="S185" i="1" s="1"/>
  <c r="F186" i="1"/>
  <c r="I186" i="1" s="1"/>
  <c r="L186" i="1" s="1"/>
  <c r="F187" i="1"/>
  <c r="I187" i="1" s="1"/>
  <c r="L187" i="1" s="1"/>
  <c r="F188" i="1"/>
  <c r="I188" i="1" s="1"/>
  <c r="L188" i="1" s="1"/>
  <c r="F189" i="1"/>
  <c r="I189" i="1" s="1"/>
  <c r="L189" i="1" s="1"/>
  <c r="F190" i="1"/>
  <c r="I190" i="1" s="1"/>
  <c r="L190" i="1" s="1"/>
  <c r="S190" i="1" s="1"/>
  <c r="H350" i="1"/>
  <c r="K350" i="1" s="1"/>
  <c r="N350" i="1" s="1"/>
  <c r="F498" i="1"/>
  <c r="I498" i="1" s="1"/>
  <c r="L498" i="1" s="1"/>
  <c r="H498" i="1"/>
  <c r="K498" i="1" s="1"/>
  <c r="N498" i="1" s="1"/>
  <c r="G498" i="1"/>
  <c r="J498" i="1" s="1"/>
  <c r="M498" i="1" s="1"/>
  <c r="F506" i="1"/>
  <c r="I506" i="1" s="1"/>
  <c r="L506" i="1" s="1"/>
  <c r="H506" i="1"/>
  <c r="K506" i="1" s="1"/>
  <c r="N506" i="1" s="1"/>
  <c r="G506" i="1"/>
  <c r="J506" i="1" s="1"/>
  <c r="M506" i="1" s="1"/>
  <c r="F514" i="1"/>
  <c r="I514" i="1" s="1"/>
  <c r="L514" i="1" s="1"/>
  <c r="H514" i="1"/>
  <c r="K514" i="1" s="1"/>
  <c r="N514" i="1" s="1"/>
  <c r="G514" i="1"/>
  <c r="J514" i="1" s="1"/>
  <c r="M514" i="1" s="1"/>
  <c r="F522" i="1"/>
  <c r="I522" i="1" s="1"/>
  <c r="L522" i="1" s="1"/>
  <c r="H522" i="1"/>
  <c r="K522" i="1" s="1"/>
  <c r="N522" i="1" s="1"/>
  <c r="G522" i="1"/>
  <c r="J522" i="1" s="1"/>
  <c r="M522" i="1" s="1"/>
  <c r="F567" i="1"/>
  <c r="I567" i="1" s="1"/>
  <c r="L567" i="1" s="1"/>
  <c r="H567" i="1"/>
  <c r="K567" i="1" s="1"/>
  <c r="N567" i="1" s="1"/>
  <c r="G567" i="1"/>
  <c r="J567" i="1" s="1"/>
  <c r="M567" i="1" s="1"/>
  <c r="F603" i="1"/>
  <c r="I603" i="1" s="1"/>
  <c r="L603" i="1" s="1"/>
  <c r="H603" i="1"/>
  <c r="K603" i="1" s="1"/>
  <c r="N603" i="1" s="1"/>
  <c r="G603" i="1"/>
  <c r="J603" i="1" s="1"/>
  <c r="M603" i="1" s="1"/>
  <c r="F760" i="1"/>
  <c r="I760" i="1" s="1"/>
  <c r="L760" i="1" s="1"/>
  <c r="H760" i="1"/>
  <c r="K760" i="1" s="1"/>
  <c r="N760" i="1" s="1"/>
  <c r="H786" i="1"/>
  <c r="K786" i="1" s="1"/>
  <c r="N786" i="1" s="1"/>
  <c r="G786" i="1"/>
  <c r="J786" i="1" s="1"/>
  <c r="M786" i="1" s="1"/>
  <c r="F786" i="1"/>
  <c r="I786" i="1" s="1"/>
  <c r="L786" i="1" s="1"/>
  <c r="H819" i="1"/>
  <c r="K819" i="1" s="1"/>
  <c r="N819" i="1" s="1"/>
  <c r="G819" i="1"/>
  <c r="J819" i="1" s="1"/>
  <c r="M819" i="1" s="1"/>
  <c r="F819" i="1"/>
  <c r="I819" i="1" s="1"/>
  <c r="L819" i="1" s="1"/>
  <c r="H915" i="1"/>
  <c r="K915" i="1" s="1"/>
  <c r="N915" i="1" s="1"/>
  <c r="G915" i="1"/>
  <c r="J915" i="1" s="1"/>
  <c r="M915" i="1" s="1"/>
  <c r="F915" i="1"/>
  <c r="I915" i="1" s="1"/>
  <c r="L915" i="1" s="1"/>
  <c r="S264" i="1"/>
  <c r="V264" i="1" s="1"/>
  <c r="F539" i="1"/>
  <c r="I539" i="1" s="1"/>
  <c r="L539" i="1" s="1"/>
  <c r="H539" i="1"/>
  <c r="K539" i="1" s="1"/>
  <c r="N539" i="1" s="1"/>
  <c r="F555" i="1"/>
  <c r="I555" i="1" s="1"/>
  <c r="L555" i="1" s="1"/>
  <c r="H555" i="1"/>
  <c r="K555" i="1" s="1"/>
  <c r="N555" i="1" s="1"/>
  <c r="F583" i="1"/>
  <c r="I583" i="1" s="1"/>
  <c r="L583" i="1" s="1"/>
  <c r="H583" i="1"/>
  <c r="K583" i="1" s="1"/>
  <c r="N583" i="1" s="1"/>
  <c r="G583" i="1"/>
  <c r="J583" i="1" s="1"/>
  <c r="M583" i="1" s="1"/>
  <c r="F772" i="1"/>
  <c r="I772" i="1" s="1"/>
  <c r="L772" i="1" s="1"/>
  <c r="H772" i="1"/>
  <c r="K772" i="1" s="1"/>
  <c r="N772" i="1" s="1"/>
  <c r="G772" i="1"/>
  <c r="J772" i="1" s="1"/>
  <c r="M772" i="1" s="1"/>
  <c r="H949" i="1"/>
  <c r="K949" i="1" s="1"/>
  <c r="N949" i="1" s="1"/>
  <c r="G949" i="1"/>
  <c r="J949" i="1" s="1"/>
  <c r="M949" i="1" s="1"/>
  <c r="F949" i="1"/>
  <c r="I949" i="1" s="1"/>
  <c r="L949" i="1" s="1"/>
  <c r="H791" i="1"/>
  <c r="K791" i="1" s="1"/>
  <c r="N791" i="1" s="1"/>
  <c r="F791" i="1"/>
  <c r="I791" i="1" s="1"/>
  <c r="L791" i="1" s="1"/>
  <c r="H807" i="1"/>
  <c r="K807" i="1" s="1"/>
  <c r="N807" i="1" s="1"/>
  <c r="G807" i="1"/>
  <c r="J807" i="1" s="1"/>
  <c r="M807" i="1" s="1"/>
  <c r="F807" i="1"/>
  <c r="I807" i="1" s="1"/>
  <c r="L807" i="1" s="1"/>
  <c r="H834" i="1"/>
  <c r="K834" i="1" s="1"/>
  <c r="N834" i="1" s="1"/>
  <c r="G834" i="1"/>
  <c r="J834" i="1" s="1"/>
  <c r="M834" i="1" s="1"/>
  <c r="F834" i="1"/>
  <c r="I834" i="1" s="1"/>
  <c r="L834" i="1" s="1"/>
  <c r="H923" i="1"/>
  <c r="K923" i="1" s="1"/>
  <c r="N923" i="1" s="1"/>
  <c r="G923" i="1"/>
  <c r="J923" i="1" s="1"/>
  <c r="M923" i="1" s="1"/>
  <c r="F923" i="1"/>
  <c r="I923" i="1" s="1"/>
  <c r="L923" i="1" s="1"/>
  <c r="H925" i="1"/>
  <c r="K925" i="1" s="1"/>
  <c r="N925" i="1" s="1"/>
  <c r="G925" i="1"/>
  <c r="J925" i="1" s="1"/>
  <c r="M925" i="1" s="1"/>
  <c r="F925" i="1"/>
  <c r="I925" i="1" s="1"/>
  <c r="L925" i="1" s="1"/>
  <c r="H930" i="1"/>
  <c r="K930" i="1" s="1"/>
  <c r="N930" i="1" s="1"/>
  <c r="G930" i="1"/>
  <c r="J930" i="1" s="1"/>
  <c r="M930" i="1" s="1"/>
  <c r="F930" i="1"/>
  <c r="I930" i="1" s="1"/>
  <c r="L930" i="1" s="1"/>
  <c r="H942" i="1"/>
  <c r="K942" i="1" s="1"/>
  <c r="N942" i="1" s="1"/>
  <c r="G942" i="1"/>
  <c r="J942" i="1" s="1"/>
  <c r="M942" i="1" s="1"/>
  <c r="F942" i="1"/>
  <c r="I942" i="1" s="1"/>
  <c r="L942" i="1" s="1"/>
  <c r="S956" i="1"/>
  <c r="H958" i="1"/>
  <c r="K958" i="1" s="1"/>
  <c r="N958" i="1" s="1"/>
  <c r="G958" i="1"/>
  <c r="J958" i="1" s="1"/>
  <c r="M958" i="1" s="1"/>
  <c r="F958" i="1"/>
  <c r="I958" i="1" s="1"/>
  <c r="L958" i="1" s="1"/>
  <c r="G571" i="1"/>
  <c r="J571" i="1" s="1"/>
  <c r="M571" i="1" s="1"/>
  <c r="G582" i="1"/>
  <c r="J582" i="1" s="1"/>
  <c r="M582" i="1" s="1"/>
  <c r="S586" i="1"/>
  <c r="Y586" i="1" s="1"/>
  <c r="G587" i="1"/>
  <c r="J587" i="1" s="1"/>
  <c r="M587" i="1" s="1"/>
  <c r="G599" i="1"/>
  <c r="J599" i="1" s="1"/>
  <c r="M599" i="1" s="1"/>
  <c r="G764" i="1"/>
  <c r="J764" i="1" s="1"/>
  <c r="M764" i="1" s="1"/>
  <c r="G768" i="1"/>
  <c r="J768" i="1" s="1"/>
  <c r="M768" i="1" s="1"/>
  <c r="G769" i="1"/>
  <c r="J769" i="1" s="1"/>
  <c r="M769" i="1" s="1"/>
  <c r="G773" i="1"/>
  <c r="J773" i="1" s="1"/>
  <c r="M773" i="1" s="1"/>
  <c r="G777" i="1"/>
  <c r="J777" i="1" s="1"/>
  <c r="M777" i="1" s="1"/>
  <c r="F779" i="1"/>
  <c r="I779" i="1" s="1"/>
  <c r="L779" i="1" s="1"/>
  <c r="H814" i="1"/>
  <c r="K814" i="1" s="1"/>
  <c r="N814" i="1" s="1"/>
  <c r="G814" i="1"/>
  <c r="J814" i="1" s="1"/>
  <c r="M814" i="1" s="1"/>
  <c r="F814" i="1"/>
  <c r="I814" i="1" s="1"/>
  <c r="L814" i="1" s="1"/>
  <c r="S826" i="1"/>
  <c r="AB826" i="1" s="1"/>
  <c r="H916" i="1"/>
  <c r="K916" i="1" s="1"/>
  <c r="N916" i="1" s="1"/>
  <c r="G916" i="1"/>
  <c r="J916" i="1" s="1"/>
  <c r="M916" i="1" s="1"/>
  <c r="F916" i="1"/>
  <c r="I916" i="1" s="1"/>
  <c r="L916" i="1" s="1"/>
  <c r="H933" i="1"/>
  <c r="K933" i="1" s="1"/>
  <c r="N933" i="1" s="1"/>
  <c r="G933" i="1"/>
  <c r="J933" i="1" s="1"/>
  <c r="M933" i="1" s="1"/>
  <c r="F933" i="1"/>
  <c r="I933" i="1" s="1"/>
  <c r="L933" i="1" s="1"/>
  <c r="H950" i="1"/>
  <c r="K950" i="1" s="1"/>
  <c r="N950" i="1" s="1"/>
  <c r="G950" i="1"/>
  <c r="J950" i="1" s="1"/>
  <c r="M950" i="1" s="1"/>
  <c r="F950" i="1"/>
  <c r="I950" i="1" s="1"/>
  <c r="L950" i="1" s="1"/>
  <c r="H965" i="1"/>
  <c r="K965" i="1" s="1"/>
  <c r="N965" i="1" s="1"/>
  <c r="G965" i="1"/>
  <c r="J965" i="1" s="1"/>
  <c r="M965" i="1" s="1"/>
  <c r="F965" i="1"/>
  <c r="I965" i="1" s="1"/>
  <c r="L965" i="1" s="1"/>
  <c r="G554" i="1"/>
  <c r="J554" i="1" s="1"/>
  <c r="M554" i="1" s="1"/>
  <c r="H571" i="1"/>
  <c r="K571" i="1" s="1"/>
  <c r="N571" i="1" s="1"/>
  <c r="H582" i="1"/>
  <c r="K582" i="1" s="1"/>
  <c r="N582" i="1" s="1"/>
  <c r="H587" i="1"/>
  <c r="K587" i="1" s="1"/>
  <c r="N587" i="1" s="1"/>
  <c r="G598" i="1"/>
  <c r="J598" i="1" s="1"/>
  <c r="M598" i="1" s="1"/>
  <c r="S598" i="1" s="1"/>
  <c r="H599" i="1"/>
  <c r="K599" i="1" s="1"/>
  <c r="N599" i="1" s="1"/>
  <c r="G615" i="1"/>
  <c r="J615" i="1" s="1"/>
  <c r="M615" i="1" s="1"/>
  <c r="H764" i="1"/>
  <c r="K764" i="1" s="1"/>
  <c r="N764" i="1" s="1"/>
  <c r="G765" i="1"/>
  <c r="J765" i="1" s="1"/>
  <c r="M765" i="1" s="1"/>
  <c r="H768" i="1"/>
  <c r="K768" i="1" s="1"/>
  <c r="N768" i="1" s="1"/>
  <c r="H769" i="1"/>
  <c r="K769" i="1" s="1"/>
  <c r="N769" i="1" s="1"/>
  <c r="H773" i="1"/>
  <c r="K773" i="1" s="1"/>
  <c r="N773" i="1" s="1"/>
  <c r="H777" i="1"/>
  <c r="K777" i="1" s="1"/>
  <c r="N777" i="1" s="1"/>
  <c r="G779" i="1"/>
  <c r="J779" i="1" s="1"/>
  <c r="M779" i="1" s="1"/>
  <c r="F782" i="1"/>
  <c r="I782" i="1" s="1"/>
  <c r="L782" i="1" s="1"/>
  <c r="F787" i="1"/>
  <c r="I787" i="1" s="1"/>
  <c r="L787" i="1" s="1"/>
  <c r="S787" i="1" s="1"/>
  <c r="H798" i="1"/>
  <c r="K798" i="1" s="1"/>
  <c r="N798" i="1" s="1"/>
  <c r="F798" i="1"/>
  <c r="I798" i="1" s="1"/>
  <c r="L798" i="1" s="1"/>
  <c r="H905" i="1"/>
  <c r="K905" i="1" s="1"/>
  <c r="N905" i="1" s="1"/>
  <c r="G905" i="1"/>
  <c r="J905" i="1" s="1"/>
  <c r="M905" i="1" s="1"/>
  <c r="F905" i="1"/>
  <c r="I905" i="1" s="1"/>
  <c r="L905" i="1" s="1"/>
  <c r="H908" i="1"/>
  <c r="K908" i="1" s="1"/>
  <c r="N908" i="1" s="1"/>
  <c r="G908" i="1"/>
  <c r="J908" i="1" s="1"/>
  <c r="M908" i="1" s="1"/>
  <c r="H924" i="1"/>
  <c r="K924" i="1" s="1"/>
  <c r="N924" i="1" s="1"/>
  <c r="G924" i="1"/>
  <c r="J924" i="1" s="1"/>
  <c r="M924" i="1" s="1"/>
  <c r="F924" i="1"/>
  <c r="I924" i="1" s="1"/>
  <c r="L924" i="1" s="1"/>
  <c r="H929" i="1"/>
  <c r="K929" i="1" s="1"/>
  <c r="N929" i="1" s="1"/>
  <c r="G929" i="1"/>
  <c r="J929" i="1" s="1"/>
  <c r="M929" i="1" s="1"/>
  <c r="F929" i="1"/>
  <c r="I929" i="1" s="1"/>
  <c r="L929" i="1" s="1"/>
  <c r="H941" i="1"/>
  <c r="K941" i="1" s="1"/>
  <c r="N941" i="1" s="1"/>
  <c r="G941" i="1"/>
  <c r="J941" i="1" s="1"/>
  <c r="M941" i="1" s="1"/>
  <c r="F941" i="1"/>
  <c r="I941" i="1" s="1"/>
  <c r="L941" i="1" s="1"/>
  <c r="H957" i="1"/>
  <c r="K957" i="1" s="1"/>
  <c r="N957" i="1" s="1"/>
  <c r="G957" i="1"/>
  <c r="J957" i="1" s="1"/>
  <c r="M957" i="1" s="1"/>
  <c r="F957" i="1"/>
  <c r="I957" i="1" s="1"/>
  <c r="L957" i="1" s="1"/>
  <c r="G799" i="1"/>
  <c r="J799" i="1" s="1"/>
  <c r="M799" i="1" s="1"/>
  <c r="G806" i="1"/>
  <c r="J806" i="1" s="1"/>
  <c r="M806" i="1" s="1"/>
  <c r="G811" i="1"/>
  <c r="J811" i="1" s="1"/>
  <c r="M811" i="1" s="1"/>
  <c r="S811" i="1" s="1"/>
  <c r="Y811" i="1" s="1"/>
  <c r="G831" i="1"/>
  <c r="J831" i="1" s="1"/>
  <c r="M831" i="1" s="1"/>
  <c r="S831" i="1" s="1"/>
  <c r="G869" i="1"/>
  <c r="J869" i="1" s="1"/>
  <c r="M869" i="1" s="1"/>
  <c r="F917" i="1"/>
  <c r="I917" i="1" s="1"/>
  <c r="L917" i="1" s="1"/>
  <c r="F918" i="1"/>
  <c r="I918" i="1" s="1"/>
  <c r="L918" i="1" s="1"/>
  <c r="F926" i="1"/>
  <c r="I926" i="1" s="1"/>
  <c r="L926" i="1" s="1"/>
  <c r="F931" i="1"/>
  <c r="I931" i="1" s="1"/>
  <c r="L931" i="1" s="1"/>
  <c r="F935" i="1"/>
  <c r="I935" i="1" s="1"/>
  <c r="L935" i="1" s="1"/>
  <c r="F936" i="1"/>
  <c r="I936" i="1" s="1"/>
  <c r="L936" i="1" s="1"/>
  <c r="F943" i="1"/>
  <c r="I943" i="1" s="1"/>
  <c r="L943" i="1" s="1"/>
  <c r="F944" i="1"/>
  <c r="I944" i="1" s="1"/>
  <c r="L944" i="1" s="1"/>
  <c r="F951" i="1"/>
  <c r="I951" i="1" s="1"/>
  <c r="L951" i="1" s="1"/>
  <c r="F952" i="1"/>
  <c r="I952" i="1" s="1"/>
  <c r="L952" i="1" s="1"/>
  <c r="F959" i="1"/>
  <c r="I959" i="1" s="1"/>
  <c r="L959" i="1" s="1"/>
  <c r="F960" i="1"/>
  <c r="I960" i="1" s="1"/>
  <c r="L960" i="1" s="1"/>
  <c r="F967" i="1"/>
  <c r="I967" i="1" s="1"/>
  <c r="L967" i="1" s="1"/>
  <c r="F968" i="1"/>
  <c r="I968" i="1" s="1"/>
  <c r="L968" i="1" s="1"/>
  <c r="F975" i="1"/>
  <c r="I975" i="1" s="1"/>
  <c r="L975" i="1" s="1"/>
  <c r="F979" i="1"/>
  <c r="I979" i="1" s="1"/>
  <c r="L979" i="1" s="1"/>
  <c r="F983" i="1"/>
  <c r="I983" i="1" s="1"/>
  <c r="L983" i="1" s="1"/>
  <c r="F987" i="1"/>
  <c r="I987" i="1" s="1"/>
  <c r="L987" i="1" s="1"/>
  <c r="F991" i="1"/>
  <c r="I991" i="1" s="1"/>
  <c r="L991" i="1" s="1"/>
  <c r="G790" i="1"/>
  <c r="J790" i="1" s="1"/>
  <c r="M790" i="1" s="1"/>
  <c r="S790" i="1" s="1"/>
  <c r="G795" i="1"/>
  <c r="J795" i="1" s="1"/>
  <c r="M795" i="1" s="1"/>
  <c r="F803" i="1"/>
  <c r="I803" i="1" s="1"/>
  <c r="L803" i="1" s="1"/>
  <c r="G815" i="1"/>
  <c r="J815" i="1" s="1"/>
  <c r="M815" i="1" s="1"/>
  <c r="F818" i="1"/>
  <c r="I818" i="1" s="1"/>
  <c r="L818" i="1" s="1"/>
  <c r="S818" i="1" s="1"/>
  <c r="U818" i="1" s="1"/>
  <c r="G822" i="1"/>
  <c r="J822" i="1" s="1"/>
  <c r="M822" i="1" s="1"/>
  <c r="F823" i="1"/>
  <c r="I823" i="1" s="1"/>
  <c r="L823" i="1" s="1"/>
  <c r="G827" i="1"/>
  <c r="J827" i="1" s="1"/>
  <c r="M827" i="1" s="1"/>
  <c r="S827" i="1" s="1"/>
  <c r="F830" i="1"/>
  <c r="I830" i="1" s="1"/>
  <c r="L830" i="1" s="1"/>
  <c r="S830" i="1" s="1"/>
  <c r="AB830" i="1" s="1"/>
  <c r="H861" i="1"/>
  <c r="K861" i="1" s="1"/>
  <c r="N861" i="1" s="1"/>
  <c r="H862" i="1"/>
  <c r="K862" i="1" s="1"/>
  <c r="N862" i="1" s="1"/>
  <c r="S862" i="1" s="1"/>
  <c r="F863" i="1"/>
  <c r="I863" i="1" s="1"/>
  <c r="L863" i="1" s="1"/>
  <c r="F864" i="1"/>
  <c r="I864" i="1" s="1"/>
  <c r="L864" i="1" s="1"/>
  <c r="F865" i="1"/>
  <c r="I865" i="1" s="1"/>
  <c r="L865" i="1" s="1"/>
  <c r="F866" i="1"/>
  <c r="I866" i="1" s="1"/>
  <c r="L866" i="1" s="1"/>
  <c r="S866" i="1" s="1"/>
  <c r="F867" i="1"/>
  <c r="I867" i="1" s="1"/>
  <c r="L867" i="1" s="1"/>
  <c r="F868" i="1"/>
  <c r="I868" i="1" s="1"/>
  <c r="L868" i="1" s="1"/>
  <c r="G917" i="1"/>
  <c r="J917" i="1" s="1"/>
  <c r="M917" i="1" s="1"/>
  <c r="G918" i="1"/>
  <c r="J918" i="1" s="1"/>
  <c r="M918" i="1" s="1"/>
  <c r="G926" i="1"/>
  <c r="J926" i="1" s="1"/>
  <c r="M926" i="1" s="1"/>
  <c r="G931" i="1"/>
  <c r="J931" i="1" s="1"/>
  <c r="M931" i="1" s="1"/>
  <c r="S931" i="1" s="1"/>
  <c r="G935" i="1"/>
  <c r="J935" i="1" s="1"/>
  <c r="M935" i="1" s="1"/>
  <c r="G936" i="1"/>
  <c r="J936" i="1" s="1"/>
  <c r="M936" i="1" s="1"/>
  <c r="G943" i="1"/>
  <c r="J943" i="1" s="1"/>
  <c r="M943" i="1" s="1"/>
  <c r="G944" i="1"/>
  <c r="J944" i="1" s="1"/>
  <c r="M944" i="1" s="1"/>
  <c r="S944" i="1" s="1"/>
  <c r="G951" i="1"/>
  <c r="J951" i="1" s="1"/>
  <c r="M951" i="1" s="1"/>
  <c r="G952" i="1"/>
  <c r="J952" i="1" s="1"/>
  <c r="M952" i="1" s="1"/>
  <c r="F953" i="1"/>
  <c r="I953" i="1" s="1"/>
  <c r="L953" i="1" s="1"/>
  <c r="F954" i="1"/>
  <c r="I954" i="1" s="1"/>
  <c r="L954" i="1" s="1"/>
  <c r="S954" i="1" s="1"/>
  <c r="G959" i="1"/>
  <c r="J959" i="1" s="1"/>
  <c r="M959" i="1" s="1"/>
  <c r="G960" i="1"/>
  <c r="J960" i="1" s="1"/>
  <c r="M960" i="1" s="1"/>
  <c r="F961" i="1"/>
  <c r="I961" i="1" s="1"/>
  <c r="L961" i="1" s="1"/>
  <c r="F962" i="1"/>
  <c r="I962" i="1" s="1"/>
  <c r="L962" i="1" s="1"/>
  <c r="G967" i="1"/>
  <c r="J967" i="1" s="1"/>
  <c r="M967" i="1" s="1"/>
  <c r="G968" i="1"/>
  <c r="J968" i="1" s="1"/>
  <c r="M968" i="1" s="1"/>
  <c r="F969" i="1"/>
  <c r="I969" i="1" s="1"/>
  <c r="L969" i="1" s="1"/>
  <c r="F970" i="1"/>
  <c r="I970" i="1" s="1"/>
  <c r="L970" i="1" s="1"/>
  <c r="F974" i="1"/>
  <c r="I974" i="1" s="1"/>
  <c r="L974" i="1" s="1"/>
  <c r="G975" i="1"/>
  <c r="J975" i="1" s="1"/>
  <c r="M975" i="1" s="1"/>
  <c r="F978" i="1"/>
  <c r="I978" i="1" s="1"/>
  <c r="L978" i="1" s="1"/>
  <c r="G979" i="1"/>
  <c r="J979" i="1" s="1"/>
  <c r="M979" i="1" s="1"/>
  <c r="S979" i="1" s="1"/>
  <c r="F982" i="1"/>
  <c r="I982" i="1" s="1"/>
  <c r="L982" i="1" s="1"/>
  <c r="S982" i="1" s="1"/>
  <c r="G983" i="1"/>
  <c r="J983" i="1" s="1"/>
  <c r="M983" i="1" s="1"/>
  <c r="F986" i="1"/>
  <c r="I986" i="1" s="1"/>
  <c r="L986" i="1" s="1"/>
  <c r="G987" i="1"/>
  <c r="J987" i="1" s="1"/>
  <c r="M987" i="1" s="1"/>
  <c r="F990" i="1"/>
  <c r="I990" i="1" s="1"/>
  <c r="L990" i="1" s="1"/>
  <c r="G991" i="1"/>
  <c r="J991" i="1" s="1"/>
  <c r="M991" i="1" s="1"/>
  <c r="S10" i="1"/>
  <c r="F33" i="1"/>
  <c r="I33" i="1" s="1"/>
  <c r="L33" i="1" s="1"/>
  <c r="G33" i="1"/>
  <c r="J33" i="1" s="1"/>
  <c r="M33" i="1" s="1"/>
  <c r="H33" i="1"/>
  <c r="K33" i="1" s="1"/>
  <c r="N33" i="1" s="1"/>
  <c r="F37" i="1"/>
  <c r="I37" i="1" s="1"/>
  <c r="L37" i="1" s="1"/>
  <c r="G37" i="1"/>
  <c r="J37" i="1" s="1"/>
  <c r="M37" i="1" s="1"/>
  <c r="H37" i="1"/>
  <c r="K37" i="1" s="1"/>
  <c r="N37" i="1" s="1"/>
  <c r="F41" i="1"/>
  <c r="I41" i="1" s="1"/>
  <c r="L41" i="1" s="1"/>
  <c r="G41" i="1"/>
  <c r="J41" i="1" s="1"/>
  <c r="M41" i="1" s="1"/>
  <c r="H41" i="1"/>
  <c r="K41" i="1" s="1"/>
  <c r="N41" i="1" s="1"/>
  <c r="F48" i="1"/>
  <c r="I48" i="1" s="1"/>
  <c r="L48" i="1" s="1"/>
  <c r="H48" i="1"/>
  <c r="K48" i="1" s="1"/>
  <c r="N48" i="1" s="1"/>
  <c r="G48" i="1"/>
  <c r="J48" i="1" s="1"/>
  <c r="M48" i="1" s="1"/>
  <c r="F52" i="1"/>
  <c r="I52" i="1" s="1"/>
  <c r="L52" i="1" s="1"/>
  <c r="G52" i="1"/>
  <c r="J52" i="1" s="1"/>
  <c r="M52" i="1" s="1"/>
  <c r="H52" i="1"/>
  <c r="K52" i="1" s="1"/>
  <c r="N52" i="1" s="1"/>
  <c r="F56" i="1"/>
  <c r="I56" i="1" s="1"/>
  <c r="L56" i="1" s="1"/>
  <c r="G56" i="1"/>
  <c r="J56" i="1" s="1"/>
  <c r="M56" i="1" s="1"/>
  <c r="H56" i="1"/>
  <c r="K56" i="1" s="1"/>
  <c r="N56" i="1" s="1"/>
  <c r="F73" i="1"/>
  <c r="I73" i="1" s="1"/>
  <c r="L73" i="1" s="1"/>
  <c r="G73" i="1"/>
  <c r="J73" i="1" s="1"/>
  <c r="M73" i="1" s="1"/>
  <c r="H73" i="1"/>
  <c r="K73" i="1" s="1"/>
  <c r="N73" i="1" s="1"/>
  <c r="F77" i="1"/>
  <c r="I77" i="1" s="1"/>
  <c r="L77" i="1" s="1"/>
  <c r="H77" i="1"/>
  <c r="K77" i="1" s="1"/>
  <c r="N77" i="1" s="1"/>
  <c r="G77" i="1"/>
  <c r="J77" i="1" s="1"/>
  <c r="M77" i="1" s="1"/>
  <c r="F83" i="1"/>
  <c r="I83" i="1" s="1"/>
  <c r="L83" i="1" s="1"/>
  <c r="G83" i="1"/>
  <c r="J83" i="1" s="1"/>
  <c r="M83" i="1" s="1"/>
  <c r="H83" i="1"/>
  <c r="K83" i="1" s="1"/>
  <c r="N83" i="1" s="1"/>
  <c r="F87" i="1"/>
  <c r="I87" i="1" s="1"/>
  <c r="L87" i="1" s="1"/>
  <c r="G87" i="1"/>
  <c r="J87" i="1" s="1"/>
  <c r="M87" i="1" s="1"/>
  <c r="H87" i="1"/>
  <c r="K87" i="1" s="1"/>
  <c r="N87" i="1" s="1"/>
  <c r="F91" i="1"/>
  <c r="I91" i="1" s="1"/>
  <c r="L91" i="1" s="1"/>
  <c r="G91" i="1"/>
  <c r="J91" i="1" s="1"/>
  <c r="M91" i="1" s="1"/>
  <c r="H91" i="1"/>
  <c r="K91" i="1" s="1"/>
  <c r="N91" i="1" s="1"/>
  <c r="F95" i="1"/>
  <c r="I95" i="1" s="1"/>
  <c r="L95" i="1" s="1"/>
  <c r="H95" i="1"/>
  <c r="K95" i="1" s="1"/>
  <c r="N95" i="1" s="1"/>
  <c r="G95" i="1"/>
  <c r="J95" i="1" s="1"/>
  <c r="M95" i="1" s="1"/>
  <c r="F99" i="1"/>
  <c r="I99" i="1" s="1"/>
  <c r="L99" i="1" s="1"/>
  <c r="H99" i="1"/>
  <c r="K99" i="1" s="1"/>
  <c r="N99" i="1" s="1"/>
  <c r="G99" i="1"/>
  <c r="J99" i="1" s="1"/>
  <c r="M99" i="1" s="1"/>
  <c r="F103" i="1"/>
  <c r="I103" i="1" s="1"/>
  <c r="L103" i="1" s="1"/>
  <c r="H103" i="1"/>
  <c r="K103" i="1" s="1"/>
  <c r="N103" i="1" s="1"/>
  <c r="G103" i="1"/>
  <c r="J103" i="1" s="1"/>
  <c r="M103" i="1" s="1"/>
  <c r="F107" i="1"/>
  <c r="I107" i="1" s="1"/>
  <c r="L107" i="1" s="1"/>
  <c r="G107" i="1"/>
  <c r="J107" i="1" s="1"/>
  <c r="M107" i="1" s="1"/>
  <c r="H107" i="1"/>
  <c r="K107" i="1" s="1"/>
  <c r="N107" i="1" s="1"/>
  <c r="F111" i="1"/>
  <c r="I111" i="1" s="1"/>
  <c r="L111" i="1" s="1"/>
  <c r="G111" i="1"/>
  <c r="J111" i="1" s="1"/>
  <c r="M111" i="1" s="1"/>
  <c r="H111" i="1"/>
  <c r="K111" i="1" s="1"/>
  <c r="N111" i="1" s="1"/>
  <c r="F115" i="1"/>
  <c r="I115" i="1" s="1"/>
  <c r="L115" i="1" s="1"/>
  <c r="H115" i="1"/>
  <c r="K115" i="1" s="1"/>
  <c r="N115" i="1" s="1"/>
  <c r="G115" i="1"/>
  <c r="J115" i="1" s="1"/>
  <c r="M115" i="1" s="1"/>
  <c r="F119" i="1"/>
  <c r="I119" i="1" s="1"/>
  <c r="L119" i="1" s="1"/>
  <c r="G119" i="1"/>
  <c r="J119" i="1" s="1"/>
  <c r="M119" i="1" s="1"/>
  <c r="H119" i="1"/>
  <c r="K119" i="1" s="1"/>
  <c r="N119" i="1" s="1"/>
  <c r="F123" i="1"/>
  <c r="I123" i="1" s="1"/>
  <c r="L123" i="1" s="1"/>
  <c r="G123" i="1"/>
  <c r="J123" i="1" s="1"/>
  <c r="M123" i="1" s="1"/>
  <c r="H123" i="1"/>
  <c r="K123" i="1" s="1"/>
  <c r="N123" i="1" s="1"/>
  <c r="F127" i="1"/>
  <c r="I127" i="1" s="1"/>
  <c r="L127" i="1" s="1"/>
  <c r="G127" i="1"/>
  <c r="J127" i="1" s="1"/>
  <c r="M127" i="1" s="1"/>
  <c r="H127" i="1"/>
  <c r="K127" i="1" s="1"/>
  <c r="N127" i="1" s="1"/>
  <c r="F131" i="1"/>
  <c r="I131" i="1" s="1"/>
  <c r="L131" i="1" s="1"/>
  <c r="H131" i="1"/>
  <c r="K131" i="1" s="1"/>
  <c r="N131" i="1" s="1"/>
  <c r="G131" i="1"/>
  <c r="J131" i="1" s="1"/>
  <c r="M131" i="1" s="1"/>
  <c r="F135" i="1"/>
  <c r="I135" i="1" s="1"/>
  <c r="L135" i="1" s="1"/>
  <c r="G135" i="1"/>
  <c r="J135" i="1" s="1"/>
  <c r="M135" i="1" s="1"/>
  <c r="H135" i="1"/>
  <c r="K135" i="1" s="1"/>
  <c r="N135" i="1" s="1"/>
  <c r="F139" i="1"/>
  <c r="I139" i="1" s="1"/>
  <c r="L139" i="1" s="1"/>
  <c r="G139" i="1"/>
  <c r="J139" i="1" s="1"/>
  <c r="M139" i="1" s="1"/>
  <c r="H139" i="1"/>
  <c r="K139" i="1" s="1"/>
  <c r="N139" i="1" s="1"/>
  <c r="F143" i="1"/>
  <c r="I143" i="1" s="1"/>
  <c r="L143" i="1" s="1"/>
  <c r="G143" i="1"/>
  <c r="J143" i="1" s="1"/>
  <c r="M143" i="1" s="1"/>
  <c r="H143" i="1"/>
  <c r="K143" i="1" s="1"/>
  <c r="N143" i="1" s="1"/>
  <c r="F147" i="1"/>
  <c r="I147" i="1" s="1"/>
  <c r="L147" i="1" s="1"/>
  <c r="G147" i="1"/>
  <c r="J147" i="1" s="1"/>
  <c r="M147" i="1" s="1"/>
  <c r="H147" i="1"/>
  <c r="K147" i="1" s="1"/>
  <c r="N147" i="1" s="1"/>
  <c r="F151" i="1"/>
  <c r="I151" i="1" s="1"/>
  <c r="L151" i="1" s="1"/>
  <c r="H151" i="1"/>
  <c r="K151" i="1" s="1"/>
  <c r="N151" i="1" s="1"/>
  <c r="G151" i="1"/>
  <c r="J151" i="1" s="1"/>
  <c r="M151" i="1" s="1"/>
  <c r="F155" i="1"/>
  <c r="I155" i="1" s="1"/>
  <c r="L155" i="1" s="1"/>
  <c r="H155" i="1"/>
  <c r="K155" i="1" s="1"/>
  <c r="N155" i="1" s="1"/>
  <c r="G155" i="1"/>
  <c r="J155" i="1" s="1"/>
  <c r="M155" i="1" s="1"/>
  <c r="F159" i="1"/>
  <c r="I159" i="1" s="1"/>
  <c r="L159" i="1" s="1"/>
  <c r="H159" i="1"/>
  <c r="K159" i="1" s="1"/>
  <c r="N159" i="1" s="1"/>
  <c r="G159" i="1"/>
  <c r="J159" i="1" s="1"/>
  <c r="M159" i="1" s="1"/>
  <c r="F163" i="1"/>
  <c r="I163" i="1" s="1"/>
  <c r="L163" i="1" s="1"/>
  <c r="G163" i="1"/>
  <c r="J163" i="1" s="1"/>
  <c r="M163" i="1" s="1"/>
  <c r="H163" i="1"/>
  <c r="K163" i="1" s="1"/>
  <c r="N163" i="1" s="1"/>
  <c r="F167" i="1"/>
  <c r="I167" i="1" s="1"/>
  <c r="L167" i="1" s="1"/>
  <c r="G167" i="1"/>
  <c r="J167" i="1" s="1"/>
  <c r="M167" i="1" s="1"/>
  <c r="H167" i="1"/>
  <c r="K167" i="1" s="1"/>
  <c r="N167" i="1" s="1"/>
  <c r="F171" i="1"/>
  <c r="I171" i="1" s="1"/>
  <c r="L171" i="1" s="1"/>
  <c r="G171" i="1"/>
  <c r="J171" i="1" s="1"/>
  <c r="M171" i="1" s="1"/>
  <c r="H171" i="1"/>
  <c r="K171" i="1" s="1"/>
  <c r="N171" i="1" s="1"/>
  <c r="F175" i="1"/>
  <c r="I175" i="1" s="1"/>
  <c r="L175" i="1" s="1"/>
  <c r="G175" i="1"/>
  <c r="J175" i="1" s="1"/>
  <c r="M175" i="1" s="1"/>
  <c r="H175" i="1"/>
  <c r="K175" i="1" s="1"/>
  <c r="N175" i="1" s="1"/>
  <c r="F179" i="1"/>
  <c r="I179" i="1" s="1"/>
  <c r="L179" i="1" s="1"/>
  <c r="G179" i="1"/>
  <c r="J179" i="1" s="1"/>
  <c r="M179" i="1" s="1"/>
  <c r="H179" i="1"/>
  <c r="K179" i="1" s="1"/>
  <c r="N179" i="1" s="1"/>
  <c r="F183" i="1"/>
  <c r="I183" i="1" s="1"/>
  <c r="L183" i="1" s="1"/>
  <c r="H183" i="1"/>
  <c r="K183" i="1" s="1"/>
  <c r="N183" i="1" s="1"/>
  <c r="G183" i="1"/>
  <c r="J183" i="1" s="1"/>
  <c r="M183" i="1" s="1"/>
  <c r="F195" i="1"/>
  <c r="I195" i="1" s="1"/>
  <c r="L195" i="1" s="1"/>
  <c r="H195" i="1"/>
  <c r="K195" i="1" s="1"/>
  <c r="N195" i="1" s="1"/>
  <c r="G195" i="1"/>
  <c r="J195" i="1" s="1"/>
  <c r="M195" i="1" s="1"/>
  <c r="F200" i="1"/>
  <c r="I200" i="1" s="1"/>
  <c r="L200" i="1" s="1"/>
  <c r="H200" i="1"/>
  <c r="K200" i="1" s="1"/>
  <c r="N200" i="1" s="1"/>
  <c r="G200" i="1"/>
  <c r="J200" i="1" s="1"/>
  <c r="M200" i="1" s="1"/>
  <c r="F217" i="1"/>
  <c r="I217" i="1" s="1"/>
  <c r="L217" i="1" s="1"/>
  <c r="H217" i="1"/>
  <c r="K217" i="1" s="1"/>
  <c r="N217" i="1" s="1"/>
  <c r="G217" i="1"/>
  <c r="J217" i="1" s="1"/>
  <c r="M217" i="1" s="1"/>
  <c r="F221" i="1"/>
  <c r="I221" i="1" s="1"/>
  <c r="L221" i="1" s="1"/>
  <c r="H221" i="1"/>
  <c r="K221" i="1" s="1"/>
  <c r="N221" i="1" s="1"/>
  <c r="G221" i="1"/>
  <c r="J221" i="1" s="1"/>
  <c r="M221" i="1" s="1"/>
  <c r="F225" i="1"/>
  <c r="I225" i="1" s="1"/>
  <c r="L225" i="1" s="1"/>
  <c r="G225" i="1"/>
  <c r="J225" i="1" s="1"/>
  <c r="M225" i="1" s="1"/>
  <c r="H225" i="1"/>
  <c r="K225" i="1" s="1"/>
  <c r="N225" i="1" s="1"/>
  <c r="F229" i="1"/>
  <c r="I229" i="1" s="1"/>
  <c r="L229" i="1" s="1"/>
  <c r="H229" i="1"/>
  <c r="K229" i="1" s="1"/>
  <c r="N229" i="1" s="1"/>
  <c r="G229" i="1"/>
  <c r="J229" i="1" s="1"/>
  <c r="M229" i="1" s="1"/>
  <c r="F233" i="1"/>
  <c r="I233" i="1" s="1"/>
  <c r="L233" i="1" s="1"/>
  <c r="H233" i="1"/>
  <c r="K233" i="1" s="1"/>
  <c r="N233" i="1" s="1"/>
  <c r="G233" i="1"/>
  <c r="J233" i="1" s="1"/>
  <c r="M233" i="1" s="1"/>
  <c r="F237" i="1"/>
  <c r="I237" i="1" s="1"/>
  <c r="L237" i="1" s="1"/>
  <c r="G237" i="1"/>
  <c r="J237" i="1" s="1"/>
  <c r="M237" i="1" s="1"/>
  <c r="H237" i="1"/>
  <c r="K237" i="1" s="1"/>
  <c r="N237" i="1" s="1"/>
  <c r="F241" i="1"/>
  <c r="I241" i="1" s="1"/>
  <c r="L241" i="1" s="1"/>
  <c r="H241" i="1"/>
  <c r="K241" i="1" s="1"/>
  <c r="N241" i="1" s="1"/>
  <c r="G241" i="1"/>
  <c r="J241" i="1" s="1"/>
  <c r="M241" i="1" s="1"/>
  <c r="F245" i="1"/>
  <c r="I245" i="1" s="1"/>
  <c r="L245" i="1" s="1"/>
  <c r="G245" i="1"/>
  <c r="J245" i="1" s="1"/>
  <c r="M245" i="1" s="1"/>
  <c r="H245" i="1"/>
  <c r="K245" i="1" s="1"/>
  <c r="N245" i="1" s="1"/>
  <c r="F249" i="1"/>
  <c r="I249" i="1" s="1"/>
  <c r="L249" i="1" s="1"/>
  <c r="H249" i="1"/>
  <c r="K249" i="1" s="1"/>
  <c r="N249" i="1" s="1"/>
  <c r="G249" i="1"/>
  <c r="J249" i="1" s="1"/>
  <c r="M249" i="1" s="1"/>
  <c r="F253" i="1"/>
  <c r="I253" i="1" s="1"/>
  <c r="L253" i="1" s="1"/>
  <c r="G253" i="1"/>
  <c r="J253" i="1" s="1"/>
  <c r="M253" i="1" s="1"/>
  <c r="H253" i="1"/>
  <c r="K253" i="1" s="1"/>
  <c r="N253" i="1" s="1"/>
  <c r="F34" i="1"/>
  <c r="I34" i="1" s="1"/>
  <c r="L34" i="1" s="1"/>
  <c r="G34" i="1"/>
  <c r="J34" i="1" s="1"/>
  <c r="M34" i="1" s="1"/>
  <c r="H34" i="1"/>
  <c r="K34" i="1" s="1"/>
  <c r="N34" i="1" s="1"/>
  <c r="F38" i="1"/>
  <c r="I38" i="1" s="1"/>
  <c r="L38" i="1" s="1"/>
  <c r="G38" i="1"/>
  <c r="J38" i="1" s="1"/>
  <c r="M38" i="1" s="1"/>
  <c r="H38" i="1"/>
  <c r="K38" i="1" s="1"/>
  <c r="N38" i="1" s="1"/>
  <c r="F45" i="1"/>
  <c r="I45" i="1" s="1"/>
  <c r="L45" i="1" s="1"/>
  <c r="G45" i="1"/>
  <c r="J45" i="1" s="1"/>
  <c r="M45" i="1" s="1"/>
  <c r="H45" i="1"/>
  <c r="K45" i="1" s="1"/>
  <c r="N45" i="1" s="1"/>
  <c r="F49" i="1"/>
  <c r="I49" i="1" s="1"/>
  <c r="L49" i="1" s="1"/>
  <c r="G49" i="1"/>
  <c r="J49" i="1" s="1"/>
  <c r="M49" i="1" s="1"/>
  <c r="H49" i="1"/>
  <c r="K49" i="1" s="1"/>
  <c r="N49" i="1" s="1"/>
  <c r="F53" i="1"/>
  <c r="I53" i="1" s="1"/>
  <c r="L53" i="1" s="1"/>
  <c r="G53" i="1"/>
  <c r="J53" i="1" s="1"/>
  <c r="M53" i="1" s="1"/>
  <c r="H53" i="1"/>
  <c r="K53" i="1" s="1"/>
  <c r="N53" i="1" s="1"/>
  <c r="F70" i="1"/>
  <c r="I70" i="1" s="1"/>
  <c r="L70" i="1" s="1"/>
  <c r="G70" i="1"/>
  <c r="J70" i="1" s="1"/>
  <c r="M70" i="1" s="1"/>
  <c r="H70" i="1"/>
  <c r="K70" i="1" s="1"/>
  <c r="N70" i="1" s="1"/>
  <c r="F74" i="1"/>
  <c r="I74" i="1" s="1"/>
  <c r="L74" i="1" s="1"/>
  <c r="G74" i="1"/>
  <c r="J74" i="1" s="1"/>
  <c r="M74" i="1" s="1"/>
  <c r="H74" i="1"/>
  <c r="K74" i="1" s="1"/>
  <c r="N74" i="1" s="1"/>
  <c r="F78" i="1"/>
  <c r="I78" i="1" s="1"/>
  <c r="L78" i="1" s="1"/>
  <c r="H78" i="1"/>
  <c r="K78" i="1" s="1"/>
  <c r="N78" i="1" s="1"/>
  <c r="G78" i="1"/>
  <c r="J78" i="1" s="1"/>
  <c r="M78" i="1" s="1"/>
  <c r="F84" i="1"/>
  <c r="I84" i="1" s="1"/>
  <c r="L84" i="1" s="1"/>
  <c r="G84" i="1"/>
  <c r="J84" i="1" s="1"/>
  <c r="M84" i="1" s="1"/>
  <c r="H84" i="1"/>
  <c r="K84" i="1" s="1"/>
  <c r="N84" i="1" s="1"/>
  <c r="F88" i="1"/>
  <c r="I88" i="1" s="1"/>
  <c r="L88" i="1" s="1"/>
  <c r="G88" i="1"/>
  <c r="J88" i="1" s="1"/>
  <c r="M88" i="1" s="1"/>
  <c r="H88" i="1"/>
  <c r="K88" i="1" s="1"/>
  <c r="N88" i="1" s="1"/>
  <c r="F92" i="1"/>
  <c r="I92" i="1" s="1"/>
  <c r="L92" i="1" s="1"/>
  <c r="G92" i="1"/>
  <c r="J92" i="1" s="1"/>
  <c r="M92" i="1" s="1"/>
  <c r="H92" i="1"/>
  <c r="K92" i="1" s="1"/>
  <c r="N92" i="1" s="1"/>
  <c r="F96" i="1"/>
  <c r="I96" i="1" s="1"/>
  <c r="L96" i="1" s="1"/>
  <c r="G96" i="1"/>
  <c r="J96" i="1" s="1"/>
  <c r="M96" i="1" s="1"/>
  <c r="H96" i="1"/>
  <c r="K96" i="1" s="1"/>
  <c r="N96" i="1" s="1"/>
  <c r="F100" i="1"/>
  <c r="I100" i="1" s="1"/>
  <c r="L100" i="1" s="1"/>
  <c r="G100" i="1"/>
  <c r="J100" i="1" s="1"/>
  <c r="M100" i="1" s="1"/>
  <c r="H100" i="1"/>
  <c r="K100" i="1" s="1"/>
  <c r="N100" i="1" s="1"/>
  <c r="F104" i="1"/>
  <c r="I104" i="1" s="1"/>
  <c r="L104" i="1" s="1"/>
  <c r="H104" i="1"/>
  <c r="K104" i="1" s="1"/>
  <c r="N104" i="1" s="1"/>
  <c r="G104" i="1"/>
  <c r="J104" i="1" s="1"/>
  <c r="M104" i="1" s="1"/>
  <c r="F108" i="1"/>
  <c r="I108" i="1" s="1"/>
  <c r="L108" i="1" s="1"/>
  <c r="H108" i="1"/>
  <c r="K108" i="1" s="1"/>
  <c r="N108" i="1" s="1"/>
  <c r="G108" i="1"/>
  <c r="J108" i="1" s="1"/>
  <c r="M108" i="1" s="1"/>
  <c r="F112" i="1"/>
  <c r="I112" i="1" s="1"/>
  <c r="L112" i="1" s="1"/>
  <c r="G112" i="1"/>
  <c r="J112" i="1" s="1"/>
  <c r="M112" i="1" s="1"/>
  <c r="H112" i="1"/>
  <c r="K112" i="1" s="1"/>
  <c r="N112" i="1" s="1"/>
  <c r="F116" i="1"/>
  <c r="I116" i="1" s="1"/>
  <c r="L116" i="1" s="1"/>
  <c r="G116" i="1"/>
  <c r="J116" i="1" s="1"/>
  <c r="M116" i="1" s="1"/>
  <c r="H116" i="1"/>
  <c r="K116" i="1" s="1"/>
  <c r="N116" i="1" s="1"/>
  <c r="F120" i="1"/>
  <c r="I120" i="1" s="1"/>
  <c r="L120" i="1" s="1"/>
  <c r="G120" i="1"/>
  <c r="J120" i="1" s="1"/>
  <c r="M120" i="1" s="1"/>
  <c r="H120" i="1"/>
  <c r="K120" i="1" s="1"/>
  <c r="N120" i="1" s="1"/>
  <c r="F124" i="1"/>
  <c r="I124" i="1" s="1"/>
  <c r="L124" i="1" s="1"/>
  <c r="G124" i="1"/>
  <c r="J124" i="1" s="1"/>
  <c r="M124" i="1" s="1"/>
  <c r="H124" i="1"/>
  <c r="K124" i="1" s="1"/>
  <c r="N124" i="1" s="1"/>
  <c r="F128" i="1"/>
  <c r="I128" i="1" s="1"/>
  <c r="L128" i="1" s="1"/>
  <c r="G128" i="1"/>
  <c r="J128" i="1" s="1"/>
  <c r="M128" i="1" s="1"/>
  <c r="H128" i="1"/>
  <c r="K128" i="1" s="1"/>
  <c r="N128" i="1" s="1"/>
  <c r="F132" i="1"/>
  <c r="I132" i="1" s="1"/>
  <c r="L132" i="1" s="1"/>
  <c r="H132" i="1"/>
  <c r="K132" i="1" s="1"/>
  <c r="N132" i="1" s="1"/>
  <c r="G132" i="1"/>
  <c r="J132" i="1" s="1"/>
  <c r="M132" i="1" s="1"/>
  <c r="F136" i="1"/>
  <c r="I136" i="1" s="1"/>
  <c r="L136" i="1" s="1"/>
  <c r="H136" i="1"/>
  <c r="K136" i="1" s="1"/>
  <c r="N136" i="1" s="1"/>
  <c r="G136" i="1"/>
  <c r="J136" i="1" s="1"/>
  <c r="M136" i="1" s="1"/>
  <c r="F140" i="1"/>
  <c r="I140" i="1" s="1"/>
  <c r="L140" i="1" s="1"/>
  <c r="G140" i="1"/>
  <c r="J140" i="1" s="1"/>
  <c r="M140" i="1" s="1"/>
  <c r="H140" i="1"/>
  <c r="K140" i="1" s="1"/>
  <c r="N140" i="1" s="1"/>
  <c r="F144" i="1"/>
  <c r="I144" i="1" s="1"/>
  <c r="L144" i="1" s="1"/>
  <c r="H144" i="1"/>
  <c r="K144" i="1" s="1"/>
  <c r="N144" i="1" s="1"/>
  <c r="G144" i="1"/>
  <c r="J144" i="1" s="1"/>
  <c r="M144" i="1" s="1"/>
  <c r="F148" i="1"/>
  <c r="I148" i="1" s="1"/>
  <c r="L148" i="1" s="1"/>
  <c r="G148" i="1"/>
  <c r="J148" i="1" s="1"/>
  <c r="M148" i="1" s="1"/>
  <c r="H148" i="1"/>
  <c r="K148" i="1" s="1"/>
  <c r="N148" i="1" s="1"/>
  <c r="F152" i="1"/>
  <c r="I152" i="1" s="1"/>
  <c r="L152" i="1" s="1"/>
  <c r="H152" i="1"/>
  <c r="K152" i="1" s="1"/>
  <c r="N152" i="1" s="1"/>
  <c r="G152" i="1"/>
  <c r="J152" i="1" s="1"/>
  <c r="M152" i="1" s="1"/>
  <c r="F156" i="1"/>
  <c r="I156" i="1" s="1"/>
  <c r="L156" i="1" s="1"/>
  <c r="H156" i="1"/>
  <c r="K156" i="1" s="1"/>
  <c r="N156" i="1" s="1"/>
  <c r="G156" i="1"/>
  <c r="J156" i="1" s="1"/>
  <c r="M156" i="1" s="1"/>
  <c r="F160" i="1"/>
  <c r="I160" i="1" s="1"/>
  <c r="L160" i="1" s="1"/>
  <c r="H160" i="1"/>
  <c r="K160" i="1" s="1"/>
  <c r="N160" i="1" s="1"/>
  <c r="G160" i="1"/>
  <c r="J160" i="1" s="1"/>
  <c r="M160" i="1" s="1"/>
  <c r="F164" i="1"/>
  <c r="I164" i="1" s="1"/>
  <c r="L164" i="1" s="1"/>
  <c r="H164" i="1"/>
  <c r="K164" i="1" s="1"/>
  <c r="N164" i="1" s="1"/>
  <c r="G164" i="1"/>
  <c r="J164" i="1" s="1"/>
  <c r="M164" i="1" s="1"/>
  <c r="F168" i="1"/>
  <c r="I168" i="1" s="1"/>
  <c r="L168" i="1" s="1"/>
  <c r="H168" i="1"/>
  <c r="K168" i="1" s="1"/>
  <c r="N168" i="1" s="1"/>
  <c r="G168" i="1"/>
  <c r="J168" i="1" s="1"/>
  <c r="M168" i="1" s="1"/>
  <c r="F172" i="1"/>
  <c r="I172" i="1" s="1"/>
  <c r="L172" i="1" s="1"/>
  <c r="H172" i="1"/>
  <c r="K172" i="1" s="1"/>
  <c r="N172" i="1" s="1"/>
  <c r="G172" i="1"/>
  <c r="J172" i="1" s="1"/>
  <c r="M172" i="1" s="1"/>
  <c r="F176" i="1"/>
  <c r="I176" i="1" s="1"/>
  <c r="L176" i="1" s="1"/>
  <c r="H176" i="1"/>
  <c r="K176" i="1" s="1"/>
  <c r="N176" i="1" s="1"/>
  <c r="G176" i="1"/>
  <c r="J176" i="1" s="1"/>
  <c r="M176" i="1" s="1"/>
  <c r="F180" i="1"/>
  <c r="I180" i="1" s="1"/>
  <c r="L180" i="1" s="1"/>
  <c r="H180" i="1"/>
  <c r="K180" i="1" s="1"/>
  <c r="N180" i="1" s="1"/>
  <c r="G180" i="1"/>
  <c r="J180" i="1" s="1"/>
  <c r="M180" i="1" s="1"/>
  <c r="F192" i="1"/>
  <c r="I192" i="1" s="1"/>
  <c r="L192" i="1" s="1"/>
  <c r="G192" i="1"/>
  <c r="J192" i="1" s="1"/>
  <c r="M192" i="1" s="1"/>
  <c r="H192" i="1"/>
  <c r="K192" i="1" s="1"/>
  <c r="N192" i="1" s="1"/>
  <c r="F196" i="1"/>
  <c r="I196" i="1" s="1"/>
  <c r="L196" i="1" s="1"/>
  <c r="H196" i="1"/>
  <c r="K196" i="1" s="1"/>
  <c r="N196" i="1" s="1"/>
  <c r="G196" i="1"/>
  <c r="J196" i="1" s="1"/>
  <c r="M196" i="1" s="1"/>
  <c r="F201" i="1"/>
  <c r="I201" i="1" s="1"/>
  <c r="L201" i="1" s="1"/>
  <c r="H201" i="1"/>
  <c r="K201" i="1" s="1"/>
  <c r="N201" i="1" s="1"/>
  <c r="G201" i="1"/>
  <c r="J201" i="1" s="1"/>
  <c r="M201" i="1" s="1"/>
  <c r="S203" i="1"/>
  <c r="F218" i="1"/>
  <c r="I218" i="1" s="1"/>
  <c r="L218" i="1" s="1"/>
  <c r="H218" i="1"/>
  <c r="K218" i="1" s="1"/>
  <c r="N218" i="1" s="1"/>
  <c r="G218" i="1"/>
  <c r="J218" i="1" s="1"/>
  <c r="M218" i="1" s="1"/>
  <c r="F222" i="1"/>
  <c r="I222" i="1" s="1"/>
  <c r="L222" i="1" s="1"/>
  <c r="H222" i="1"/>
  <c r="K222" i="1" s="1"/>
  <c r="N222" i="1" s="1"/>
  <c r="G222" i="1"/>
  <c r="J222" i="1" s="1"/>
  <c r="M222" i="1" s="1"/>
  <c r="F226" i="1"/>
  <c r="I226" i="1" s="1"/>
  <c r="L226" i="1" s="1"/>
  <c r="H226" i="1"/>
  <c r="K226" i="1" s="1"/>
  <c r="N226" i="1" s="1"/>
  <c r="G226" i="1"/>
  <c r="J226" i="1" s="1"/>
  <c r="M226" i="1" s="1"/>
  <c r="F230" i="1"/>
  <c r="I230" i="1" s="1"/>
  <c r="L230" i="1" s="1"/>
  <c r="H230" i="1"/>
  <c r="K230" i="1" s="1"/>
  <c r="N230" i="1" s="1"/>
  <c r="G230" i="1"/>
  <c r="J230" i="1" s="1"/>
  <c r="M230" i="1" s="1"/>
  <c r="F234" i="1"/>
  <c r="I234" i="1" s="1"/>
  <c r="L234" i="1" s="1"/>
  <c r="H234" i="1"/>
  <c r="K234" i="1" s="1"/>
  <c r="N234" i="1" s="1"/>
  <c r="G234" i="1"/>
  <c r="J234" i="1" s="1"/>
  <c r="M234" i="1" s="1"/>
  <c r="F238" i="1"/>
  <c r="I238" i="1" s="1"/>
  <c r="L238" i="1" s="1"/>
  <c r="H238" i="1"/>
  <c r="K238" i="1" s="1"/>
  <c r="N238" i="1" s="1"/>
  <c r="G238" i="1"/>
  <c r="J238" i="1" s="1"/>
  <c r="M238" i="1" s="1"/>
  <c r="F242" i="1"/>
  <c r="I242" i="1" s="1"/>
  <c r="L242" i="1" s="1"/>
  <c r="G242" i="1"/>
  <c r="J242" i="1" s="1"/>
  <c r="M242" i="1" s="1"/>
  <c r="H242" i="1"/>
  <c r="K242" i="1" s="1"/>
  <c r="N242" i="1" s="1"/>
  <c r="F246" i="1"/>
  <c r="I246" i="1" s="1"/>
  <c r="L246" i="1" s="1"/>
  <c r="G246" i="1"/>
  <c r="J246" i="1" s="1"/>
  <c r="M246" i="1" s="1"/>
  <c r="H246" i="1"/>
  <c r="K246" i="1" s="1"/>
  <c r="N246" i="1" s="1"/>
  <c r="F250" i="1"/>
  <c r="I250" i="1" s="1"/>
  <c r="L250" i="1" s="1"/>
  <c r="G250" i="1"/>
  <c r="J250" i="1" s="1"/>
  <c r="M250" i="1" s="1"/>
  <c r="H250" i="1"/>
  <c r="K250" i="1" s="1"/>
  <c r="N250" i="1" s="1"/>
  <c r="F254" i="1"/>
  <c r="I254" i="1" s="1"/>
  <c r="L254" i="1" s="1"/>
  <c r="H254" i="1"/>
  <c r="K254" i="1" s="1"/>
  <c r="N254" i="1" s="1"/>
  <c r="G254" i="1"/>
  <c r="J254" i="1" s="1"/>
  <c r="M254" i="1" s="1"/>
  <c r="S256" i="1"/>
  <c r="S259" i="1"/>
  <c r="F35" i="1"/>
  <c r="I35" i="1" s="1"/>
  <c r="L35" i="1" s="1"/>
  <c r="G35" i="1"/>
  <c r="J35" i="1" s="1"/>
  <c r="M35" i="1" s="1"/>
  <c r="H35" i="1"/>
  <c r="K35" i="1" s="1"/>
  <c r="N35" i="1" s="1"/>
  <c r="F39" i="1"/>
  <c r="I39" i="1" s="1"/>
  <c r="L39" i="1" s="1"/>
  <c r="G39" i="1"/>
  <c r="J39" i="1" s="1"/>
  <c r="M39" i="1" s="1"/>
  <c r="H39" i="1"/>
  <c r="K39" i="1" s="1"/>
  <c r="N39" i="1" s="1"/>
  <c r="F46" i="1"/>
  <c r="I46" i="1" s="1"/>
  <c r="L46" i="1" s="1"/>
  <c r="H46" i="1"/>
  <c r="K46" i="1" s="1"/>
  <c r="N46" i="1" s="1"/>
  <c r="G46" i="1"/>
  <c r="J46" i="1" s="1"/>
  <c r="M46" i="1" s="1"/>
  <c r="F50" i="1"/>
  <c r="I50" i="1" s="1"/>
  <c r="L50" i="1" s="1"/>
  <c r="G50" i="1"/>
  <c r="J50" i="1" s="1"/>
  <c r="M50" i="1" s="1"/>
  <c r="H50" i="1"/>
  <c r="K50" i="1" s="1"/>
  <c r="N50" i="1" s="1"/>
  <c r="F54" i="1"/>
  <c r="I54" i="1" s="1"/>
  <c r="L54" i="1" s="1"/>
  <c r="G54" i="1"/>
  <c r="J54" i="1" s="1"/>
  <c r="M54" i="1" s="1"/>
  <c r="H54" i="1"/>
  <c r="K54" i="1" s="1"/>
  <c r="N54" i="1" s="1"/>
  <c r="F71" i="1"/>
  <c r="I71" i="1" s="1"/>
  <c r="L71" i="1" s="1"/>
  <c r="G71" i="1"/>
  <c r="J71" i="1" s="1"/>
  <c r="M71" i="1" s="1"/>
  <c r="H71" i="1"/>
  <c r="K71" i="1" s="1"/>
  <c r="N71" i="1" s="1"/>
  <c r="F75" i="1"/>
  <c r="I75" i="1" s="1"/>
  <c r="L75" i="1" s="1"/>
  <c r="G75" i="1"/>
  <c r="J75" i="1" s="1"/>
  <c r="M75" i="1" s="1"/>
  <c r="H75" i="1"/>
  <c r="K75" i="1" s="1"/>
  <c r="N75" i="1" s="1"/>
  <c r="F79" i="1"/>
  <c r="I79" i="1" s="1"/>
  <c r="L79" i="1" s="1"/>
  <c r="H79" i="1"/>
  <c r="K79" i="1" s="1"/>
  <c r="N79" i="1" s="1"/>
  <c r="G79" i="1"/>
  <c r="J79" i="1" s="1"/>
  <c r="M79" i="1" s="1"/>
  <c r="F85" i="1"/>
  <c r="I85" i="1" s="1"/>
  <c r="L85" i="1" s="1"/>
  <c r="G85" i="1"/>
  <c r="J85" i="1" s="1"/>
  <c r="M85" i="1" s="1"/>
  <c r="H85" i="1"/>
  <c r="K85" i="1" s="1"/>
  <c r="N85" i="1" s="1"/>
  <c r="F89" i="1"/>
  <c r="I89" i="1" s="1"/>
  <c r="L89" i="1" s="1"/>
  <c r="G89" i="1"/>
  <c r="J89" i="1" s="1"/>
  <c r="M89" i="1" s="1"/>
  <c r="H89" i="1"/>
  <c r="K89" i="1" s="1"/>
  <c r="N89" i="1" s="1"/>
  <c r="F93" i="1"/>
  <c r="I93" i="1" s="1"/>
  <c r="L93" i="1" s="1"/>
  <c r="G93" i="1"/>
  <c r="J93" i="1" s="1"/>
  <c r="M93" i="1" s="1"/>
  <c r="H93" i="1"/>
  <c r="K93" i="1" s="1"/>
  <c r="N93" i="1" s="1"/>
  <c r="F97" i="1"/>
  <c r="I97" i="1" s="1"/>
  <c r="L97" i="1" s="1"/>
  <c r="H97" i="1"/>
  <c r="K97" i="1" s="1"/>
  <c r="N97" i="1" s="1"/>
  <c r="G97" i="1"/>
  <c r="J97" i="1" s="1"/>
  <c r="M97" i="1" s="1"/>
  <c r="F101" i="1"/>
  <c r="I101" i="1" s="1"/>
  <c r="L101" i="1" s="1"/>
  <c r="G101" i="1"/>
  <c r="J101" i="1" s="1"/>
  <c r="M101" i="1" s="1"/>
  <c r="H101" i="1"/>
  <c r="K101" i="1" s="1"/>
  <c r="N101" i="1" s="1"/>
  <c r="F105" i="1"/>
  <c r="I105" i="1" s="1"/>
  <c r="L105" i="1" s="1"/>
  <c r="G105" i="1"/>
  <c r="J105" i="1" s="1"/>
  <c r="M105" i="1" s="1"/>
  <c r="H105" i="1"/>
  <c r="K105" i="1" s="1"/>
  <c r="N105" i="1" s="1"/>
  <c r="F109" i="1"/>
  <c r="I109" i="1" s="1"/>
  <c r="L109" i="1" s="1"/>
  <c r="G109" i="1"/>
  <c r="J109" i="1" s="1"/>
  <c r="M109" i="1" s="1"/>
  <c r="H109" i="1"/>
  <c r="K109" i="1" s="1"/>
  <c r="N109" i="1" s="1"/>
  <c r="F113" i="1"/>
  <c r="I113" i="1" s="1"/>
  <c r="L113" i="1" s="1"/>
  <c r="H113" i="1"/>
  <c r="K113" i="1" s="1"/>
  <c r="N113" i="1" s="1"/>
  <c r="G113" i="1"/>
  <c r="J113" i="1" s="1"/>
  <c r="M113" i="1" s="1"/>
  <c r="F117" i="1"/>
  <c r="I117" i="1" s="1"/>
  <c r="L117" i="1" s="1"/>
  <c r="G117" i="1"/>
  <c r="J117" i="1" s="1"/>
  <c r="M117" i="1" s="1"/>
  <c r="H117" i="1"/>
  <c r="K117" i="1" s="1"/>
  <c r="N117" i="1" s="1"/>
  <c r="F121" i="1"/>
  <c r="I121" i="1" s="1"/>
  <c r="L121" i="1" s="1"/>
  <c r="H121" i="1"/>
  <c r="K121" i="1" s="1"/>
  <c r="N121" i="1" s="1"/>
  <c r="G121" i="1"/>
  <c r="J121" i="1" s="1"/>
  <c r="M121" i="1" s="1"/>
  <c r="F125" i="1"/>
  <c r="I125" i="1" s="1"/>
  <c r="L125" i="1" s="1"/>
  <c r="H125" i="1"/>
  <c r="K125" i="1" s="1"/>
  <c r="N125" i="1" s="1"/>
  <c r="G125" i="1"/>
  <c r="J125" i="1" s="1"/>
  <c r="M125" i="1" s="1"/>
  <c r="F129" i="1"/>
  <c r="I129" i="1" s="1"/>
  <c r="L129" i="1" s="1"/>
  <c r="H129" i="1"/>
  <c r="K129" i="1" s="1"/>
  <c r="N129" i="1" s="1"/>
  <c r="G129" i="1"/>
  <c r="J129" i="1" s="1"/>
  <c r="M129" i="1" s="1"/>
  <c r="F133" i="1"/>
  <c r="I133" i="1" s="1"/>
  <c r="L133" i="1" s="1"/>
  <c r="H133" i="1"/>
  <c r="K133" i="1" s="1"/>
  <c r="N133" i="1" s="1"/>
  <c r="G133" i="1"/>
  <c r="J133" i="1" s="1"/>
  <c r="M133" i="1" s="1"/>
  <c r="F137" i="1"/>
  <c r="I137" i="1" s="1"/>
  <c r="L137" i="1" s="1"/>
  <c r="G137" i="1"/>
  <c r="J137" i="1" s="1"/>
  <c r="M137" i="1" s="1"/>
  <c r="H137" i="1"/>
  <c r="K137" i="1" s="1"/>
  <c r="N137" i="1" s="1"/>
  <c r="F141" i="1"/>
  <c r="I141" i="1" s="1"/>
  <c r="L141" i="1" s="1"/>
  <c r="H141" i="1"/>
  <c r="K141" i="1" s="1"/>
  <c r="N141" i="1" s="1"/>
  <c r="G141" i="1"/>
  <c r="J141" i="1" s="1"/>
  <c r="M141" i="1" s="1"/>
  <c r="F145" i="1"/>
  <c r="I145" i="1" s="1"/>
  <c r="L145" i="1" s="1"/>
  <c r="H145" i="1"/>
  <c r="K145" i="1" s="1"/>
  <c r="N145" i="1" s="1"/>
  <c r="G145" i="1"/>
  <c r="J145" i="1" s="1"/>
  <c r="M145" i="1" s="1"/>
  <c r="F149" i="1"/>
  <c r="I149" i="1" s="1"/>
  <c r="L149" i="1" s="1"/>
  <c r="G149" i="1"/>
  <c r="J149" i="1" s="1"/>
  <c r="M149" i="1" s="1"/>
  <c r="H149" i="1"/>
  <c r="K149" i="1" s="1"/>
  <c r="N149" i="1" s="1"/>
  <c r="F153" i="1"/>
  <c r="I153" i="1" s="1"/>
  <c r="L153" i="1" s="1"/>
  <c r="G153" i="1"/>
  <c r="J153" i="1" s="1"/>
  <c r="M153" i="1" s="1"/>
  <c r="H153" i="1"/>
  <c r="K153" i="1" s="1"/>
  <c r="N153" i="1" s="1"/>
  <c r="F157" i="1"/>
  <c r="I157" i="1" s="1"/>
  <c r="L157" i="1" s="1"/>
  <c r="H157" i="1"/>
  <c r="K157" i="1" s="1"/>
  <c r="N157" i="1" s="1"/>
  <c r="G157" i="1"/>
  <c r="J157" i="1" s="1"/>
  <c r="M157" i="1" s="1"/>
  <c r="F161" i="1"/>
  <c r="I161" i="1" s="1"/>
  <c r="L161" i="1" s="1"/>
  <c r="H161" i="1"/>
  <c r="K161" i="1" s="1"/>
  <c r="N161" i="1" s="1"/>
  <c r="G161" i="1"/>
  <c r="J161" i="1" s="1"/>
  <c r="M161" i="1" s="1"/>
  <c r="F165" i="1"/>
  <c r="I165" i="1" s="1"/>
  <c r="L165" i="1" s="1"/>
  <c r="H165" i="1"/>
  <c r="K165" i="1" s="1"/>
  <c r="N165" i="1" s="1"/>
  <c r="G165" i="1"/>
  <c r="J165" i="1" s="1"/>
  <c r="M165" i="1" s="1"/>
  <c r="F169" i="1"/>
  <c r="I169" i="1" s="1"/>
  <c r="L169" i="1" s="1"/>
  <c r="H169" i="1"/>
  <c r="K169" i="1" s="1"/>
  <c r="N169" i="1" s="1"/>
  <c r="G169" i="1"/>
  <c r="J169" i="1" s="1"/>
  <c r="M169" i="1" s="1"/>
  <c r="F173" i="1"/>
  <c r="I173" i="1" s="1"/>
  <c r="L173" i="1" s="1"/>
  <c r="G173" i="1"/>
  <c r="J173" i="1" s="1"/>
  <c r="M173" i="1" s="1"/>
  <c r="H173" i="1"/>
  <c r="K173" i="1" s="1"/>
  <c r="N173" i="1" s="1"/>
  <c r="F177" i="1"/>
  <c r="I177" i="1" s="1"/>
  <c r="L177" i="1" s="1"/>
  <c r="G177" i="1"/>
  <c r="J177" i="1" s="1"/>
  <c r="M177" i="1" s="1"/>
  <c r="H177" i="1"/>
  <c r="K177" i="1" s="1"/>
  <c r="N177" i="1" s="1"/>
  <c r="F181" i="1"/>
  <c r="I181" i="1" s="1"/>
  <c r="L181" i="1" s="1"/>
  <c r="H181" i="1"/>
  <c r="K181" i="1" s="1"/>
  <c r="N181" i="1" s="1"/>
  <c r="G181" i="1"/>
  <c r="J181" i="1" s="1"/>
  <c r="M181" i="1" s="1"/>
  <c r="F193" i="1"/>
  <c r="I193" i="1" s="1"/>
  <c r="L193" i="1" s="1"/>
  <c r="G193" i="1"/>
  <c r="J193" i="1" s="1"/>
  <c r="M193" i="1" s="1"/>
  <c r="H193" i="1"/>
  <c r="K193" i="1" s="1"/>
  <c r="N193" i="1" s="1"/>
  <c r="F198" i="1"/>
  <c r="I198" i="1" s="1"/>
  <c r="L198" i="1" s="1"/>
  <c r="G198" i="1"/>
  <c r="J198" i="1" s="1"/>
  <c r="M198" i="1" s="1"/>
  <c r="H198" i="1"/>
  <c r="K198" i="1" s="1"/>
  <c r="N198" i="1" s="1"/>
  <c r="F202" i="1"/>
  <c r="I202" i="1" s="1"/>
  <c r="L202" i="1" s="1"/>
  <c r="G202" i="1"/>
  <c r="J202" i="1" s="1"/>
  <c r="M202" i="1" s="1"/>
  <c r="H202" i="1"/>
  <c r="K202" i="1" s="1"/>
  <c r="N202" i="1" s="1"/>
  <c r="F219" i="1"/>
  <c r="I219" i="1" s="1"/>
  <c r="L219" i="1" s="1"/>
  <c r="H219" i="1"/>
  <c r="K219" i="1" s="1"/>
  <c r="N219" i="1" s="1"/>
  <c r="G219" i="1"/>
  <c r="J219" i="1" s="1"/>
  <c r="M219" i="1" s="1"/>
  <c r="F223" i="1"/>
  <c r="I223" i="1" s="1"/>
  <c r="L223" i="1" s="1"/>
  <c r="G223" i="1"/>
  <c r="J223" i="1" s="1"/>
  <c r="M223" i="1" s="1"/>
  <c r="H223" i="1"/>
  <c r="K223" i="1" s="1"/>
  <c r="N223" i="1" s="1"/>
  <c r="F227" i="1"/>
  <c r="I227" i="1" s="1"/>
  <c r="L227" i="1" s="1"/>
  <c r="G227" i="1"/>
  <c r="J227" i="1" s="1"/>
  <c r="M227" i="1" s="1"/>
  <c r="H227" i="1"/>
  <c r="K227" i="1" s="1"/>
  <c r="N227" i="1" s="1"/>
  <c r="F231" i="1"/>
  <c r="I231" i="1" s="1"/>
  <c r="L231" i="1" s="1"/>
  <c r="G231" i="1"/>
  <c r="J231" i="1" s="1"/>
  <c r="M231" i="1" s="1"/>
  <c r="H231" i="1"/>
  <c r="K231" i="1" s="1"/>
  <c r="N231" i="1" s="1"/>
  <c r="F235" i="1"/>
  <c r="I235" i="1" s="1"/>
  <c r="L235" i="1" s="1"/>
  <c r="H235" i="1"/>
  <c r="K235" i="1" s="1"/>
  <c r="N235" i="1" s="1"/>
  <c r="G235" i="1"/>
  <c r="J235" i="1" s="1"/>
  <c r="M235" i="1" s="1"/>
  <c r="F239" i="1"/>
  <c r="I239" i="1" s="1"/>
  <c r="L239" i="1" s="1"/>
  <c r="G239" i="1"/>
  <c r="J239" i="1" s="1"/>
  <c r="M239" i="1" s="1"/>
  <c r="H239" i="1"/>
  <c r="K239" i="1" s="1"/>
  <c r="N239" i="1" s="1"/>
  <c r="F243" i="1"/>
  <c r="I243" i="1" s="1"/>
  <c r="L243" i="1" s="1"/>
  <c r="G243" i="1"/>
  <c r="J243" i="1" s="1"/>
  <c r="M243" i="1" s="1"/>
  <c r="H243" i="1"/>
  <c r="K243" i="1" s="1"/>
  <c r="N243" i="1" s="1"/>
  <c r="F247" i="1"/>
  <c r="I247" i="1" s="1"/>
  <c r="L247" i="1" s="1"/>
  <c r="G247" i="1"/>
  <c r="J247" i="1" s="1"/>
  <c r="M247" i="1" s="1"/>
  <c r="H247" i="1"/>
  <c r="K247" i="1" s="1"/>
  <c r="N247" i="1" s="1"/>
  <c r="F251" i="1"/>
  <c r="I251" i="1" s="1"/>
  <c r="L251" i="1" s="1"/>
  <c r="H251" i="1"/>
  <c r="K251" i="1" s="1"/>
  <c r="N251" i="1" s="1"/>
  <c r="G251" i="1"/>
  <c r="J251" i="1" s="1"/>
  <c r="M251" i="1" s="1"/>
  <c r="F255" i="1"/>
  <c r="I255" i="1" s="1"/>
  <c r="L255" i="1" s="1"/>
  <c r="G255" i="1"/>
  <c r="J255" i="1" s="1"/>
  <c r="M255" i="1" s="1"/>
  <c r="H255" i="1"/>
  <c r="K255" i="1" s="1"/>
  <c r="N255" i="1" s="1"/>
  <c r="S6" i="1"/>
  <c r="F36" i="1"/>
  <c r="I36" i="1" s="1"/>
  <c r="L36" i="1" s="1"/>
  <c r="G36" i="1"/>
  <c r="J36" i="1" s="1"/>
  <c r="M36" i="1" s="1"/>
  <c r="H36" i="1"/>
  <c r="K36" i="1" s="1"/>
  <c r="N36" i="1" s="1"/>
  <c r="F40" i="1"/>
  <c r="I40" i="1" s="1"/>
  <c r="L40" i="1" s="1"/>
  <c r="H40" i="1"/>
  <c r="K40" i="1" s="1"/>
  <c r="N40" i="1" s="1"/>
  <c r="G40" i="1"/>
  <c r="J40" i="1" s="1"/>
  <c r="M40" i="1" s="1"/>
  <c r="F47" i="1"/>
  <c r="I47" i="1" s="1"/>
  <c r="L47" i="1" s="1"/>
  <c r="G47" i="1"/>
  <c r="J47" i="1" s="1"/>
  <c r="M47" i="1" s="1"/>
  <c r="H47" i="1"/>
  <c r="K47" i="1" s="1"/>
  <c r="N47" i="1" s="1"/>
  <c r="F51" i="1"/>
  <c r="I51" i="1" s="1"/>
  <c r="L51" i="1" s="1"/>
  <c r="G51" i="1"/>
  <c r="J51" i="1" s="1"/>
  <c r="M51" i="1" s="1"/>
  <c r="H51" i="1"/>
  <c r="K51" i="1" s="1"/>
  <c r="N51" i="1" s="1"/>
  <c r="F55" i="1"/>
  <c r="I55" i="1" s="1"/>
  <c r="L55" i="1" s="1"/>
  <c r="G55" i="1"/>
  <c r="J55" i="1" s="1"/>
  <c r="M55" i="1" s="1"/>
  <c r="H55" i="1"/>
  <c r="K55" i="1" s="1"/>
  <c r="N55" i="1" s="1"/>
  <c r="S63" i="1"/>
  <c r="S67" i="1"/>
  <c r="F72" i="1"/>
  <c r="I72" i="1" s="1"/>
  <c r="L72" i="1" s="1"/>
  <c r="G72" i="1"/>
  <c r="J72" i="1" s="1"/>
  <c r="M72" i="1" s="1"/>
  <c r="H72" i="1"/>
  <c r="K72" i="1" s="1"/>
  <c r="N72" i="1" s="1"/>
  <c r="F76" i="1"/>
  <c r="I76" i="1" s="1"/>
  <c r="L76" i="1" s="1"/>
  <c r="H76" i="1"/>
  <c r="K76" i="1" s="1"/>
  <c r="N76" i="1" s="1"/>
  <c r="G76" i="1"/>
  <c r="J76" i="1" s="1"/>
  <c r="M76" i="1" s="1"/>
  <c r="F80" i="1"/>
  <c r="I80" i="1" s="1"/>
  <c r="L80" i="1" s="1"/>
  <c r="H80" i="1"/>
  <c r="K80" i="1" s="1"/>
  <c r="N80" i="1" s="1"/>
  <c r="G80" i="1"/>
  <c r="J80" i="1" s="1"/>
  <c r="M80" i="1" s="1"/>
  <c r="F86" i="1"/>
  <c r="I86" i="1" s="1"/>
  <c r="L86" i="1" s="1"/>
  <c r="G86" i="1"/>
  <c r="J86" i="1" s="1"/>
  <c r="M86" i="1" s="1"/>
  <c r="H86" i="1"/>
  <c r="K86" i="1" s="1"/>
  <c r="N86" i="1" s="1"/>
  <c r="F90" i="1"/>
  <c r="I90" i="1" s="1"/>
  <c r="L90" i="1" s="1"/>
  <c r="G90" i="1"/>
  <c r="J90" i="1" s="1"/>
  <c r="M90" i="1" s="1"/>
  <c r="H90" i="1"/>
  <c r="K90" i="1" s="1"/>
  <c r="N90" i="1" s="1"/>
  <c r="F94" i="1"/>
  <c r="I94" i="1" s="1"/>
  <c r="L94" i="1" s="1"/>
  <c r="H94" i="1"/>
  <c r="K94" i="1" s="1"/>
  <c r="N94" i="1" s="1"/>
  <c r="G94" i="1"/>
  <c r="J94" i="1" s="1"/>
  <c r="M94" i="1" s="1"/>
  <c r="F98" i="1"/>
  <c r="I98" i="1" s="1"/>
  <c r="L98" i="1" s="1"/>
  <c r="H98" i="1"/>
  <c r="K98" i="1" s="1"/>
  <c r="N98" i="1" s="1"/>
  <c r="G98" i="1"/>
  <c r="J98" i="1" s="1"/>
  <c r="M98" i="1" s="1"/>
  <c r="F102" i="1"/>
  <c r="I102" i="1" s="1"/>
  <c r="L102" i="1" s="1"/>
  <c r="G102" i="1"/>
  <c r="J102" i="1" s="1"/>
  <c r="M102" i="1" s="1"/>
  <c r="H102" i="1"/>
  <c r="K102" i="1" s="1"/>
  <c r="N102" i="1" s="1"/>
  <c r="F106" i="1"/>
  <c r="I106" i="1" s="1"/>
  <c r="L106" i="1" s="1"/>
  <c r="H106" i="1"/>
  <c r="K106" i="1" s="1"/>
  <c r="N106" i="1" s="1"/>
  <c r="G106" i="1"/>
  <c r="J106" i="1" s="1"/>
  <c r="M106" i="1" s="1"/>
  <c r="F110" i="1"/>
  <c r="I110" i="1" s="1"/>
  <c r="L110" i="1" s="1"/>
  <c r="G110" i="1"/>
  <c r="J110" i="1" s="1"/>
  <c r="M110" i="1" s="1"/>
  <c r="H110" i="1"/>
  <c r="K110" i="1" s="1"/>
  <c r="N110" i="1" s="1"/>
  <c r="F114" i="1"/>
  <c r="I114" i="1" s="1"/>
  <c r="L114" i="1" s="1"/>
  <c r="G114" i="1"/>
  <c r="J114" i="1" s="1"/>
  <c r="M114" i="1" s="1"/>
  <c r="H114" i="1"/>
  <c r="K114" i="1" s="1"/>
  <c r="N114" i="1" s="1"/>
  <c r="F118" i="1"/>
  <c r="I118" i="1" s="1"/>
  <c r="L118" i="1" s="1"/>
  <c r="G118" i="1"/>
  <c r="J118" i="1" s="1"/>
  <c r="M118" i="1" s="1"/>
  <c r="H118" i="1"/>
  <c r="K118" i="1" s="1"/>
  <c r="N118" i="1" s="1"/>
  <c r="F122" i="1"/>
  <c r="I122" i="1" s="1"/>
  <c r="L122" i="1" s="1"/>
  <c r="H122" i="1"/>
  <c r="K122" i="1" s="1"/>
  <c r="N122" i="1" s="1"/>
  <c r="G122" i="1"/>
  <c r="J122" i="1" s="1"/>
  <c r="M122" i="1" s="1"/>
  <c r="F126" i="1"/>
  <c r="I126" i="1" s="1"/>
  <c r="L126" i="1" s="1"/>
  <c r="H126" i="1"/>
  <c r="K126" i="1" s="1"/>
  <c r="N126" i="1" s="1"/>
  <c r="G126" i="1"/>
  <c r="J126" i="1" s="1"/>
  <c r="M126" i="1" s="1"/>
  <c r="F130" i="1"/>
  <c r="I130" i="1" s="1"/>
  <c r="L130" i="1" s="1"/>
  <c r="G130" i="1"/>
  <c r="J130" i="1" s="1"/>
  <c r="M130" i="1" s="1"/>
  <c r="H130" i="1"/>
  <c r="K130" i="1" s="1"/>
  <c r="N130" i="1" s="1"/>
  <c r="F134" i="1"/>
  <c r="I134" i="1" s="1"/>
  <c r="L134" i="1" s="1"/>
  <c r="H134" i="1"/>
  <c r="K134" i="1" s="1"/>
  <c r="N134" i="1" s="1"/>
  <c r="G134" i="1"/>
  <c r="J134" i="1" s="1"/>
  <c r="M134" i="1" s="1"/>
  <c r="F138" i="1"/>
  <c r="I138" i="1" s="1"/>
  <c r="L138" i="1" s="1"/>
  <c r="H138" i="1"/>
  <c r="K138" i="1" s="1"/>
  <c r="N138" i="1" s="1"/>
  <c r="G138" i="1"/>
  <c r="J138" i="1" s="1"/>
  <c r="M138" i="1" s="1"/>
  <c r="F142" i="1"/>
  <c r="I142" i="1" s="1"/>
  <c r="L142" i="1" s="1"/>
  <c r="H142" i="1"/>
  <c r="K142" i="1" s="1"/>
  <c r="N142" i="1" s="1"/>
  <c r="G142" i="1"/>
  <c r="J142" i="1" s="1"/>
  <c r="M142" i="1" s="1"/>
  <c r="F146" i="1"/>
  <c r="I146" i="1" s="1"/>
  <c r="L146" i="1" s="1"/>
  <c r="H146" i="1"/>
  <c r="K146" i="1" s="1"/>
  <c r="N146" i="1" s="1"/>
  <c r="G146" i="1"/>
  <c r="J146" i="1" s="1"/>
  <c r="M146" i="1" s="1"/>
  <c r="F150" i="1"/>
  <c r="I150" i="1" s="1"/>
  <c r="L150" i="1" s="1"/>
  <c r="G150" i="1"/>
  <c r="J150" i="1" s="1"/>
  <c r="M150" i="1" s="1"/>
  <c r="H150" i="1"/>
  <c r="K150" i="1" s="1"/>
  <c r="N150" i="1" s="1"/>
  <c r="F154" i="1"/>
  <c r="I154" i="1" s="1"/>
  <c r="L154" i="1" s="1"/>
  <c r="G154" i="1"/>
  <c r="J154" i="1" s="1"/>
  <c r="M154" i="1" s="1"/>
  <c r="H154" i="1"/>
  <c r="K154" i="1" s="1"/>
  <c r="N154" i="1" s="1"/>
  <c r="F158" i="1"/>
  <c r="I158" i="1" s="1"/>
  <c r="L158" i="1" s="1"/>
  <c r="H158" i="1"/>
  <c r="K158" i="1" s="1"/>
  <c r="N158" i="1" s="1"/>
  <c r="G158" i="1"/>
  <c r="J158" i="1" s="1"/>
  <c r="M158" i="1" s="1"/>
  <c r="F162" i="1"/>
  <c r="I162" i="1" s="1"/>
  <c r="L162" i="1" s="1"/>
  <c r="G162" i="1"/>
  <c r="J162" i="1" s="1"/>
  <c r="M162" i="1" s="1"/>
  <c r="H162" i="1"/>
  <c r="K162" i="1" s="1"/>
  <c r="N162" i="1" s="1"/>
  <c r="F166" i="1"/>
  <c r="I166" i="1" s="1"/>
  <c r="L166" i="1" s="1"/>
  <c r="H166" i="1"/>
  <c r="K166" i="1" s="1"/>
  <c r="N166" i="1" s="1"/>
  <c r="G166" i="1"/>
  <c r="J166" i="1" s="1"/>
  <c r="M166" i="1" s="1"/>
  <c r="F170" i="1"/>
  <c r="I170" i="1" s="1"/>
  <c r="L170" i="1" s="1"/>
  <c r="G170" i="1"/>
  <c r="J170" i="1" s="1"/>
  <c r="M170" i="1" s="1"/>
  <c r="H170" i="1"/>
  <c r="K170" i="1" s="1"/>
  <c r="N170" i="1" s="1"/>
  <c r="F174" i="1"/>
  <c r="I174" i="1" s="1"/>
  <c r="L174" i="1" s="1"/>
  <c r="G174" i="1"/>
  <c r="J174" i="1" s="1"/>
  <c r="M174" i="1" s="1"/>
  <c r="H174" i="1"/>
  <c r="K174" i="1" s="1"/>
  <c r="N174" i="1" s="1"/>
  <c r="F178" i="1"/>
  <c r="I178" i="1" s="1"/>
  <c r="L178" i="1" s="1"/>
  <c r="G178" i="1"/>
  <c r="J178" i="1" s="1"/>
  <c r="M178" i="1" s="1"/>
  <c r="H178" i="1"/>
  <c r="K178" i="1" s="1"/>
  <c r="N178" i="1" s="1"/>
  <c r="F182" i="1"/>
  <c r="I182" i="1" s="1"/>
  <c r="L182" i="1" s="1"/>
  <c r="H182" i="1"/>
  <c r="K182" i="1" s="1"/>
  <c r="N182" i="1" s="1"/>
  <c r="G182" i="1"/>
  <c r="J182" i="1" s="1"/>
  <c r="M182" i="1" s="1"/>
  <c r="S187" i="1"/>
  <c r="S191" i="1"/>
  <c r="F194" i="1"/>
  <c r="I194" i="1" s="1"/>
  <c r="L194" i="1" s="1"/>
  <c r="G194" i="1"/>
  <c r="J194" i="1" s="1"/>
  <c r="M194" i="1" s="1"/>
  <c r="H194" i="1"/>
  <c r="K194" i="1" s="1"/>
  <c r="N194" i="1" s="1"/>
  <c r="F199" i="1"/>
  <c r="I199" i="1" s="1"/>
  <c r="L199" i="1" s="1"/>
  <c r="H199" i="1"/>
  <c r="K199" i="1" s="1"/>
  <c r="N199" i="1" s="1"/>
  <c r="G199" i="1"/>
  <c r="J199" i="1" s="1"/>
  <c r="M199" i="1" s="1"/>
  <c r="F216" i="1"/>
  <c r="I216" i="1" s="1"/>
  <c r="L216" i="1" s="1"/>
  <c r="H216" i="1"/>
  <c r="K216" i="1" s="1"/>
  <c r="N216" i="1" s="1"/>
  <c r="G216" i="1"/>
  <c r="J216" i="1" s="1"/>
  <c r="M216" i="1" s="1"/>
  <c r="F220" i="1"/>
  <c r="I220" i="1" s="1"/>
  <c r="L220" i="1" s="1"/>
  <c r="G220" i="1"/>
  <c r="J220" i="1" s="1"/>
  <c r="M220" i="1" s="1"/>
  <c r="H220" i="1"/>
  <c r="K220" i="1" s="1"/>
  <c r="N220" i="1" s="1"/>
  <c r="F224" i="1"/>
  <c r="I224" i="1" s="1"/>
  <c r="L224" i="1" s="1"/>
  <c r="G224" i="1"/>
  <c r="J224" i="1" s="1"/>
  <c r="M224" i="1" s="1"/>
  <c r="H224" i="1"/>
  <c r="K224" i="1" s="1"/>
  <c r="N224" i="1" s="1"/>
  <c r="F228" i="1"/>
  <c r="I228" i="1" s="1"/>
  <c r="L228" i="1" s="1"/>
  <c r="H228" i="1"/>
  <c r="K228" i="1" s="1"/>
  <c r="N228" i="1" s="1"/>
  <c r="G228" i="1"/>
  <c r="J228" i="1" s="1"/>
  <c r="M228" i="1" s="1"/>
  <c r="F232" i="1"/>
  <c r="I232" i="1" s="1"/>
  <c r="L232" i="1" s="1"/>
  <c r="G232" i="1"/>
  <c r="J232" i="1" s="1"/>
  <c r="M232" i="1" s="1"/>
  <c r="H232" i="1"/>
  <c r="K232" i="1" s="1"/>
  <c r="N232" i="1" s="1"/>
  <c r="F236" i="1"/>
  <c r="I236" i="1" s="1"/>
  <c r="L236" i="1" s="1"/>
  <c r="G236" i="1"/>
  <c r="J236" i="1" s="1"/>
  <c r="M236" i="1" s="1"/>
  <c r="H236" i="1"/>
  <c r="K236" i="1" s="1"/>
  <c r="N236" i="1" s="1"/>
  <c r="F240" i="1"/>
  <c r="I240" i="1" s="1"/>
  <c r="L240" i="1" s="1"/>
  <c r="H240" i="1"/>
  <c r="K240" i="1" s="1"/>
  <c r="N240" i="1" s="1"/>
  <c r="G240" i="1"/>
  <c r="J240" i="1" s="1"/>
  <c r="M240" i="1" s="1"/>
  <c r="F244" i="1"/>
  <c r="I244" i="1" s="1"/>
  <c r="L244" i="1" s="1"/>
  <c r="G244" i="1"/>
  <c r="J244" i="1" s="1"/>
  <c r="M244" i="1" s="1"/>
  <c r="H244" i="1"/>
  <c r="K244" i="1" s="1"/>
  <c r="N244" i="1" s="1"/>
  <c r="F248" i="1"/>
  <c r="I248" i="1" s="1"/>
  <c r="L248" i="1" s="1"/>
  <c r="G248" i="1"/>
  <c r="J248" i="1" s="1"/>
  <c r="M248" i="1" s="1"/>
  <c r="H248" i="1"/>
  <c r="K248" i="1" s="1"/>
  <c r="N248" i="1" s="1"/>
  <c r="F252" i="1"/>
  <c r="I252" i="1" s="1"/>
  <c r="L252" i="1" s="1"/>
  <c r="H252" i="1"/>
  <c r="K252" i="1" s="1"/>
  <c r="N252" i="1" s="1"/>
  <c r="G252" i="1"/>
  <c r="J252" i="1" s="1"/>
  <c r="M252" i="1" s="1"/>
  <c r="AG287" i="1"/>
  <c r="AH287" i="1" s="1"/>
  <c r="AI287" i="1" s="1"/>
  <c r="D286" i="2" s="1"/>
  <c r="E287" i="1"/>
  <c r="AG295" i="1"/>
  <c r="AH295" i="1" s="1"/>
  <c r="AI295" i="1" s="1"/>
  <c r="D294" i="2" s="1"/>
  <c r="E295" i="1"/>
  <c r="AG303" i="1"/>
  <c r="AH303" i="1" s="1"/>
  <c r="AI303" i="1" s="1"/>
  <c r="D302" i="2" s="1"/>
  <c r="E303" i="1"/>
  <c r="F313" i="1"/>
  <c r="I313" i="1" s="1"/>
  <c r="L313" i="1" s="1"/>
  <c r="H313" i="1"/>
  <c r="K313" i="1" s="1"/>
  <c r="N313" i="1" s="1"/>
  <c r="G313" i="1"/>
  <c r="J313" i="1" s="1"/>
  <c r="M313" i="1" s="1"/>
  <c r="F324" i="1"/>
  <c r="I324" i="1" s="1"/>
  <c r="L324" i="1" s="1"/>
  <c r="H324" i="1"/>
  <c r="K324" i="1" s="1"/>
  <c r="N324" i="1" s="1"/>
  <c r="G324" i="1"/>
  <c r="J324" i="1" s="1"/>
  <c r="M324" i="1" s="1"/>
  <c r="F345" i="1"/>
  <c r="I345" i="1" s="1"/>
  <c r="L345" i="1" s="1"/>
  <c r="H345" i="1"/>
  <c r="K345" i="1" s="1"/>
  <c r="N345" i="1" s="1"/>
  <c r="G345" i="1"/>
  <c r="J345" i="1" s="1"/>
  <c r="M345" i="1" s="1"/>
  <c r="G408" i="1"/>
  <c r="J408" i="1" s="1"/>
  <c r="M408" i="1" s="1"/>
  <c r="F408" i="1"/>
  <c r="I408" i="1" s="1"/>
  <c r="L408" i="1" s="1"/>
  <c r="H408" i="1"/>
  <c r="K408" i="1" s="1"/>
  <c r="N408" i="1" s="1"/>
  <c r="AG415" i="1"/>
  <c r="AH415" i="1" s="1"/>
  <c r="AI415" i="1" s="1"/>
  <c r="D414" i="2" s="1"/>
  <c r="E415" i="1"/>
  <c r="G424" i="1"/>
  <c r="J424" i="1" s="1"/>
  <c r="M424" i="1" s="1"/>
  <c r="F424" i="1"/>
  <c r="I424" i="1" s="1"/>
  <c r="L424" i="1" s="1"/>
  <c r="H424" i="1"/>
  <c r="K424" i="1" s="1"/>
  <c r="N424" i="1" s="1"/>
  <c r="AG431" i="1"/>
  <c r="AH431" i="1" s="1"/>
  <c r="AI431" i="1" s="1"/>
  <c r="D430" i="2" s="1"/>
  <c r="E431" i="1"/>
  <c r="G440" i="1"/>
  <c r="J440" i="1" s="1"/>
  <c r="M440" i="1" s="1"/>
  <c r="F440" i="1"/>
  <c r="I440" i="1" s="1"/>
  <c r="L440" i="1" s="1"/>
  <c r="H440" i="1"/>
  <c r="K440" i="1" s="1"/>
  <c r="N440" i="1" s="1"/>
  <c r="AG447" i="1"/>
  <c r="AH447" i="1" s="1"/>
  <c r="AI447" i="1" s="1"/>
  <c r="D446" i="2" s="1"/>
  <c r="E447" i="1"/>
  <c r="G456" i="1"/>
  <c r="J456" i="1" s="1"/>
  <c r="M456" i="1" s="1"/>
  <c r="F456" i="1"/>
  <c r="I456" i="1" s="1"/>
  <c r="L456" i="1" s="1"/>
  <c r="H456" i="1"/>
  <c r="K456" i="1" s="1"/>
  <c r="N456" i="1" s="1"/>
  <c r="AG463" i="1"/>
  <c r="AH463" i="1" s="1"/>
  <c r="AI463" i="1" s="1"/>
  <c r="D462" i="2" s="1"/>
  <c r="E463" i="1"/>
  <c r="G472" i="1"/>
  <c r="J472" i="1" s="1"/>
  <c r="M472" i="1" s="1"/>
  <c r="F472" i="1"/>
  <c r="I472" i="1" s="1"/>
  <c r="L472" i="1" s="1"/>
  <c r="H472" i="1"/>
  <c r="K472" i="1" s="1"/>
  <c r="N472" i="1" s="1"/>
  <c r="AG479" i="1"/>
  <c r="AH479" i="1" s="1"/>
  <c r="AI479" i="1" s="1"/>
  <c r="D478" i="2" s="1"/>
  <c r="E479" i="1"/>
  <c r="G488" i="1"/>
  <c r="J488" i="1" s="1"/>
  <c r="M488" i="1" s="1"/>
  <c r="F488" i="1"/>
  <c r="I488" i="1" s="1"/>
  <c r="L488" i="1" s="1"/>
  <c r="H488" i="1"/>
  <c r="K488" i="1" s="1"/>
  <c r="N488" i="1" s="1"/>
  <c r="E497" i="1"/>
  <c r="AG497" i="1"/>
  <c r="AH497" i="1" s="1"/>
  <c r="AI497" i="1" s="1"/>
  <c r="D496" i="2" s="1"/>
  <c r="E513" i="1"/>
  <c r="AG513" i="1"/>
  <c r="AH513" i="1" s="1"/>
  <c r="AI513" i="1" s="1"/>
  <c r="D512" i="2" s="1"/>
  <c r="F547" i="1"/>
  <c r="I547" i="1" s="1"/>
  <c r="L547" i="1" s="1"/>
  <c r="H547" i="1"/>
  <c r="K547" i="1" s="1"/>
  <c r="N547" i="1" s="1"/>
  <c r="G547" i="1"/>
  <c r="J547" i="1" s="1"/>
  <c r="M547" i="1" s="1"/>
  <c r="F575" i="1"/>
  <c r="I575" i="1" s="1"/>
  <c r="L575" i="1" s="1"/>
  <c r="H575" i="1"/>
  <c r="K575" i="1" s="1"/>
  <c r="N575" i="1" s="1"/>
  <c r="G575" i="1"/>
  <c r="J575" i="1" s="1"/>
  <c r="M575" i="1" s="1"/>
  <c r="F577" i="1"/>
  <c r="I577" i="1" s="1"/>
  <c r="L577" i="1" s="1"/>
  <c r="G577" i="1"/>
  <c r="J577" i="1" s="1"/>
  <c r="M577" i="1" s="1"/>
  <c r="H577" i="1"/>
  <c r="K577" i="1" s="1"/>
  <c r="N577" i="1" s="1"/>
  <c r="AG279" i="1"/>
  <c r="AH279" i="1" s="1"/>
  <c r="AI279" i="1" s="1"/>
  <c r="D278" i="2" s="1"/>
  <c r="E279" i="1"/>
  <c r="F346" i="1"/>
  <c r="I346" i="1" s="1"/>
  <c r="L346" i="1" s="1"/>
  <c r="G346" i="1"/>
  <c r="J346" i="1" s="1"/>
  <c r="M346" i="1" s="1"/>
  <c r="G263" i="1"/>
  <c r="J263" i="1" s="1"/>
  <c r="M263" i="1" s="1"/>
  <c r="AG263" i="1"/>
  <c r="AH263" i="1" s="1"/>
  <c r="AI263" i="1" s="1"/>
  <c r="D262" i="2" s="1"/>
  <c r="H266" i="1"/>
  <c r="K266" i="1" s="1"/>
  <c r="N266" i="1" s="1"/>
  <c r="S266" i="1" s="1"/>
  <c r="G267" i="1"/>
  <c r="J267" i="1" s="1"/>
  <c r="M267" i="1" s="1"/>
  <c r="AG267" i="1"/>
  <c r="AH267" i="1" s="1"/>
  <c r="AI267" i="1" s="1"/>
  <c r="D266" i="2" s="1"/>
  <c r="H270" i="1"/>
  <c r="K270" i="1" s="1"/>
  <c r="N270" i="1" s="1"/>
  <c r="S270" i="1" s="1"/>
  <c r="G271" i="1"/>
  <c r="J271" i="1" s="1"/>
  <c r="M271" i="1" s="1"/>
  <c r="AG271" i="1"/>
  <c r="AH271" i="1" s="1"/>
  <c r="AI271" i="1" s="1"/>
  <c r="D270" i="2" s="1"/>
  <c r="AG272" i="1"/>
  <c r="AH272" i="1" s="1"/>
  <c r="AI272" i="1" s="1"/>
  <c r="D271" i="2" s="1"/>
  <c r="E272" i="1"/>
  <c r="AG274" i="1"/>
  <c r="AH274" i="1" s="1"/>
  <c r="AI274" i="1" s="1"/>
  <c r="D273" i="2" s="1"/>
  <c r="E274" i="1"/>
  <c r="AG278" i="1"/>
  <c r="AH278" i="1" s="1"/>
  <c r="AI278" i="1" s="1"/>
  <c r="D277" i="2" s="1"/>
  <c r="E278" i="1"/>
  <c r="AG282" i="1"/>
  <c r="AH282" i="1" s="1"/>
  <c r="AI282" i="1" s="1"/>
  <c r="D281" i="2" s="1"/>
  <c r="E282" i="1"/>
  <c r="AG286" i="1"/>
  <c r="AH286" i="1" s="1"/>
  <c r="AI286" i="1" s="1"/>
  <c r="D285" i="2" s="1"/>
  <c r="E286" i="1"/>
  <c r="AG290" i="1"/>
  <c r="AH290" i="1" s="1"/>
  <c r="AI290" i="1" s="1"/>
  <c r="D289" i="2" s="1"/>
  <c r="E290" i="1"/>
  <c r="AG294" i="1"/>
  <c r="AH294" i="1" s="1"/>
  <c r="AI294" i="1" s="1"/>
  <c r="D293" i="2" s="1"/>
  <c r="E294" i="1"/>
  <c r="AG298" i="1"/>
  <c r="AH298" i="1" s="1"/>
  <c r="AI298" i="1" s="1"/>
  <c r="D297" i="2" s="1"/>
  <c r="E298" i="1"/>
  <c r="AG302" i="1"/>
  <c r="AH302" i="1" s="1"/>
  <c r="AI302" i="1" s="1"/>
  <c r="D301" i="2" s="1"/>
  <c r="E302" i="1"/>
  <c r="F309" i="1"/>
  <c r="I309" i="1" s="1"/>
  <c r="L309" i="1" s="1"/>
  <c r="H309" i="1"/>
  <c r="K309" i="1" s="1"/>
  <c r="N309" i="1" s="1"/>
  <c r="G309" i="1"/>
  <c r="J309" i="1" s="1"/>
  <c r="M309" i="1" s="1"/>
  <c r="F310" i="1"/>
  <c r="I310" i="1" s="1"/>
  <c r="L310" i="1" s="1"/>
  <c r="G310" i="1"/>
  <c r="J310" i="1" s="1"/>
  <c r="M310" i="1" s="1"/>
  <c r="AG313" i="1"/>
  <c r="AH313" i="1" s="1"/>
  <c r="AI313" i="1" s="1"/>
  <c r="D312" i="2" s="1"/>
  <c r="F320" i="1"/>
  <c r="I320" i="1" s="1"/>
  <c r="L320" i="1" s="1"/>
  <c r="H320" i="1"/>
  <c r="K320" i="1" s="1"/>
  <c r="N320" i="1" s="1"/>
  <c r="G320" i="1"/>
  <c r="J320" i="1" s="1"/>
  <c r="M320" i="1" s="1"/>
  <c r="F325" i="1"/>
  <c r="I325" i="1" s="1"/>
  <c r="L325" i="1" s="1"/>
  <c r="H325" i="1"/>
  <c r="K325" i="1" s="1"/>
  <c r="N325" i="1" s="1"/>
  <c r="G325" i="1"/>
  <c r="J325" i="1" s="1"/>
  <c r="M325" i="1" s="1"/>
  <c r="F326" i="1"/>
  <c r="I326" i="1" s="1"/>
  <c r="L326" i="1" s="1"/>
  <c r="G326" i="1"/>
  <c r="J326" i="1" s="1"/>
  <c r="M326" i="1" s="1"/>
  <c r="AG329" i="1"/>
  <c r="AH329" i="1" s="1"/>
  <c r="AI329" i="1" s="1"/>
  <c r="D328" i="2" s="1"/>
  <c r="F336" i="1"/>
  <c r="I336" i="1" s="1"/>
  <c r="L336" i="1" s="1"/>
  <c r="H336" i="1"/>
  <c r="K336" i="1" s="1"/>
  <c r="N336" i="1" s="1"/>
  <c r="G336" i="1"/>
  <c r="J336" i="1" s="1"/>
  <c r="M336" i="1" s="1"/>
  <c r="F341" i="1"/>
  <c r="I341" i="1" s="1"/>
  <c r="L341" i="1" s="1"/>
  <c r="H341" i="1"/>
  <c r="K341" i="1" s="1"/>
  <c r="N341" i="1" s="1"/>
  <c r="G341" i="1"/>
  <c r="J341" i="1" s="1"/>
  <c r="M341" i="1" s="1"/>
  <c r="F342" i="1"/>
  <c r="I342" i="1" s="1"/>
  <c r="L342" i="1" s="1"/>
  <c r="G342" i="1"/>
  <c r="J342" i="1" s="1"/>
  <c r="M342" i="1" s="1"/>
  <c r="AG345" i="1"/>
  <c r="AH345" i="1" s="1"/>
  <c r="AI345" i="1" s="1"/>
  <c r="D344" i="2" s="1"/>
  <c r="H346" i="1"/>
  <c r="K346" i="1" s="1"/>
  <c r="N346" i="1" s="1"/>
  <c r="F352" i="1"/>
  <c r="I352" i="1" s="1"/>
  <c r="L352" i="1" s="1"/>
  <c r="H352" i="1"/>
  <c r="K352" i="1" s="1"/>
  <c r="N352" i="1" s="1"/>
  <c r="G352" i="1"/>
  <c r="J352" i="1" s="1"/>
  <c r="M352" i="1" s="1"/>
  <c r="G356" i="1"/>
  <c r="J356" i="1" s="1"/>
  <c r="M356" i="1" s="1"/>
  <c r="F356" i="1"/>
  <c r="I356" i="1" s="1"/>
  <c r="L356" i="1" s="1"/>
  <c r="H356" i="1"/>
  <c r="K356" i="1" s="1"/>
  <c r="N356" i="1" s="1"/>
  <c r="G360" i="1"/>
  <c r="J360" i="1" s="1"/>
  <c r="M360" i="1" s="1"/>
  <c r="F360" i="1"/>
  <c r="I360" i="1" s="1"/>
  <c r="L360" i="1" s="1"/>
  <c r="H360" i="1"/>
  <c r="K360" i="1" s="1"/>
  <c r="N360" i="1" s="1"/>
  <c r="AG367" i="1"/>
  <c r="AH367" i="1" s="1"/>
  <c r="AI367" i="1" s="1"/>
  <c r="D366" i="2" s="1"/>
  <c r="E367" i="1"/>
  <c r="G372" i="1"/>
  <c r="J372" i="1" s="1"/>
  <c r="M372" i="1" s="1"/>
  <c r="F372" i="1"/>
  <c r="I372" i="1" s="1"/>
  <c r="L372" i="1" s="1"/>
  <c r="H372" i="1"/>
  <c r="K372" i="1" s="1"/>
  <c r="N372" i="1" s="1"/>
  <c r="AG375" i="1"/>
  <c r="AH375" i="1" s="1"/>
  <c r="AI375" i="1" s="1"/>
  <c r="D374" i="2" s="1"/>
  <c r="E375" i="1"/>
  <c r="AG379" i="1"/>
  <c r="AH379" i="1" s="1"/>
  <c r="AI379" i="1" s="1"/>
  <c r="D378" i="2" s="1"/>
  <c r="E379" i="1"/>
  <c r="AG383" i="1"/>
  <c r="AH383" i="1" s="1"/>
  <c r="AI383" i="1" s="1"/>
  <c r="D382" i="2" s="1"/>
  <c r="E383" i="1"/>
  <c r="AG387" i="1"/>
  <c r="AH387" i="1" s="1"/>
  <c r="AI387" i="1" s="1"/>
  <c r="D386" i="2" s="1"/>
  <c r="E387" i="1"/>
  <c r="AG391" i="1"/>
  <c r="AH391" i="1" s="1"/>
  <c r="AI391" i="1" s="1"/>
  <c r="D390" i="2" s="1"/>
  <c r="E391" i="1"/>
  <c r="G396" i="1"/>
  <c r="J396" i="1" s="1"/>
  <c r="M396" i="1" s="1"/>
  <c r="F396" i="1"/>
  <c r="I396" i="1" s="1"/>
  <c r="L396" i="1" s="1"/>
  <c r="H396" i="1"/>
  <c r="K396" i="1" s="1"/>
  <c r="N396" i="1" s="1"/>
  <c r="AG399" i="1"/>
  <c r="AH399" i="1" s="1"/>
  <c r="AI399" i="1" s="1"/>
  <c r="D398" i="2" s="1"/>
  <c r="E399" i="1"/>
  <c r="G404" i="1"/>
  <c r="J404" i="1" s="1"/>
  <c r="M404" i="1" s="1"/>
  <c r="F404" i="1"/>
  <c r="I404" i="1" s="1"/>
  <c r="L404" i="1" s="1"/>
  <c r="H404" i="1"/>
  <c r="K404" i="1" s="1"/>
  <c r="N404" i="1" s="1"/>
  <c r="AG411" i="1"/>
  <c r="AH411" i="1" s="1"/>
  <c r="AI411" i="1" s="1"/>
  <c r="D410" i="2" s="1"/>
  <c r="E411" i="1"/>
  <c r="G420" i="1"/>
  <c r="J420" i="1" s="1"/>
  <c r="M420" i="1" s="1"/>
  <c r="F420" i="1"/>
  <c r="I420" i="1" s="1"/>
  <c r="L420" i="1" s="1"/>
  <c r="H420" i="1"/>
  <c r="K420" i="1" s="1"/>
  <c r="N420" i="1" s="1"/>
  <c r="AG427" i="1"/>
  <c r="AH427" i="1" s="1"/>
  <c r="AI427" i="1" s="1"/>
  <c r="D426" i="2" s="1"/>
  <c r="E427" i="1"/>
  <c r="G436" i="1"/>
  <c r="J436" i="1" s="1"/>
  <c r="M436" i="1" s="1"/>
  <c r="F436" i="1"/>
  <c r="I436" i="1" s="1"/>
  <c r="L436" i="1" s="1"/>
  <c r="H436" i="1"/>
  <c r="K436" i="1" s="1"/>
  <c r="N436" i="1" s="1"/>
  <c r="AG443" i="1"/>
  <c r="AH443" i="1" s="1"/>
  <c r="AI443" i="1" s="1"/>
  <c r="D442" i="2" s="1"/>
  <c r="E443" i="1"/>
  <c r="G452" i="1"/>
  <c r="J452" i="1" s="1"/>
  <c r="M452" i="1" s="1"/>
  <c r="F452" i="1"/>
  <c r="I452" i="1" s="1"/>
  <c r="L452" i="1" s="1"/>
  <c r="H452" i="1"/>
  <c r="K452" i="1" s="1"/>
  <c r="N452" i="1" s="1"/>
  <c r="AG459" i="1"/>
  <c r="AH459" i="1" s="1"/>
  <c r="AI459" i="1" s="1"/>
  <c r="D458" i="2" s="1"/>
  <c r="E459" i="1"/>
  <c r="G468" i="1"/>
  <c r="J468" i="1" s="1"/>
  <c r="M468" i="1" s="1"/>
  <c r="F468" i="1"/>
  <c r="I468" i="1" s="1"/>
  <c r="L468" i="1" s="1"/>
  <c r="H468" i="1"/>
  <c r="K468" i="1" s="1"/>
  <c r="N468" i="1" s="1"/>
  <c r="AG475" i="1"/>
  <c r="AH475" i="1" s="1"/>
  <c r="AI475" i="1" s="1"/>
  <c r="D474" i="2" s="1"/>
  <c r="E475" i="1"/>
  <c r="G484" i="1"/>
  <c r="J484" i="1" s="1"/>
  <c r="M484" i="1" s="1"/>
  <c r="F484" i="1"/>
  <c r="I484" i="1" s="1"/>
  <c r="L484" i="1" s="1"/>
  <c r="H484" i="1"/>
  <c r="K484" i="1" s="1"/>
  <c r="N484" i="1" s="1"/>
  <c r="E501" i="1"/>
  <c r="AG501" i="1"/>
  <c r="AH501" i="1" s="1"/>
  <c r="AI501" i="1" s="1"/>
  <c r="D500" i="2" s="1"/>
  <c r="E517" i="1"/>
  <c r="AG517" i="1"/>
  <c r="AH517" i="1" s="1"/>
  <c r="AI517" i="1" s="1"/>
  <c r="D516" i="2" s="1"/>
  <c r="F532" i="1"/>
  <c r="I532" i="1" s="1"/>
  <c r="L532" i="1" s="1"/>
  <c r="H532" i="1"/>
  <c r="K532" i="1" s="1"/>
  <c r="N532" i="1" s="1"/>
  <c r="G532" i="1"/>
  <c r="J532" i="1" s="1"/>
  <c r="M532" i="1" s="1"/>
  <c r="AG558" i="1"/>
  <c r="AH558" i="1" s="1"/>
  <c r="AI558" i="1" s="1"/>
  <c r="D557" i="2" s="1"/>
  <c r="AG576" i="1"/>
  <c r="AH576" i="1" s="1"/>
  <c r="AI576" i="1" s="1"/>
  <c r="D575" i="2" s="1"/>
  <c r="F596" i="1"/>
  <c r="I596" i="1" s="1"/>
  <c r="L596" i="1" s="1"/>
  <c r="H596" i="1"/>
  <c r="K596" i="1" s="1"/>
  <c r="N596" i="1" s="1"/>
  <c r="G596" i="1"/>
  <c r="J596" i="1" s="1"/>
  <c r="M596" i="1" s="1"/>
  <c r="AG617" i="1"/>
  <c r="AH617" i="1" s="1"/>
  <c r="AI617" i="1" s="1"/>
  <c r="D616" i="2" s="1"/>
  <c r="E617" i="1"/>
  <c r="AG649" i="1"/>
  <c r="AH649" i="1" s="1"/>
  <c r="AI649" i="1" s="1"/>
  <c r="D648" i="2" s="1"/>
  <c r="E649" i="1"/>
  <c r="AG275" i="1"/>
  <c r="AH275" i="1" s="1"/>
  <c r="AI275" i="1" s="1"/>
  <c r="D274" i="2" s="1"/>
  <c r="E275" i="1"/>
  <c r="F308" i="1"/>
  <c r="I308" i="1" s="1"/>
  <c r="L308" i="1" s="1"/>
  <c r="H308" i="1"/>
  <c r="K308" i="1" s="1"/>
  <c r="N308" i="1" s="1"/>
  <c r="G308" i="1"/>
  <c r="J308" i="1" s="1"/>
  <c r="M308" i="1" s="1"/>
  <c r="F314" i="1"/>
  <c r="I314" i="1" s="1"/>
  <c r="L314" i="1" s="1"/>
  <c r="G314" i="1"/>
  <c r="J314" i="1" s="1"/>
  <c r="M314" i="1" s="1"/>
  <c r="F330" i="1"/>
  <c r="I330" i="1" s="1"/>
  <c r="L330" i="1" s="1"/>
  <c r="G330" i="1"/>
  <c r="J330" i="1" s="1"/>
  <c r="M330" i="1" s="1"/>
  <c r="F340" i="1"/>
  <c r="I340" i="1" s="1"/>
  <c r="L340" i="1" s="1"/>
  <c r="H340" i="1"/>
  <c r="K340" i="1" s="1"/>
  <c r="N340" i="1" s="1"/>
  <c r="G340" i="1"/>
  <c r="J340" i="1" s="1"/>
  <c r="M340" i="1" s="1"/>
  <c r="H263" i="1"/>
  <c r="K263" i="1" s="1"/>
  <c r="N263" i="1" s="1"/>
  <c r="H267" i="1"/>
  <c r="K267" i="1" s="1"/>
  <c r="N267" i="1" s="1"/>
  <c r="H271" i="1"/>
  <c r="K271" i="1" s="1"/>
  <c r="N271" i="1" s="1"/>
  <c r="AG273" i="1"/>
  <c r="AH273" i="1" s="1"/>
  <c r="AI273" i="1" s="1"/>
  <c r="D272" i="2" s="1"/>
  <c r="E273" i="1"/>
  <c r="AG277" i="1"/>
  <c r="AH277" i="1" s="1"/>
  <c r="AI277" i="1" s="1"/>
  <c r="D276" i="2" s="1"/>
  <c r="E277" i="1"/>
  <c r="AG281" i="1"/>
  <c r="AH281" i="1" s="1"/>
  <c r="AI281" i="1" s="1"/>
  <c r="D280" i="2" s="1"/>
  <c r="E281" i="1"/>
  <c r="AG285" i="1"/>
  <c r="AH285" i="1" s="1"/>
  <c r="AI285" i="1" s="1"/>
  <c r="D284" i="2" s="1"/>
  <c r="E285" i="1"/>
  <c r="AG289" i="1"/>
  <c r="AH289" i="1" s="1"/>
  <c r="AI289" i="1" s="1"/>
  <c r="D288" i="2" s="1"/>
  <c r="E289" i="1"/>
  <c r="AG293" i="1"/>
  <c r="AH293" i="1" s="1"/>
  <c r="AI293" i="1" s="1"/>
  <c r="D292" i="2" s="1"/>
  <c r="E293" i="1"/>
  <c r="AG297" i="1"/>
  <c r="AH297" i="1" s="1"/>
  <c r="AI297" i="1" s="1"/>
  <c r="D296" i="2" s="1"/>
  <c r="E297" i="1"/>
  <c r="AG301" i="1"/>
  <c r="AH301" i="1" s="1"/>
  <c r="AI301" i="1" s="1"/>
  <c r="D300" i="2" s="1"/>
  <c r="E301" i="1"/>
  <c r="F305" i="1"/>
  <c r="I305" i="1" s="1"/>
  <c r="L305" i="1" s="1"/>
  <c r="H305" i="1"/>
  <c r="K305" i="1" s="1"/>
  <c r="N305" i="1" s="1"/>
  <c r="G305" i="1"/>
  <c r="J305" i="1" s="1"/>
  <c r="M305" i="1" s="1"/>
  <c r="F306" i="1"/>
  <c r="I306" i="1" s="1"/>
  <c r="L306" i="1" s="1"/>
  <c r="G306" i="1"/>
  <c r="J306" i="1" s="1"/>
  <c r="M306" i="1" s="1"/>
  <c r="AG309" i="1"/>
  <c r="AH309" i="1" s="1"/>
  <c r="AI309" i="1" s="1"/>
  <c r="D308" i="2" s="1"/>
  <c r="H310" i="1"/>
  <c r="K310" i="1" s="1"/>
  <c r="N310" i="1" s="1"/>
  <c r="F316" i="1"/>
  <c r="I316" i="1" s="1"/>
  <c r="L316" i="1" s="1"/>
  <c r="H316" i="1"/>
  <c r="K316" i="1" s="1"/>
  <c r="N316" i="1" s="1"/>
  <c r="G316" i="1"/>
  <c r="J316" i="1" s="1"/>
  <c r="M316" i="1" s="1"/>
  <c r="F321" i="1"/>
  <c r="I321" i="1" s="1"/>
  <c r="L321" i="1" s="1"/>
  <c r="H321" i="1"/>
  <c r="K321" i="1" s="1"/>
  <c r="N321" i="1" s="1"/>
  <c r="G321" i="1"/>
  <c r="J321" i="1" s="1"/>
  <c r="M321" i="1" s="1"/>
  <c r="F322" i="1"/>
  <c r="I322" i="1" s="1"/>
  <c r="L322" i="1" s="1"/>
  <c r="G322" i="1"/>
  <c r="J322" i="1" s="1"/>
  <c r="M322" i="1" s="1"/>
  <c r="F332" i="1"/>
  <c r="I332" i="1" s="1"/>
  <c r="L332" i="1" s="1"/>
  <c r="H332" i="1"/>
  <c r="K332" i="1" s="1"/>
  <c r="N332" i="1" s="1"/>
  <c r="G332" i="1"/>
  <c r="J332" i="1" s="1"/>
  <c r="M332" i="1" s="1"/>
  <c r="F337" i="1"/>
  <c r="I337" i="1" s="1"/>
  <c r="L337" i="1" s="1"/>
  <c r="H337" i="1"/>
  <c r="K337" i="1" s="1"/>
  <c r="N337" i="1" s="1"/>
  <c r="G337" i="1"/>
  <c r="J337" i="1" s="1"/>
  <c r="M337" i="1" s="1"/>
  <c r="F348" i="1"/>
  <c r="I348" i="1" s="1"/>
  <c r="L348" i="1" s="1"/>
  <c r="H348" i="1"/>
  <c r="K348" i="1" s="1"/>
  <c r="N348" i="1" s="1"/>
  <c r="G348" i="1"/>
  <c r="J348" i="1" s="1"/>
  <c r="M348" i="1" s="1"/>
  <c r="F353" i="1"/>
  <c r="I353" i="1" s="1"/>
  <c r="L353" i="1" s="1"/>
  <c r="H353" i="1"/>
  <c r="K353" i="1" s="1"/>
  <c r="N353" i="1" s="1"/>
  <c r="G353" i="1"/>
  <c r="J353" i="1" s="1"/>
  <c r="M353" i="1" s="1"/>
  <c r="AG363" i="1"/>
  <c r="AH363" i="1" s="1"/>
  <c r="AI363" i="1" s="1"/>
  <c r="D362" i="2" s="1"/>
  <c r="E363" i="1"/>
  <c r="AG407" i="1"/>
  <c r="AH407" i="1" s="1"/>
  <c r="AI407" i="1" s="1"/>
  <c r="D406" i="2" s="1"/>
  <c r="E407" i="1"/>
  <c r="G416" i="1"/>
  <c r="J416" i="1" s="1"/>
  <c r="M416" i="1" s="1"/>
  <c r="F416" i="1"/>
  <c r="I416" i="1" s="1"/>
  <c r="L416" i="1" s="1"/>
  <c r="H416" i="1"/>
  <c r="K416" i="1" s="1"/>
  <c r="N416" i="1" s="1"/>
  <c r="AG423" i="1"/>
  <c r="AH423" i="1" s="1"/>
  <c r="AI423" i="1" s="1"/>
  <c r="D422" i="2" s="1"/>
  <c r="E423" i="1"/>
  <c r="G432" i="1"/>
  <c r="J432" i="1" s="1"/>
  <c r="M432" i="1" s="1"/>
  <c r="F432" i="1"/>
  <c r="I432" i="1" s="1"/>
  <c r="L432" i="1" s="1"/>
  <c r="H432" i="1"/>
  <c r="K432" i="1" s="1"/>
  <c r="N432" i="1" s="1"/>
  <c r="AG439" i="1"/>
  <c r="AH439" i="1" s="1"/>
  <c r="AI439" i="1" s="1"/>
  <c r="D438" i="2" s="1"/>
  <c r="E439" i="1"/>
  <c r="G448" i="1"/>
  <c r="J448" i="1" s="1"/>
  <c r="M448" i="1" s="1"/>
  <c r="F448" i="1"/>
  <c r="I448" i="1" s="1"/>
  <c r="L448" i="1" s="1"/>
  <c r="H448" i="1"/>
  <c r="K448" i="1" s="1"/>
  <c r="N448" i="1" s="1"/>
  <c r="AG455" i="1"/>
  <c r="AH455" i="1" s="1"/>
  <c r="AI455" i="1" s="1"/>
  <c r="D454" i="2" s="1"/>
  <c r="E455" i="1"/>
  <c r="G464" i="1"/>
  <c r="J464" i="1" s="1"/>
  <c r="M464" i="1" s="1"/>
  <c r="F464" i="1"/>
  <c r="I464" i="1" s="1"/>
  <c r="L464" i="1" s="1"/>
  <c r="H464" i="1"/>
  <c r="K464" i="1" s="1"/>
  <c r="N464" i="1" s="1"/>
  <c r="AG471" i="1"/>
  <c r="AH471" i="1" s="1"/>
  <c r="AI471" i="1" s="1"/>
  <c r="D470" i="2" s="1"/>
  <c r="E471" i="1"/>
  <c r="G480" i="1"/>
  <c r="J480" i="1" s="1"/>
  <c r="M480" i="1" s="1"/>
  <c r="F480" i="1"/>
  <c r="I480" i="1" s="1"/>
  <c r="L480" i="1" s="1"/>
  <c r="H480" i="1"/>
  <c r="K480" i="1" s="1"/>
  <c r="N480" i="1" s="1"/>
  <c r="AG487" i="1"/>
  <c r="AH487" i="1" s="1"/>
  <c r="AI487" i="1" s="1"/>
  <c r="D486" i="2" s="1"/>
  <c r="E487" i="1"/>
  <c r="E505" i="1"/>
  <c r="AG505" i="1"/>
  <c r="AH505" i="1" s="1"/>
  <c r="AI505" i="1" s="1"/>
  <c r="D504" i="2" s="1"/>
  <c r="E521" i="1"/>
  <c r="AG521" i="1"/>
  <c r="AH521" i="1" s="1"/>
  <c r="AI521" i="1" s="1"/>
  <c r="D520" i="2" s="1"/>
  <c r="AG549" i="1"/>
  <c r="AH549" i="1" s="1"/>
  <c r="AI549" i="1" s="1"/>
  <c r="D548" i="2" s="1"/>
  <c r="E549" i="1"/>
  <c r="F558" i="1"/>
  <c r="I558" i="1" s="1"/>
  <c r="L558" i="1" s="1"/>
  <c r="H558" i="1"/>
  <c r="K558" i="1" s="1"/>
  <c r="N558" i="1" s="1"/>
  <c r="G558" i="1"/>
  <c r="J558" i="1" s="1"/>
  <c r="M558" i="1" s="1"/>
  <c r="F569" i="1"/>
  <c r="I569" i="1" s="1"/>
  <c r="L569" i="1" s="1"/>
  <c r="G569" i="1"/>
  <c r="J569" i="1" s="1"/>
  <c r="M569" i="1" s="1"/>
  <c r="H569" i="1"/>
  <c r="K569" i="1" s="1"/>
  <c r="N569" i="1" s="1"/>
  <c r="F576" i="1"/>
  <c r="I576" i="1" s="1"/>
  <c r="L576" i="1" s="1"/>
  <c r="H576" i="1"/>
  <c r="K576" i="1" s="1"/>
  <c r="N576" i="1" s="1"/>
  <c r="G576" i="1"/>
  <c r="J576" i="1" s="1"/>
  <c r="M576" i="1" s="1"/>
  <c r="E578" i="1"/>
  <c r="AG578" i="1"/>
  <c r="AH578" i="1" s="1"/>
  <c r="AI578" i="1" s="1"/>
  <c r="D577" i="2" s="1"/>
  <c r="AG580" i="1"/>
  <c r="AH580" i="1" s="1"/>
  <c r="AI580" i="1" s="1"/>
  <c r="D579" i="2" s="1"/>
  <c r="E580" i="1"/>
  <c r="G622" i="1"/>
  <c r="J622" i="1" s="1"/>
  <c r="M622" i="1" s="1"/>
  <c r="F622" i="1"/>
  <c r="I622" i="1" s="1"/>
  <c r="L622" i="1" s="1"/>
  <c r="H622" i="1"/>
  <c r="K622" i="1" s="1"/>
  <c r="N622" i="1" s="1"/>
  <c r="AG640" i="1"/>
  <c r="AH640" i="1" s="1"/>
  <c r="AI640" i="1" s="1"/>
  <c r="D639" i="2" s="1"/>
  <c r="E640" i="1"/>
  <c r="AG283" i="1"/>
  <c r="AH283" i="1" s="1"/>
  <c r="AI283" i="1" s="1"/>
  <c r="D282" i="2" s="1"/>
  <c r="E283" i="1"/>
  <c r="AG291" i="1"/>
  <c r="AH291" i="1" s="1"/>
  <c r="AI291" i="1" s="1"/>
  <c r="D290" i="2" s="1"/>
  <c r="E291" i="1"/>
  <c r="AG299" i="1"/>
  <c r="AH299" i="1" s="1"/>
  <c r="AI299" i="1" s="1"/>
  <c r="D298" i="2" s="1"/>
  <c r="E299" i="1"/>
  <c r="F329" i="1"/>
  <c r="I329" i="1" s="1"/>
  <c r="L329" i="1" s="1"/>
  <c r="H329" i="1"/>
  <c r="K329" i="1" s="1"/>
  <c r="N329" i="1" s="1"/>
  <c r="G329" i="1"/>
  <c r="J329" i="1" s="1"/>
  <c r="M329" i="1" s="1"/>
  <c r="G364" i="1"/>
  <c r="J364" i="1" s="1"/>
  <c r="M364" i="1" s="1"/>
  <c r="F364" i="1"/>
  <c r="I364" i="1" s="1"/>
  <c r="L364" i="1" s="1"/>
  <c r="H364" i="1"/>
  <c r="K364" i="1" s="1"/>
  <c r="N364" i="1" s="1"/>
  <c r="AG276" i="1"/>
  <c r="AH276" i="1" s="1"/>
  <c r="AI276" i="1" s="1"/>
  <c r="D275" i="2" s="1"/>
  <c r="E276" i="1"/>
  <c r="AG280" i="1"/>
  <c r="AH280" i="1" s="1"/>
  <c r="AI280" i="1" s="1"/>
  <c r="D279" i="2" s="1"/>
  <c r="E280" i="1"/>
  <c r="AG284" i="1"/>
  <c r="AH284" i="1" s="1"/>
  <c r="AI284" i="1" s="1"/>
  <c r="D283" i="2" s="1"/>
  <c r="E284" i="1"/>
  <c r="AG288" i="1"/>
  <c r="AH288" i="1" s="1"/>
  <c r="AI288" i="1" s="1"/>
  <c r="D287" i="2" s="1"/>
  <c r="E288" i="1"/>
  <c r="AG292" i="1"/>
  <c r="AH292" i="1" s="1"/>
  <c r="AI292" i="1" s="1"/>
  <c r="D291" i="2" s="1"/>
  <c r="E292" i="1"/>
  <c r="AG296" i="1"/>
  <c r="AH296" i="1" s="1"/>
  <c r="AI296" i="1" s="1"/>
  <c r="D295" i="2" s="1"/>
  <c r="E296" i="1"/>
  <c r="AG300" i="1"/>
  <c r="AH300" i="1" s="1"/>
  <c r="AI300" i="1" s="1"/>
  <c r="D299" i="2" s="1"/>
  <c r="E300" i="1"/>
  <c r="AG304" i="1"/>
  <c r="AH304" i="1" s="1"/>
  <c r="AI304" i="1" s="1"/>
  <c r="D303" i="2" s="1"/>
  <c r="E304" i="1"/>
  <c r="F312" i="1"/>
  <c r="I312" i="1" s="1"/>
  <c r="L312" i="1" s="1"/>
  <c r="H312" i="1"/>
  <c r="K312" i="1" s="1"/>
  <c r="N312" i="1" s="1"/>
  <c r="G312" i="1"/>
  <c r="J312" i="1" s="1"/>
  <c r="M312" i="1" s="1"/>
  <c r="F317" i="1"/>
  <c r="I317" i="1" s="1"/>
  <c r="L317" i="1" s="1"/>
  <c r="H317" i="1"/>
  <c r="K317" i="1" s="1"/>
  <c r="N317" i="1" s="1"/>
  <c r="G317" i="1"/>
  <c r="J317" i="1" s="1"/>
  <c r="M317" i="1" s="1"/>
  <c r="F318" i="1"/>
  <c r="I318" i="1" s="1"/>
  <c r="L318" i="1" s="1"/>
  <c r="G318" i="1"/>
  <c r="J318" i="1" s="1"/>
  <c r="M318" i="1" s="1"/>
  <c r="F328" i="1"/>
  <c r="I328" i="1" s="1"/>
  <c r="L328" i="1" s="1"/>
  <c r="H328" i="1"/>
  <c r="K328" i="1" s="1"/>
  <c r="N328" i="1" s="1"/>
  <c r="G328" i="1"/>
  <c r="J328" i="1" s="1"/>
  <c r="M328" i="1" s="1"/>
  <c r="F333" i="1"/>
  <c r="I333" i="1" s="1"/>
  <c r="L333" i="1" s="1"/>
  <c r="H333" i="1"/>
  <c r="K333" i="1" s="1"/>
  <c r="N333" i="1" s="1"/>
  <c r="G333" i="1"/>
  <c r="J333" i="1" s="1"/>
  <c r="M333" i="1" s="1"/>
  <c r="F334" i="1"/>
  <c r="I334" i="1" s="1"/>
  <c r="L334" i="1" s="1"/>
  <c r="G334" i="1"/>
  <c r="J334" i="1" s="1"/>
  <c r="M334" i="1" s="1"/>
  <c r="F344" i="1"/>
  <c r="I344" i="1" s="1"/>
  <c r="L344" i="1" s="1"/>
  <c r="H344" i="1"/>
  <c r="K344" i="1" s="1"/>
  <c r="N344" i="1" s="1"/>
  <c r="G344" i="1"/>
  <c r="J344" i="1" s="1"/>
  <c r="M344" i="1" s="1"/>
  <c r="F349" i="1"/>
  <c r="I349" i="1" s="1"/>
  <c r="L349" i="1" s="1"/>
  <c r="H349" i="1"/>
  <c r="K349" i="1" s="1"/>
  <c r="N349" i="1" s="1"/>
  <c r="G349" i="1"/>
  <c r="J349" i="1" s="1"/>
  <c r="M349" i="1" s="1"/>
  <c r="AG353" i="1"/>
  <c r="AH353" i="1" s="1"/>
  <c r="AI353" i="1" s="1"/>
  <c r="D352" i="2" s="1"/>
  <c r="AG355" i="1"/>
  <c r="AH355" i="1" s="1"/>
  <c r="AI355" i="1" s="1"/>
  <c r="D354" i="2" s="1"/>
  <c r="E355" i="1"/>
  <c r="AG359" i="1"/>
  <c r="AH359" i="1" s="1"/>
  <c r="AI359" i="1" s="1"/>
  <c r="D358" i="2" s="1"/>
  <c r="E359" i="1"/>
  <c r="G368" i="1"/>
  <c r="J368" i="1" s="1"/>
  <c r="M368" i="1" s="1"/>
  <c r="F368" i="1"/>
  <c r="I368" i="1" s="1"/>
  <c r="L368" i="1" s="1"/>
  <c r="H368" i="1"/>
  <c r="K368" i="1" s="1"/>
  <c r="N368" i="1" s="1"/>
  <c r="AG371" i="1"/>
  <c r="AH371" i="1" s="1"/>
  <c r="AI371" i="1" s="1"/>
  <c r="D370" i="2" s="1"/>
  <c r="E371" i="1"/>
  <c r="G376" i="1"/>
  <c r="J376" i="1" s="1"/>
  <c r="M376" i="1" s="1"/>
  <c r="F376" i="1"/>
  <c r="I376" i="1" s="1"/>
  <c r="L376" i="1" s="1"/>
  <c r="H376" i="1"/>
  <c r="K376" i="1" s="1"/>
  <c r="N376" i="1" s="1"/>
  <c r="G380" i="1"/>
  <c r="J380" i="1" s="1"/>
  <c r="M380" i="1" s="1"/>
  <c r="F380" i="1"/>
  <c r="I380" i="1" s="1"/>
  <c r="L380" i="1" s="1"/>
  <c r="H380" i="1"/>
  <c r="K380" i="1" s="1"/>
  <c r="N380" i="1" s="1"/>
  <c r="G384" i="1"/>
  <c r="J384" i="1" s="1"/>
  <c r="M384" i="1" s="1"/>
  <c r="F384" i="1"/>
  <c r="I384" i="1" s="1"/>
  <c r="L384" i="1" s="1"/>
  <c r="H384" i="1"/>
  <c r="K384" i="1" s="1"/>
  <c r="N384" i="1" s="1"/>
  <c r="G388" i="1"/>
  <c r="J388" i="1" s="1"/>
  <c r="M388" i="1" s="1"/>
  <c r="F388" i="1"/>
  <c r="I388" i="1" s="1"/>
  <c r="L388" i="1" s="1"/>
  <c r="H388" i="1"/>
  <c r="K388" i="1" s="1"/>
  <c r="N388" i="1" s="1"/>
  <c r="G392" i="1"/>
  <c r="J392" i="1" s="1"/>
  <c r="M392" i="1" s="1"/>
  <c r="F392" i="1"/>
  <c r="I392" i="1" s="1"/>
  <c r="L392" i="1" s="1"/>
  <c r="H392" i="1"/>
  <c r="K392" i="1" s="1"/>
  <c r="N392" i="1" s="1"/>
  <c r="AG395" i="1"/>
  <c r="AH395" i="1" s="1"/>
  <c r="AI395" i="1" s="1"/>
  <c r="D394" i="2" s="1"/>
  <c r="E395" i="1"/>
  <c r="G400" i="1"/>
  <c r="J400" i="1" s="1"/>
  <c r="M400" i="1" s="1"/>
  <c r="F400" i="1"/>
  <c r="I400" i="1" s="1"/>
  <c r="L400" i="1" s="1"/>
  <c r="H400" i="1"/>
  <c r="K400" i="1" s="1"/>
  <c r="N400" i="1" s="1"/>
  <c r="AG403" i="1"/>
  <c r="AH403" i="1" s="1"/>
  <c r="AI403" i="1" s="1"/>
  <c r="D402" i="2" s="1"/>
  <c r="E403" i="1"/>
  <c r="G412" i="1"/>
  <c r="J412" i="1" s="1"/>
  <c r="M412" i="1" s="1"/>
  <c r="F412" i="1"/>
  <c r="I412" i="1" s="1"/>
  <c r="L412" i="1" s="1"/>
  <c r="H412" i="1"/>
  <c r="K412" i="1" s="1"/>
  <c r="N412" i="1" s="1"/>
  <c r="AG419" i="1"/>
  <c r="AH419" i="1" s="1"/>
  <c r="AI419" i="1" s="1"/>
  <c r="D418" i="2" s="1"/>
  <c r="E419" i="1"/>
  <c r="G428" i="1"/>
  <c r="J428" i="1" s="1"/>
  <c r="M428" i="1" s="1"/>
  <c r="F428" i="1"/>
  <c r="I428" i="1" s="1"/>
  <c r="L428" i="1" s="1"/>
  <c r="H428" i="1"/>
  <c r="K428" i="1" s="1"/>
  <c r="N428" i="1" s="1"/>
  <c r="AG435" i="1"/>
  <c r="AH435" i="1" s="1"/>
  <c r="AI435" i="1" s="1"/>
  <c r="D434" i="2" s="1"/>
  <c r="E435" i="1"/>
  <c r="G444" i="1"/>
  <c r="J444" i="1" s="1"/>
  <c r="M444" i="1" s="1"/>
  <c r="F444" i="1"/>
  <c r="I444" i="1" s="1"/>
  <c r="L444" i="1" s="1"/>
  <c r="H444" i="1"/>
  <c r="K444" i="1" s="1"/>
  <c r="N444" i="1" s="1"/>
  <c r="AG451" i="1"/>
  <c r="AH451" i="1" s="1"/>
  <c r="AI451" i="1" s="1"/>
  <c r="D450" i="2" s="1"/>
  <c r="E451" i="1"/>
  <c r="G460" i="1"/>
  <c r="J460" i="1" s="1"/>
  <c r="M460" i="1" s="1"/>
  <c r="F460" i="1"/>
  <c r="I460" i="1" s="1"/>
  <c r="L460" i="1" s="1"/>
  <c r="H460" i="1"/>
  <c r="K460" i="1" s="1"/>
  <c r="N460" i="1" s="1"/>
  <c r="AG467" i="1"/>
  <c r="AH467" i="1" s="1"/>
  <c r="AI467" i="1" s="1"/>
  <c r="D466" i="2" s="1"/>
  <c r="E467" i="1"/>
  <c r="G476" i="1"/>
  <c r="J476" i="1" s="1"/>
  <c r="M476" i="1" s="1"/>
  <c r="F476" i="1"/>
  <c r="I476" i="1" s="1"/>
  <c r="L476" i="1" s="1"/>
  <c r="H476" i="1"/>
  <c r="K476" i="1" s="1"/>
  <c r="N476" i="1" s="1"/>
  <c r="AG483" i="1"/>
  <c r="AH483" i="1" s="1"/>
  <c r="AI483" i="1" s="1"/>
  <c r="D482" i="2" s="1"/>
  <c r="E483" i="1"/>
  <c r="E493" i="1"/>
  <c r="AG493" i="1"/>
  <c r="AH493" i="1" s="1"/>
  <c r="AI493" i="1" s="1"/>
  <c r="D492" i="2" s="1"/>
  <c r="E509" i="1"/>
  <c r="AG509" i="1"/>
  <c r="AH509" i="1" s="1"/>
  <c r="AI509" i="1" s="1"/>
  <c r="D508" i="2" s="1"/>
  <c r="E525" i="1"/>
  <c r="AG525" i="1"/>
  <c r="AH525" i="1" s="1"/>
  <c r="AI525" i="1" s="1"/>
  <c r="D524" i="2" s="1"/>
  <c r="F565" i="1"/>
  <c r="I565" i="1" s="1"/>
  <c r="L565" i="1" s="1"/>
  <c r="G565" i="1"/>
  <c r="J565" i="1" s="1"/>
  <c r="M565" i="1" s="1"/>
  <c r="H565" i="1"/>
  <c r="K565" i="1" s="1"/>
  <c r="N565" i="1" s="1"/>
  <c r="F568" i="1"/>
  <c r="I568" i="1" s="1"/>
  <c r="L568" i="1" s="1"/>
  <c r="H568" i="1"/>
  <c r="K568" i="1" s="1"/>
  <c r="N568" i="1" s="1"/>
  <c r="G568" i="1"/>
  <c r="J568" i="1" s="1"/>
  <c r="M568" i="1" s="1"/>
  <c r="AG577" i="1"/>
  <c r="AH577" i="1" s="1"/>
  <c r="AI577" i="1" s="1"/>
  <c r="D576" i="2" s="1"/>
  <c r="AB586" i="1"/>
  <c r="Z586" i="1"/>
  <c r="G625" i="1"/>
  <c r="J625" i="1" s="1"/>
  <c r="M625" i="1" s="1"/>
  <c r="F625" i="1"/>
  <c r="I625" i="1" s="1"/>
  <c r="L625" i="1" s="1"/>
  <c r="H625" i="1"/>
  <c r="K625" i="1" s="1"/>
  <c r="N625" i="1" s="1"/>
  <c r="AG306" i="1"/>
  <c r="AH306" i="1" s="1"/>
  <c r="AI306" i="1" s="1"/>
  <c r="D305" i="2" s="1"/>
  <c r="H307" i="1"/>
  <c r="K307" i="1" s="1"/>
  <c r="N307" i="1" s="1"/>
  <c r="AG310" i="1"/>
  <c r="AH310" i="1" s="1"/>
  <c r="AI310" i="1" s="1"/>
  <c r="D309" i="2" s="1"/>
  <c r="H311" i="1"/>
  <c r="K311" i="1" s="1"/>
  <c r="N311" i="1" s="1"/>
  <c r="AG314" i="1"/>
  <c r="AH314" i="1" s="1"/>
  <c r="AI314" i="1" s="1"/>
  <c r="D313" i="2" s="1"/>
  <c r="H315" i="1"/>
  <c r="K315" i="1" s="1"/>
  <c r="N315" i="1" s="1"/>
  <c r="AG318" i="1"/>
  <c r="AH318" i="1" s="1"/>
  <c r="AI318" i="1" s="1"/>
  <c r="D317" i="2" s="1"/>
  <c r="H319" i="1"/>
  <c r="K319" i="1" s="1"/>
  <c r="N319" i="1" s="1"/>
  <c r="AG322" i="1"/>
  <c r="AH322" i="1" s="1"/>
  <c r="AI322" i="1" s="1"/>
  <c r="D321" i="2" s="1"/>
  <c r="H323" i="1"/>
  <c r="K323" i="1" s="1"/>
  <c r="N323" i="1" s="1"/>
  <c r="S323" i="1" s="1"/>
  <c r="AG326" i="1"/>
  <c r="AH326" i="1" s="1"/>
  <c r="AI326" i="1" s="1"/>
  <c r="D325" i="2" s="1"/>
  <c r="H327" i="1"/>
  <c r="K327" i="1" s="1"/>
  <c r="N327" i="1" s="1"/>
  <c r="AG330" i="1"/>
  <c r="AH330" i="1" s="1"/>
  <c r="AI330" i="1" s="1"/>
  <c r="D329" i="2" s="1"/>
  <c r="H331" i="1"/>
  <c r="K331" i="1" s="1"/>
  <c r="N331" i="1" s="1"/>
  <c r="S331" i="1" s="1"/>
  <c r="AG334" i="1"/>
  <c r="AH334" i="1" s="1"/>
  <c r="AI334" i="1" s="1"/>
  <c r="D333" i="2" s="1"/>
  <c r="H335" i="1"/>
  <c r="K335" i="1" s="1"/>
  <c r="N335" i="1" s="1"/>
  <c r="S335" i="1" s="1"/>
  <c r="H339" i="1"/>
  <c r="K339" i="1" s="1"/>
  <c r="N339" i="1" s="1"/>
  <c r="S339" i="1" s="1"/>
  <c r="AG342" i="1"/>
  <c r="AH342" i="1" s="1"/>
  <c r="AI342" i="1" s="1"/>
  <c r="D341" i="2" s="1"/>
  <c r="H343" i="1"/>
  <c r="K343" i="1" s="1"/>
  <c r="N343" i="1" s="1"/>
  <c r="S343" i="1" s="1"/>
  <c r="AG346" i="1"/>
  <c r="AH346" i="1" s="1"/>
  <c r="AI346" i="1" s="1"/>
  <c r="D345" i="2" s="1"/>
  <c r="H347" i="1"/>
  <c r="K347" i="1" s="1"/>
  <c r="N347" i="1" s="1"/>
  <c r="H351" i="1"/>
  <c r="K351" i="1" s="1"/>
  <c r="N351" i="1" s="1"/>
  <c r="S351" i="1" s="1"/>
  <c r="F531" i="1"/>
  <c r="I531" i="1" s="1"/>
  <c r="L531" i="1" s="1"/>
  <c r="H531" i="1"/>
  <c r="K531" i="1" s="1"/>
  <c r="N531" i="1" s="1"/>
  <c r="S539" i="1"/>
  <c r="F542" i="1"/>
  <c r="I542" i="1" s="1"/>
  <c r="L542" i="1" s="1"/>
  <c r="H542" i="1"/>
  <c r="K542" i="1" s="1"/>
  <c r="N542" i="1" s="1"/>
  <c r="G542" i="1"/>
  <c r="J542" i="1" s="1"/>
  <c r="M542" i="1" s="1"/>
  <c r="AG542" i="1"/>
  <c r="AH542" i="1" s="1"/>
  <c r="AI542" i="1" s="1"/>
  <c r="D541" i="2" s="1"/>
  <c r="F552" i="1"/>
  <c r="I552" i="1" s="1"/>
  <c r="L552" i="1" s="1"/>
  <c r="H552" i="1"/>
  <c r="K552" i="1" s="1"/>
  <c r="N552" i="1" s="1"/>
  <c r="F553" i="1"/>
  <c r="I553" i="1" s="1"/>
  <c r="L553" i="1" s="1"/>
  <c r="G553" i="1"/>
  <c r="J553" i="1" s="1"/>
  <c r="M553" i="1" s="1"/>
  <c r="F559" i="1"/>
  <c r="I559" i="1" s="1"/>
  <c r="L559" i="1" s="1"/>
  <c r="H559" i="1"/>
  <c r="K559" i="1" s="1"/>
  <c r="N559" i="1" s="1"/>
  <c r="G559" i="1"/>
  <c r="J559" i="1" s="1"/>
  <c r="M559" i="1" s="1"/>
  <c r="F560" i="1"/>
  <c r="I560" i="1" s="1"/>
  <c r="L560" i="1" s="1"/>
  <c r="H560" i="1"/>
  <c r="K560" i="1" s="1"/>
  <c r="N560" i="1" s="1"/>
  <c r="G560" i="1"/>
  <c r="J560" i="1" s="1"/>
  <c r="M560" i="1" s="1"/>
  <c r="AG560" i="1"/>
  <c r="AH560" i="1" s="1"/>
  <c r="AI560" i="1" s="1"/>
  <c r="D559" i="2" s="1"/>
  <c r="F561" i="1"/>
  <c r="I561" i="1" s="1"/>
  <c r="L561" i="1" s="1"/>
  <c r="G561" i="1"/>
  <c r="J561" i="1" s="1"/>
  <c r="M561" i="1" s="1"/>
  <c r="H561" i="1"/>
  <c r="K561" i="1" s="1"/>
  <c r="N561" i="1" s="1"/>
  <c r="AG561" i="1"/>
  <c r="AH561" i="1" s="1"/>
  <c r="AI561" i="1" s="1"/>
  <c r="D560" i="2" s="1"/>
  <c r="E562" i="1"/>
  <c r="AG562" i="1"/>
  <c r="AH562" i="1" s="1"/>
  <c r="AI562" i="1" s="1"/>
  <c r="D561" i="2" s="1"/>
  <c r="S570" i="1"/>
  <c r="F595" i="1"/>
  <c r="I595" i="1" s="1"/>
  <c r="L595" i="1" s="1"/>
  <c r="H595" i="1"/>
  <c r="K595" i="1" s="1"/>
  <c r="N595" i="1" s="1"/>
  <c r="F606" i="1"/>
  <c r="I606" i="1" s="1"/>
  <c r="L606" i="1" s="1"/>
  <c r="H606" i="1"/>
  <c r="K606" i="1" s="1"/>
  <c r="N606" i="1" s="1"/>
  <c r="G606" i="1"/>
  <c r="J606" i="1" s="1"/>
  <c r="M606" i="1" s="1"/>
  <c r="AG606" i="1"/>
  <c r="AH606" i="1" s="1"/>
  <c r="AI606" i="1" s="1"/>
  <c r="D605" i="2" s="1"/>
  <c r="AG632" i="1"/>
  <c r="AH632" i="1" s="1"/>
  <c r="AI632" i="1" s="1"/>
  <c r="D631" i="2" s="1"/>
  <c r="E632" i="1"/>
  <c r="G646" i="1"/>
  <c r="J646" i="1" s="1"/>
  <c r="M646" i="1" s="1"/>
  <c r="F646" i="1"/>
  <c r="I646" i="1" s="1"/>
  <c r="L646" i="1" s="1"/>
  <c r="E683" i="1"/>
  <c r="AG683" i="1"/>
  <c r="AH683" i="1" s="1"/>
  <c r="AI683" i="1" s="1"/>
  <c r="D682" i="2" s="1"/>
  <c r="E687" i="1"/>
  <c r="AG687" i="1"/>
  <c r="AH687" i="1" s="1"/>
  <c r="AI687" i="1" s="1"/>
  <c r="D686" i="2" s="1"/>
  <c r="E715" i="1"/>
  <c r="AG715" i="1"/>
  <c r="AH715" i="1" s="1"/>
  <c r="AI715" i="1" s="1"/>
  <c r="D714" i="2" s="1"/>
  <c r="E719" i="1"/>
  <c r="AG719" i="1"/>
  <c r="AH719" i="1" s="1"/>
  <c r="AI719" i="1" s="1"/>
  <c r="D718" i="2" s="1"/>
  <c r="E747" i="1"/>
  <c r="AG747" i="1"/>
  <c r="AH747" i="1" s="1"/>
  <c r="AI747" i="1" s="1"/>
  <c r="D746" i="2" s="1"/>
  <c r="E751" i="1"/>
  <c r="AG751" i="1"/>
  <c r="AH751" i="1" s="1"/>
  <c r="AI751" i="1" s="1"/>
  <c r="D750" i="2" s="1"/>
  <c r="E354" i="1"/>
  <c r="E358" i="1"/>
  <c r="G362" i="1"/>
  <c r="J362" i="1" s="1"/>
  <c r="M362" i="1" s="1"/>
  <c r="F362" i="1"/>
  <c r="I362" i="1" s="1"/>
  <c r="L362" i="1" s="1"/>
  <c r="G366" i="1"/>
  <c r="J366" i="1" s="1"/>
  <c r="M366" i="1" s="1"/>
  <c r="F366" i="1"/>
  <c r="I366" i="1" s="1"/>
  <c r="L366" i="1" s="1"/>
  <c r="G370" i="1"/>
  <c r="J370" i="1" s="1"/>
  <c r="M370" i="1" s="1"/>
  <c r="F370" i="1"/>
  <c r="I370" i="1" s="1"/>
  <c r="L370" i="1" s="1"/>
  <c r="G374" i="1"/>
  <c r="J374" i="1" s="1"/>
  <c r="M374" i="1" s="1"/>
  <c r="F374" i="1"/>
  <c r="I374" i="1" s="1"/>
  <c r="L374" i="1" s="1"/>
  <c r="E378" i="1"/>
  <c r="E382" i="1"/>
  <c r="E386" i="1"/>
  <c r="E390" i="1"/>
  <c r="G394" i="1"/>
  <c r="J394" i="1" s="1"/>
  <c r="M394" i="1" s="1"/>
  <c r="F394" i="1"/>
  <c r="I394" i="1" s="1"/>
  <c r="L394" i="1" s="1"/>
  <c r="G398" i="1"/>
  <c r="J398" i="1" s="1"/>
  <c r="M398" i="1" s="1"/>
  <c r="F398" i="1"/>
  <c r="I398" i="1" s="1"/>
  <c r="L398" i="1" s="1"/>
  <c r="G402" i="1"/>
  <c r="J402" i="1" s="1"/>
  <c r="M402" i="1" s="1"/>
  <c r="F402" i="1"/>
  <c r="I402" i="1" s="1"/>
  <c r="L402" i="1" s="1"/>
  <c r="G406" i="1"/>
  <c r="J406" i="1" s="1"/>
  <c r="M406" i="1" s="1"/>
  <c r="F406" i="1"/>
  <c r="I406" i="1" s="1"/>
  <c r="L406" i="1" s="1"/>
  <c r="G410" i="1"/>
  <c r="J410" i="1" s="1"/>
  <c r="M410" i="1" s="1"/>
  <c r="F410" i="1"/>
  <c r="I410" i="1" s="1"/>
  <c r="L410" i="1" s="1"/>
  <c r="G414" i="1"/>
  <c r="J414" i="1" s="1"/>
  <c r="M414" i="1" s="1"/>
  <c r="F414" i="1"/>
  <c r="I414" i="1" s="1"/>
  <c r="L414" i="1" s="1"/>
  <c r="G418" i="1"/>
  <c r="J418" i="1" s="1"/>
  <c r="M418" i="1" s="1"/>
  <c r="F418" i="1"/>
  <c r="I418" i="1" s="1"/>
  <c r="L418" i="1" s="1"/>
  <c r="G422" i="1"/>
  <c r="J422" i="1" s="1"/>
  <c r="M422" i="1" s="1"/>
  <c r="F422" i="1"/>
  <c r="I422" i="1" s="1"/>
  <c r="L422" i="1" s="1"/>
  <c r="G426" i="1"/>
  <c r="J426" i="1" s="1"/>
  <c r="M426" i="1" s="1"/>
  <c r="F426" i="1"/>
  <c r="I426" i="1" s="1"/>
  <c r="L426" i="1" s="1"/>
  <c r="G430" i="1"/>
  <c r="J430" i="1" s="1"/>
  <c r="M430" i="1" s="1"/>
  <c r="F430" i="1"/>
  <c r="I430" i="1" s="1"/>
  <c r="L430" i="1" s="1"/>
  <c r="G434" i="1"/>
  <c r="J434" i="1" s="1"/>
  <c r="M434" i="1" s="1"/>
  <c r="F434" i="1"/>
  <c r="I434" i="1" s="1"/>
  <c r="L434" i="1" s="1"/>
  <c r="G438" i="1"/>
  <c r="J438" i="1" s="1"/>
  <c r="M438" i="1" s="1"/>
  <c r="F438" i="1"/>
  <c r="I438" i="1" s="1"/>
  <c r="L438" i="1" s="1"/>
  <c r="G442" i="1"/>
  <c r="J442" i="1" s="1"/>
  <c r="M442" i="1" s="1"/>
  <c r="F442" i="1"/>
  <c r="I442" i="1" s="1"/>
  <c r="L442" i="1" s="1"/>
  <c r="G446" i="1"/>
  <c r="J446" i="1" s="1"/>
  <c r="M446" i="1" s="1"/>
  <c r="F446" i="1"/>
  <c r="I446" i="1" s="1"/>
  <c r="L446" i="1" s="1"/>
  <c r="G450" i="1"/>
  <c r="J450" i="1" s="1"/>
  <c r="M450" i="1" s="1"/>
  <c r="F450" i="1"/>
  <c r="I450" i="1" s="1"/>
  <c r="L450" i="1" s="1"/>
  <c r="G454" i="1"/>
  <c r="J454" i="1" s="1"/>
  <c r="M454" i="1" s="1"/>
  <c r="F454" i="1"/>
  <c r="I454" i="1" s="1"/>
  <c r="L454" i="1" s="1"/>
  <c r="G458" i="1"/>
  <c r="J458" i="1" s="1"/>
  <c r="M458" i="1" s="1"/>
  <c r="F458" i="1"/>
  <c r="I458" i="1" s="1"/>
  <c r="L458" i="1" s="1"/>
  <c r="G462" i="1"/>
  <c r="J462" i="1" s="1"/>
  <c r="M462" i="1" s="1"/>
  <c r="F462" i="1"/>
  <c r="I462" i="1" s="1"/>
  <c r="L462" i="1" s="1"/>
  <c r="G466" i="1"/>
  <c r="J466" i="1" s="1"/>
  <c r="M466" i="1" s="1"/>
  <c r="F466" i="1"/>
  <c r="I466" i="1" s="1"/>
  <c r="L466" i="1" s="1"/>
  <c r="G470" i="1"/>
  <c r="J470" i="1" s="1"/>
  <c r="M470" i="1" s="1"/>
  <c r="F470" i="1"/>
  <c r="I470" i="1" s="1"/>
  <c r="L470" i="1" s="1"/>
  <c r="G474" i="1"/>
  <c r="J474" i="1" s="1"/>
  <c r="M474" i="1" s="1"/>
  <c r="F474" i="1"/>
  <c r="I474" i="1" s="1"/>
  <c r="L474" i="1" s="1"/>
  <c r="G478" i="1"/>
  <c r="J478" i="1" s="1"/>
  <c r="M478" i="1" s="1"/>
  <c r="F478" i="1"/>
  <c r="I478" i="1" s="1"/>
  <c r="L478" i="1" s="1"/>
  <c r="G482" i="1"/>
  <c r="J482" i="1" s="1"/>
  <c r="M482" i="1" s="1"/>
  <c r="F482" i="1"/>
  <c r="I482" i="1" s="1"/>
  <c r="L482" i="1" s="1"/>
  <c r="G486" i="1"/>
  <c r="J486" i="1" s="1"/>
  <c r="M486" i="1" s="1"/>
  <c r="F486" i="1"/>
  <c r="I486" i="1" s="1"/>
  <c r="L486" i="1" s="1"/>
  <c r="G490" i="1"/>
  <c r="J490" i="1" s="1"/>
  <c r="M490" i="1" s="1"/>
  <c r="F490" i="1"/>
  <c r="I490" i="1" s="1"/>
  <c r="L490" i="1" s="1"/>
  <c r="F533" i="1"/>
  <c r="I533" i="1" s="1"/>
  <c r="L533" i="1" s="1"/>
  <c r="G533" i="1"/>
  <c r="J533" i="1" s="1"/>
  <c r="M533" i="1" s="1"/>
  <c r="H533" i="1"/>
  <c r="K533" i="1" s="1"/>
  <c r="N533" i="1" s="1"/>
  <c r="F536" i="1"/>
  <c r="I536" i="1" s="1"/>
  <c r="L536" i="1" s="1"/>
  <c r="H536" i="1"/>
  <c r="K536" i="1" s="1"/>
  <c r="N536" i="1" s="1"/>
  <c r="F537" i="1"/>
  <c r="I537" i="1" s="1"/>
  <c r="L537" i="1" s="1"/>
  <c r="G537" i="1"/>
  <c r="J537" i="1" s="1"/>
  <c r="M537" i="1" s="1"/>
  <c r="F543" i="1"/>
  <c r="I543" i="1" s="1"/>
  <c r="L543" i="1" s="1"/>
  <c r="H543" i="1"/>
  <c r="K543" i="1" s="1"/>
  <c r="N543" i="1" s="1"/>
  <c r="G543" i="1"/>
  <c r="J543" i="1" s="1"/>
  <c r="M543" i="1" s="1"/>
  <c r="F544" i="1"/>
  <c r="I544" i="1" s="1"/>
  <c r="L544" i="1" s="1"/>
  <c r="H544" i="1"/>
  <c r="K544" i="1" s="1"/>
  <c r="N544" i="1" s="1"/>
  <c r="G544" i="1"/>
  <c r="J544" i="1" s="1"/>
  <c r="M544" i="1" s="1"/>
  <c r="AG544" i="1"/>
  <c r="AH544" i="1" s="1"/>
  <c r="AI544" i="1" s="1"/>
  <c r="D543" i="2" s="1"/>
  <c r="F545" i="1"/>
  <c r="I545" i="1" s="1"/>
  <c r="L545" i="1" s="1"/>
  <c r="G545" i="1"/>
  <c r="J545" i="1" s="1"/>
  <c r="M545" i="1" s="1"/>
  <c r="H545" i="1"/>
  <c r="K545" i="1" s="1"/>
  <c r="N545" i="1" s="1"/>
  <c r="AG545" i="1"/>
  <c r="AH545" i="1" s="1"/>
  <c r="AI545" i="1" s="1"/>
  <c r="D544" i="2" s="1"/>
  <c r="E546" i="1"/>
  <c r="AG546" i="1"/>
  <c r="AH546" i="1" s="1"/>
  <c r="AI546" i="1" s="1"/>
  <c r="D545" i="2" s="1"/>
  <c r="F564" i="1"/>
  <c r="I564" i="1" s="1"/>
  <c r="L564" i="1" s="1"/>
  <c r="H564" i="1"/>
  <c r="K564" i="1" s="1"/>
  <c r="N564" i="1" s="1"/>
  <c r="G564" i="1"/>
  <c r="J564" i="1" s="1"/>
  <c r="M564" i="1" s="1"/>
  <c r="F579" i="1"/>
  <c r="I579" i="1" s="1"/>
  <c r="L579" i="1" s="1"/>
  <c r="H579" i="1"/>
  <c r="K579" i="1" s="1"/>
  <c r="N579" i="1" s="1"/>
  <c r="F590" i="1"/>
  <c r="I590" i="1" s="1"/>
  <c r="L590" i="1" s="1"/>
  <c r="H590" i="1"/>
  <c r="K590" i="1" s="1"/>
  <c r="N590" i="1" s="1"/>
  <c r="G590" i="1"/>
  <c r="J590" i="1" s="1"/>
  <c r="M590" i="1" s="1"/>
  <c r="AG590" i="1"/>
  <c r="AH590" i="1" s="1"/>
  <c r="AI590" i="1" s="1"/>
  <c r="D589" i="2" s="1"/>
  <c r="F597" i="1"/>
  <c r="I597" i="1" s="1"/>
  <c r="L597" i="1" s="1"/>
  <c r="G597" i="1"/>
  <c r="J597" i="1" s="1"/>
  <c r="M597" i="1" s="1"/>
  <c r="H597" i="1"/>
  <c r="K597" i="1" s="1"/>
  <c r="N597" i="1" s="1"/>
  <c r="F600" i="1"/>
  <c r="I600" i="1" s="1"/>
  <c r="L600" i="1" s="1"/>
  <c r="H600" i="1"/>
  <c r="K600" i="1" s="1"/>
  <c r="N600" i="1" s="1"/>
  <c r="F601" i="1"/>
  <c r="I601" i="1" s="1"/>
  <c r="L601" i="1" s="1"/>
  <c r="G601" i="1"/>
  <c r="J601" i="1" s="1"/>
  <c r="M601" i="1" s="1"/>
  <c r="F607" i="1"/>
  <c r="I607" i="1" s="1"/>
  <c r="L607" i="1" s="1"/>
  <c r="H607" i="1"/>
  <c r="K607" i="1" s="1"/>
  <c r="N607" i="1" s="1"/>
  <c r="G607" i="1"/>
  <c r="J607" i="1" s="1"/>
  <c r="M607" i="1" s="1"/>
  <c r="F608" i="1"/>
  <c r="I608" i="1" s="1"/>
  <c r="L608" i="1" s="1"/>
  <c r="H608" i="1"/>
  <c r="K608" i="1" s="1"/>
  <c r="N608" i="1" s="1"/>
  <c r="G608" i="1"/>
  <c r="J608" i="1" s="1"/>
  <c r="M608" i="1" s="1"/>
  <c r="AG608" i="1"/>
  <c r="AH608" i="1" s="1"/>
  <c r="AI608" i="1" s="1"/>
  <c r="D607" i="2" s="1"/>
  <c r="AG609" i="1"/>
  <c r="AH609" i="1" s="1"/>
  <c r="AI609" i="1" s="1"/>
  <c r="D608" i="2" s="1"/>
  <c r="E609" i="1"/>
  <c r="AG624" i="1"/>
  <c r="AH624" i="1" s="1"/>
  <c r="AI624" i="1" s="1"/>
  <c r="D623" i="2" s="1"/>
  <c r="E624" i="1"/>
  <c r="G638" i="1"/>
  <c r="J638" i="1" s="1"/>
  <c r="M638" i="1" s="1"/>
  <c r="F638" i="1"/>
  <c r="I638" i="1" s="1"/>
  <c r="L638" i="1" s="1"/>
  <c r="G641" i="1"/>
  <c r="J641" i="1" s="1"/>
  <c r="M641" i="1" s="1"/>
  <c r="F641" i="1"/>
  <c r="I641" i="1" s="1"/>
  <c r="L641" i="1" s="1"/>
  <c r="H641" i="1"/>
  <c r="K641" i="1" s="1"/>
  <c r="N641" i="1" s="1"/>
  <c r="G357" i="1"/>
  <c r="J357" i="1" s="1"/>
  <c r="M357" i="1" s="1"/>
  <c r="F357" i="1"/>
  <c r="I357" i="1" s="1"/>
  <c r="L357" i="1" s="1"/>
  <c r="G361" i="1"/>
  <c r="J361" i="1" s="1"/>
  <c r="M361" i="1" s="1"/>
  <c r="F361" i="1"/>
  <c r="I361" i="1" s="1"/>
  <c r="L361" i="1" s="1"/>
  <c r="G365" i="1"/>
  <c r="J365" i="1" s="1"/>
  <c r="M365" i="1" s="1"/>
  <c r="F365" i="1"/>
  <c r="I365" i="1" s="1"/>
  <c r="L365" i="1" s="1"/>
  <c r="G369" i="1"/>
  <c r="J369" i="1" s="1"/>
  <c r="M369" i="1" s="1"/>
  <c r="F369" i="1"/>
  <c r="I369" i="1" s="1"/>
  <c r="L369" i="1" s="1"/>
  <c r="G373" i="1"/>
  <c r="J373" i="1" s="1"/>
  <c r="M373" i="1" s="1"/>
  <c r="F373" i="1"/>
  <c r="I373" i="1" s="1"/>
  <c r="L373" i="1" s="1"/>
  <c r="G377" i="1"/>
  <c r="J377" i="1" s="1"/>
  <c r="M377" i="1" s="1"/>
  <c r="F377" i="1"/>
  <c r="I377" i="1" s="1"/>
  <c r="L377" i="1" s="1"/>
  <c r="G381" i="1"/>
  <c r="J381" i="1" s="1"/>
  <c r="M381" i="1" s="1"/>
  <c r="F381" i="1"/>
  <c r="I381" i="1" s="1"/>
  <c r="L381" i="1" s="1"/>
  <c r="G385" i="1"/>
  <c r="J385" i="1" s="1"/>
  <c r="M385" i="1" s="1"/>
  <c r="F385" i="1"/>
  <c r="I385" i="1" s="1"/>
  <c r="L385" i="1" s="1"/>
  <c r="G389" i="1"/>
  <c r="J389" i="1" s="1"/>
  <c r="M389" i="1" s="1"/>
  <c r="F389" i="1"/>
  <c r="I389" i="1" s="1"/>
  <c r="L389" i="1" s="1"/>
  <c r="G393" i="1"/>
  <c r="J393" i="1" s="1"/>
  <c r="M393" i="1" s="1"/>
  <c r="F393" i="1"/>
  <c r="I393" i="1" s="1"/>
  <c r="L393" i="1" s="1"/>
  <c r="G397" i="1"/>
  <c r="J397" i="1" s="1"/>
  <c r="M397" i="1" s="1"/>
  <c r="F397" i="1"/>
  <c r="I397" i="1" s="1"/>
  <c r="L397" i="1" s="1"/>
  <c r="G401" i="1"/>
  <c r="J401" i="1" s="1"/>
  <c r="M401" i="1" s="1"/>
  <c r="F401" i="1"/>
  <c r="I401" i="1" s="1"/>
  <c r="L401" i="1" s="1"/>
  <c r="G405" i="1"/>
  <c r="J405" i="1" s="1"/>
  <c r="M405" i="1" s="1"/>
  <c r="F405" i="1"/>
  <c r="I405" i="1" s="1"/>
  <c r="L405" i="1" s="1"/>
  <c r="G409" i="1"/>
  <c r="J409" i="1" s="1"/>
  <c r="M409" i="1" s="1"/>
  <c r="F409" i="1"/>
  <c r="I409" i="1" s="1"/>
  <c r="L409" i="1" s="1"/>
  <c r="G413" i="1"/>
  <c r="J413" i="1" s="1"/>
  <c r="M413" i="1" s="1"/>
  <c r="F413" i="1"/>
  <c r="I413" i="1" s="1"/>
  <c r="L413" i="1" s="1"/>
  <c r="G417" i="1"/>
  <c r="J417" i="1" s="1"/>
  <c r="M417" i="1" s="1"/>
  <c r="F417" i="1"/>
  <c r="I417" i="1" s="1"/>
  <c r="L417" i="1" s="1"/>
  <c r="G421" i="1"/>
  <c r="J421" i="1" s="1"/>
  <c r="M421" i="1" s="1"/>
  <c r="F421" i="1"/>
  <c r="I421" i="1" s="1"/>
  <c r="L421" i="1" s="1"/>
  <c r="G425" i="1"/>
  <c r="J425" i="1" s="1"/>
  <c r="M425" i="1" s="1"/>
  <c r="F425" i="1"/>
  <c r="I425" i="1" s="1"/>
  <c r="L425" i="1" s="1"/>
  <c r="G429" i="1"/>
  <c r="J429" i="1" s="1"/>
  <c r="M429" i="1" s="1"/>
  <c r="F429" i="1"/>
  <c r="I429" i="1" s="1"/>
  <c r="L429" i="1" s="1"/>
  <c r="G433" i="1"/>
  <c r="J433" i="1" s="1"/>
  <c r="M433" i="1" s="1"/>
  <c r="F433" i="1"/>
  <c r="I433" i="1" s="1"/>
  <c r="L433" i="1" s="1"/>
  <c r="G437" i="1"/>
  <c r="J437" i="1" s="1"/>
  <c r="M437" i="1" s="1"/>
  <c r="F437" i="1"/>
  <c r="I437" i="1" s="1"/>
  <c r="L437" i="1" s="1"/>
  <c r="G441" i="1"/>
  <c r="J441" i="1" s="1"/>
  <c r="M441" i="1" s="1"/>
  <c r="F441" i="1"/>
  <c r="I441" i="1" s="1"/>
  <c r="L441" i="1" s="1"/>
  <c r="G445" i="1"/>
  <c r="J445" i="1" s="1"/>
  <c r="M445" i="1" s="1"/>
  <c r="F445" i="1"/>
  <c r="I445" i="1" s="1"/>
  <c r="L445" i="1" s="1"/>
  <c r="G449" i="1"/>
  <c r="J449" i="1" s="1"/>
  <c r="M449" i="1" s="1"/>
  <c r="F449" i="1"/>
  <c r="I449" i="1" s="1"/>
  <c r="L449" i="1" s="1"/>
  <c r="G453" i="1"/>
  <c r="J453" i="1" s="1"/>
  <c r="M453" i="1" s="1"/>
  <c r="F453" i="1"/>
  <c r="I453" i="1" s="1"/>
  <c r="L453" i="1" s="1"/>
  <c r="G457" i="1"/>
  <c r="J457" i="1" s="1"/>
  <c r="M457" i="1" s="1"/>
  <c r="F457" i="1"/>
  <c r="I457" i="1" s="1"/>
  <c r="L457" i="1" s="1"/>
  <c r="G461" i="1"/>
  <c r="J461" i="1" s="1"/>
  <c r="M461" i="1" s="1"/>
  <c r="F461" i="1"/>
  <c r="I461" i="1" s="1"/>
  <c r="L461" i="1" s="1"/>
  <c r="G465" i="1"/>
  <c r="J465" i="1" s="1"/>
  <c r="M465" i="1" s="1"/>
  <c r="F465" i="1"/>
  <c r="I465" i="1" s="1"/>
  <c r="L465" i="1" s="1"/>
  <c r="G469" i="1"/>
  <c r="J469" i="1" s="1"/>
  <c r="M469" i="1" s="1"/>
  <c r="F469" i="1"/>
  <c r="I469" i="1" s="1"/>
  <c r="L469" i="1" s="1"/>
  <c r="G473" i="1"/>
  <c r="J473" i="1" s="1"/>
  <c r="M473" i="1" s="1"/>
  <c r="F473" i="1"/>
  <c r="I473" i="1" s="1"/>
  <c r="L473" i="1" s="1"/>
  <c r="G477" i="1"/>
  <c r="J477" i="1" s="1"/>
  <c r="M477" i="1" s="1"/>
  <c r="F477" i="1"/>
  <c r="I477" i="1" s="1"/>
  <c r="L477" i="1" s="1"/>
  <c r="G481" i="1"/>
  <c r="J481" i="1" s="1"/>
  <c r="M481" i="1" s="1"/>
  <c r="F481" i="1"/>
  <c r="I481" i="1" s="1"/>
  <c r="L481" i="1" s="1"/>
  <c r="G485" i="1"/>
  <c r="J485" i="1" s="1"/>
  <c r="M485" i="1" s="1"/>
  <c r="F485" i="1"/>
  <c r="I485" i="1" s="1"/>
  <c r="L485" i="1" s="1"/>
  <c r="G489" i="1"/>
  <c r="J489" i="1" s="1"/>
  <c r="M489" i="1" s="1"/>
  <c r="F489" i="1"/>
  <c r="I489" i="1" s="1"/>
  <c r="L489" i="1" s="1"/>
  <c r="F491" i="1"/>
  <c r="I491" i="1" s="1"/>
  <c r="L491" i="1" s="1"/>
  <c r="H491" i="1"/>
  <c r="K491" i="1" s="1"/>
  <c r="N491" i="1" s="1"/>
  <c r="F492" i="1"/>
  <c r="I492" i="1" s="1"/>
  <c r="L492" i="1" s="1"/>
  <c r="H492" i="1"/>
  <c r="K492" i="1" s="1"/>
  <c r="N492" i="1" s="1"/>
  <c r="G492" i="1"/>
  <c r="J492" i="1" s="1"/>
  <c r="M492" i="1" s="1"/>
  <c r="F495" i="1"/>
  <c r="I495" i="1" s="1"/>
  <c r="L495" i="1" s="1"/>
  <c r="H495" i="1"/>
  <c r="K495" i="1" s="1"/>
  <c r="N495" i="1" s="1"/>
  <c r="F496" i="1"/>
  <c r="I496" i="1" s="1"/>
  <c r="L496" i="1" s="1"/>
  <c r="H496" i="1"/>
  <c r="K496" i="1" s="1"/>
  <c r="N496" i="1" s="1"/>
  <c r="G496" i="1"/>
  <c r="J496" i="1" s="1"/>
  <c r="M496" i="1" s="1"/>
  <c r="F499" i="1"/>
  <c r="I499" i="1" s="1"/>
  <c r="L499" i="1" s="1"/>
  <c r="H499" i="1"/>
  <c r="K499" i="1" s="1"/>
  <c r="N499" i="1" s="1"/>
  <c r="F500" i="1"/>
  <c r="I500" i="1" s="1"/>
  <c r="L500" i="1" s="1"/>
  <c r="H500" i="1"/>
  <c r="K500" i="1" s="1"/>
  <c r="N500" i="1" s="1"/>
  <c r="G500" i="1"/>
  <c r="J500" i="1" s="1"/>
  <c r="M500" i="1" s="1"/>
  <c r="F503" i="1"/>
  <c r="I503" i="1" s="1"/>
  <c r="L503" i="1" s="1"/>
  <c r="H503" i="1"/>
  <c r="K503" i="1" s="1"/>
  <c r="N503" i="1" s="1"/>
  <c r="F504" i="1"/>
  <c r="I504" i="1" s="1"/>
  <c r="L504" i="1" s="1"/>
  <c r="H504" i="1"/>
  <c r="K504" i="1" s="1"/>
  <c r="N504" i="1" s="1"/>
  <c r="G504" i="1"/>
  <c r="J504" i="1" s="1"/>
  <c r="M504" i="1" s="1"/>
  <c r="F507" i="1"/>
  <c r="I507" i="1" s="1"/>
  <c r="L507" i="1" s="1"/>
  <c r="H507" i="1"/>
  <c r="K507" i="1" s="1"/>
  <c r="N507" i="1" s="1"/>
  <c r="F508" i="1"/>
  <c r="I508" i="1" s="1"/>
  <c r="L508" i="1" s="1"/>
  <c r="H508" i="1"/>
  <c r="K508" i="1" s="1"/>
  <c r="N508" i="1" s="1"/>
  <c r="G508" i="1"/>
  <c r="J508" i="1" s="1"/>
  <c r="M508" i="1" s="1"/>
  <c r="F511" i="1"/>
  <c r="I511" i="1" s="1"/>
  <c r="L511" i="1" s="1"/>
  <c r="H511" i="1"/>
  <c r="K511" i="1" s="1"/>
  <c r="N511" i="1" s="1"/>
  <c r="F512" i="1"/>
  <c r="I512" i="1" s="1"/>
  <c r="L512" i="1" s="1"/>
  <c r="H512" i="1"/>
  <c r="K512" i="1" s="1"/>
  <c r="N512" i="1" s="1"/>
  <c r="G512" i="1"/>
  <c r="J512" i="1" s="1"/>
  <c r="M512" i="1" s="1"/>
  <c r="F515" i="1"/>
  <c r="I515" i="1" s="1"/>
  <c r="L515" i="1" s="1"/>
  <c r="H515" i="1"/>
  <c r="K515" i="1" s="1"/>
  <c r="N515" i="1" s="1"/>
  <c r="F516" i="1"/>
  <c r="I516" i="1" s="1"/>
  <c r="L516" i="1" s="1"/>
  <c r="H516" i="1"/>
  <c r="K516" i="1" s="1"/>
  <c r="N516" i="1" s="1"/>
  <c r="G516" i="1"/>
  <c r="J516" i="1" s="1"/>
  <c r="M516" i="1" s="1"/>
  <c r="F519" i="1"/>
  <c r="I519" i="1" s="1"/>
  <c r="L519" i="1" s="1"/>
  <c r="H519" i="1"/>
  <c r="K519" i="1" s="1"/>
  <c r="N519" i="1" s="1"/>
  <c r="F520" i="1"/>
  <c r="I520" i="1" s="1"/>
  <c r="L520" i="1" s="1"/>
  <c r="H520" i="1"/>
  <c r="K520" i="1" s="1"/>
  <c r="N520" i="1" s="1"/>
  <c r="G520" i="1"/>
  <c r="J520" i="1" s="1"/>
  <c r="M520" i="1" s="1"/>
  <c r="F523" i="1"/>
  <c r="I523" i="1" s="1"/>
  <c r="L523" i="1" s="1"/>
  <c r="H523" i="1"/>
  <c r="K523" i="1" s="1"/>
  <c r="N523" i="1" s="1"/>
  <c r="F524" i="1"/>
  <c r="I524" i="1" s="1"/>
  <c r="L524" i="1" s="1"/>
  <c r="H524" i="1"/>
  <c r="K524" i="1" s="1"/>
  <c r="N524" i="1" s="1"/>
  <c r="G524" i="1"/>
  <c r="J524" i="1" s="1"/>
  <c r="M524" i="1" s="1"/>
  <c r="F527" i="1"/>
  <c r="I527" i="1" s="1"/>
  <c r="L527" i="1" s="1"/>
  <c r="H527" i="1"/>
  <c r="K527" i="1" s="1"/>
  <c r="N527" i="1" s="1"/>
  <c r="F528" i="1"/>
  <c r="I528" i="1" s="1"/>
  <c r="L528" i="1" s="1"/>
  <c r="H528" i="1"/>
  <c r="K528" i="1" s="1"/>
  <c r="N528" i="1" s="1"/>
  <c r="G528" i="1"/>
  <c r="J528" i="1" s="1"/>
  <c r="M528" i="1" s="1"/>
  <c r="F529" i="1"/>
  <c r="I529" i="1" s="1"/>
  <c r="L529" i="1" s="1"/>
  <c r="G529" i="1"/>
  <c r="J529" i="1" s="1"/>
  <c r="M529" i="1" s="1"/>
  <c r="H529" i="1"/>
  <c r="K529" i="1" s="1"/>
  <c r="N529" i="1" s="1"/>
  <c r="AG529" i="1"/>
  <c r="AH529" i="1" s="1"/>
  <c r="AI529" i="1" s="1"/>
  <c r="D528" i="2" s="1"/>
  <c r="E530" i="1"/>
  <c r="AG530" i="1"/>
  <c r="AH530" i="1" s="1"/>
  <c r="AI530" i="1" s="1"/>
  <c r="D529" i="2" s="1"/>
  <c r="S538" i="1"/>
  <c r="F548" i="1"/>
  <c r="I548" i="1" s="1"/>
  <c r="L548" i="1" s="1"/>
  <c r="H548" i="1"/>
  <c r="K548" i="1" s="1"/>
  <c r="N548" i="1" s="1"/>
  <c r="G548" i="1"/>
  <c r="J548" i="1" s="1"/>
  <c r="M548" i="1" s="1"/>
  <c r="F563" i="1"/>
  <c r="I563" i="1" s="1"/>
  <c r="L563" i="1" s="1"/>
  <c r="H563" i="1"/>
  <c r="K563" i="1" s="1"/>
  <c r="N563" i="1" s="1"/>
  <c r="F574" i="1"/>
  <c r="I574" i="1" s="1"/>
  <c r="L574" i="1" s="1"/>
  <c r="H574" i="1"/>
  <c r="K574" i="1" s="1"/>
  <c r="N574" i="1" s="1"/>
  <c r="G574" i="1"/>
  <c r="J574" i="1" s="1"/>
  <c r="M574" i="1" s="1"/>
  <c r="AG574" i="1"/>
  <c r="AH574" i="1" s="1"/>
  <c r="AI574" i="1" s="1"/>
  <c r="D573" i="2" s="1"/>
  <c r="F581" i="1"/>
  <c r="I581" i="1" s="1"/>
  <c r="L581" i="1" s="1"/>
  <c r="G581" i="1"/>
  <c r="J581" i="1" s="1"/>
  <c r="M581" i="1" s="1"/>
  <c r="H581" i="1"/>
  <c r="K581" i="1" s="1"/>
  <c r="N581" i="1" s="1"/>
  <c r="F584" i="1"/>
  <c r="I584" i="1" s="1"/>
  <c r="L584" i="1" s="1"/>
  <c r="H584" i="1"/>
  <c r="K584" i="1" s="1"/>
  <c r="N584" i="1" s="1"/>
  <c r="F585" i="1"/>
  <c r="I585" i="1" s="1"/>
  <c r="L585" i="1" s="1"/>
  <c r="G585" i="1"/>
  <c r="J585" i="1" s="1"/>
  <c r="M585" i="1" s="1"/>
  <c r="F591" i="1"/>
  <c r="I591" i="1" s="1"/>
  <c r="L591" i="1" s="1"/>
  <c r="H591" i="1"/>
  <c r="K591" i="1" s="1"/>
  <c r="N591" i="1" s="1"/>
  <c r="G591" i="1"/>
  <c r="J591" i="1" s="1"/>
  <c r="M591" i="1" s="1"/>
  <c r="F592" i="1"/>
  <c r="I592" i="1" s="1"/>
  <c r="L592" i="1" s="1"/>
  <c r="H592" i="1"/>
  <c r="K592" i="1" s="1"/>
  <c r="N592" i="1" s="1"/>
  <c r="G592" i="1"/>
  <c r="J592" i="1" s="1"/>
  <c r="M592" i="1" s="1"/>
  <c r="AG592" i="1"/>
  <c r="AH592" i="1" s="1"/>
  <c r="AI592" i="1" s="1"/>
  <c r="D591" i="2" s="1"/>
  <c r="F593" i="1"/>
  <c r="I593" i="1" s="1"/>
  <c r="L593" i="1" s="1"/>
  <c r="G593" i="1"/>
  <c r="J593" i="1" s="1"/>
  <c r="M593" i="1" s="1"/>
  <c r="H593" i="1"/>
  <c r="K593" i="1" s="1"/>
  <c r="N593" i="1" s="1"/>
  <c r="AG593" i="1"/>
  <c r="AH593" i="1" s="1"/>
  <c r="AI593" i="1" s="1"/>
  <c r="D592" i="2" s="1"/>
  <c r="E594" i="1"/>
  <c r="AG594" i="1"/>
  <c r="AH594" i="1" s="1"/>
  <c r="AI594" i="1" s="1"/>
  <c r="D593" i="2" s="1"/>
  <c r="AG613" i="1"/>
  <c r="AH613" i="1" s="1"/>
  <c r="AI613" i="1" s="1"/>
  <c r="D612" i="2" s="1"/>
  <c r="E613" i="1"/>
  <c r="AG616" i="1"/>
  <c r="AH616" i="1" s="1"/>
  <c r="AI616" i="1" s="1"/>
  <c r="D615" i="2" s="1"/>
  <c r="E616" i="1"/>
  <c r="G630" i="1"/>
  <c r="J630" i="1" s="1"/>
  <c r="M630" i="1" s="1"/>
  <c r="F630" i="1"/>
  <c r="I630" i="1" s="1"/>
  <c r="L630" i="1" s="1"/>
  <c r="G633" i="1"/>
  <c r="J633" i="1" s="1"/>
  <c r="M633" i="1" s="1"/>
  <c r="F633" i="1"/>
  <c r="I633" i="1" s="1"/>
  <c r="L633" i="1" s="1"/>
  <c r="H633" i="1"/>
  <c r="K633" i="1" s="1"/>
  <c r="N633" i="1" s="1"/>
  <c r="AG648" i="1"/>
  <c r="AH648" i="1" s="1"/>
  <c r="AI648" i="1" s="1"/>
  <c r="D647" i="2" s="1"/>
  <c r="E648" i="1"/>
  <c r="E699" i="1"/>
  <c r="AG699" i="1"/>
  <c r="AH699" i="1" s="1"/>
  <c r="AI699" i="1" s="1"/>
  <c r="D698" i="2" s="1"/>
  <c r="E703" i="1"/>
  <c r="AG703" i="1"/>
  <c r="AH703" i="1" s="1"/>
  <c r="AI703" i="1" s="1"/>
  <c r="D702" i="2" s="1"/>
  <c r="E731" i="1"/>
  <c r="AG731" i="1"/>
  <c r="AH731" i="1" s="1"/>
  <c r="AI731" i="1" s="1"/>
  <c r="D730" i="2" s="1"/>
  <c r="E735" i="1"/>
  <c r="AG735" i="1"/>
  <c r="AH735" i="1" s="1"/>
  <c r="AI735" i="1" s="1"/>
  <c r="D734" i="2" s="1"/>
  <c r="AG534" i="1"/>
  <c r="AH534" i="1" s="1"/>
  <c r="AI534" i="1" s="1"/>
  <c r="D533" i="2" s="1"/>
  <c r="AG550" i="1"/>
  <c r="AH550" i="1" s="1"/>
  <c r="AI550" i="1" s="1"/>
  <c r="D549" i="2" s="1"/>
  <c r="AG566" i="1"/>
  <c r="AH566" i="1" s="1"/>
  <c r="AI566" i="1" s="1"/>
  <c r="D565" i="2" s="1"/>
  <c r="AG582" i="1"/>
  <c r="AH582" i="1" s="1"/>
  <c r="AI582" i="1" s="1"/>
  <c r="D581" i="2" s="1"/>
  <c r="AG598" i="1"/>
  <c r="AH598" i="1" s="1"/>
  <c r="AI598" i="1" s="1"/>
  <c r="D597" i="2" s="1"/>
  <c r="F612" i="1"/>
  <c r="I612" i="1" s="1"/>
  <c r="L612" i="1" s="1"/>
  <c r="H612" i="1"/>
  <c r="K612" i="1" s="1"/>
  <c r="N612" i="1" s="1"/>
  <c r="G618" i="1"/>
  <c r="J618" i="1" s="1"/>
  <c r="M618" i="1" s="1"/>
  <c r="F618" i="1"/>
  <c r="I618" i="1" s="1"/>
  <c r="L618" i="1" s="1"/>
  <c r="AG620" i="1"/>
  <c r="AH620" i="1" s="1"/>
  <c r="AI620" i="1" s="1"/>
  <c r="D619" i="2" s="1"/>
  <c r="E620" i="1"/>
  <c r="G626" i="1"/>
  <c r="J626" i="1" s="1"/>
  <c r="M626" i="1" s="1"/>
  <c r="F626" i="1"/>
  <c r="I626" i="1" s="1"/>
  <c r="L626" i="1" s="1"/>
  <c r="AG628" i="1"/>
  <c r="AH628" i="1" s="1"/>
  <c r="AI628" i="1" s="1"/>
  <c r="D627" i="2" s="1"/>
  <c r="E628" i="1"/>
  <c r="G634" i="1"/>
  <c r="J634" i="1" s="1"/>
  <c r="M634" i="1" s="1"/>
  <c r="F634" i="1"/>
  <c r="I634" i="1" s="1"/>
  <c r="L634" i="1" s="1"/>
  <c r="AG636" i="1"/>
  <c r="AH636" i="1" s="1"/>
  <c r="AI636" i="1" s="1"/>
  <c r="D635" i="2" s="1"/>
  <c r="E636" i="1"/>
  <c r="G642" i="1"/>
  <c r="J642" i="1" s="1"/>
  <c r="M642" i="1" s="1"/>
  <c r="F642" i="1"/>
  <c r="I642" i="1" s="1"/>
  <c r="L642" i="1" s="1"/>
  <c r="AG644" i="1"/>
  <c r="AH644" i="1" s="1"/>
  <c r="AI644" i="1" s="1"/>
  <c r="D643" i="2" s="1"/>
  <c r="E644" i="1"/>
  <c r="G650" i="1"/>
  <c r="J650" i="1" s="1"/>
  <c r="M650" i="1" s="1"/>
  <c r="F650" i="1"/>
  <c r="I650" i="1" s="1"/>
  <c r="L650" i="1" s="1"/>
  <c r="E651" i="1"/>
  <c r="AG651" i="1"/>
  <c r="AH651" i="1" s="1"/>
  <c r="AI651" i="1" s="1"/>
  <c r="D650" i="2" s="1"/>
  <c r="E653" i="1"/>
  <c r="AG653" i="1"/>
  <c r="AH653" i="1" s="1"/>
  <c r="AI653" i="1" s="1"/>
  <c r="D652" i="2" s="1"/>
  <c r="E655" i="1"/>
  <c r="AG655" i="1"/>
  <c r="AH655" i="1" s="1"/>
  <c r="AI655" i="1" s="1"/>
  <c r="D654" i="2" s="1"/>
  <c r="E657" i="1"/>
  <c r="AG657" i="1"/>
  <c r="AH657" i="1" s="1"/>
  <c r="AI657" i="1" s="1"/>
  <c r="D656" i="2" s="1"/>
  <c r="E659" i="1"/>
  <c r="AG659" i="1"/>
  <c r="AH659" i="1" s="1"/>
  <c r="AI659" i="1" s="1"/>
  <c r="D658" i="2" s="1"/>
  <c r="E661" i="1"/>
  <c r="AG661" i="1"/>
  <c r="AH661" i="1" s="1"/>
  <c r="AI661" i="1" s="1"/>
  <c r="D660" i="2" s="1"/>
  <c r="E663" i="1"/>
  <c r="AG663" i="1"/>
  <c r="AH663" i="1" s="1"/>
  <c r="AI663" i="1" s="1"/>
  <c r="D662" i="2" s="1"/>
  <c r="E665" i="1"/>
  <c r="AG665" i="1"/>
  <c r="AH665" i="1" s="1"/>
  <c r="AI665" i="1" s="1"/>
  <c r="D664" i="2" s="1"/>
  <c r="E667" i="1"/>
  <c r="AG667" i="1"/>
  <c r="AH667" i="1" s="1"/>
  <c r="AI667" i="1" s="1"/>
  <c r="D666" i="2" s="1"/>
  <c r="E669" i="1"/>
  <c r="AG669" i="1"/>
  <c r="AH669" i="1" s="1"/>
  <c r="AI669" i="1" s="1"/>
  <c r="D668" i="2" s="1"/>
  <c r="E671" i="1"/>
  <c r="AG671" i="1"/>
  <c r="AH671" i="1" s="1"/>
  <c r="AI671" i="1" s="1"/>
  <c r="D670" i="2" s="1"/>
  <c r="E673" i="1"/>
  <c r="AG673" i="1"/>
  <c r="AH673" i="1" s="1"/>
  <c r="AI673" i="1" s="1"/>
  <c r="D672" i="2" s="1"/>
  <c r="E675" i="1"/>
  <c r="AG675" i="1"/>
  <c r="AH675" i="1" s="1"/>
  <c r="AI675" i="1" s="1"/>
  <c r="D674" i="2" s="1"/>
  <c r="E691" i="1"/>
  <c r="AG691" i="1"/>
  <c r="AH691" i="1" s="1"/>
  <c r="AI691" i="1" s="1"/>
  <c r="D690" i="2" s="1"/>
  <c r="E707" i="1"/>
  <c r="AG707" i="1"/>
  <c r="AH707" i="1" s="1"/>
  <c r="AI707" i="1" s="1"/>
  <c r="D706" i="2" s="1"/>
  <c r="E723" i="1"/>
  <c r="AG723" i="1"/>
  <c r="AH723" i="1" s="1"/>
  <c r="AI723" i="1" s="1"/>
  <c r="D722" i="2" s="1"/>
  <c r="E739" i="1"/>
  <c r="AG739" i="1"/>
  <c r="AH739" i="1" s="1"/>
  <c r="AI739" i="1" s="1"/>
  <c r="D738" i="2" s="1"/>
  <c r="E755" i="1"/>
  <c r="AG755" i="1"/>
  <c r="AH755" i="1" s="1"/>
  <c r="AI755" i="1" s="1"/>
  <c r="D754" i="2" s="1"/>
  <c r="AC811" i="1"/>
  <c r="V811" i="1"/>
  <c r="X811" i="1"/>
  <c r="F540" i="1"/>
  <c r="I540" i="1" s="1"/>
  <c r="L540" i="1" s="1"/>
  <c r="H540" i="1"/>
  <c r="K540" i="1" s="1"/>
  <c r="N540" i="1" s="1"/>
  <c r="F541" i="1"/>
  <c r="I541" i="1" s="1"/>
  <c r="L541" i="1" s="1"/>
  <c r="G541" i="1"/>
  <c r="J541" i="1" s="1"/>
  <c r="M541" i="1" s="1"/>
  <c r="F556" i="1"/>
  <c r="I556" i="1" s="1"/>
  <c r="L556" i="1" s="1"/>
  <c r="H556" i="1"/>
  <c r="K556" i="1" s="1"/>
  <c r="N556" i="1" s="1"/>
  <c r="F557" i="1"/>
  <c r="I557" i="1" s="1"/>
  <c r="L557" i="1" s="1"/>
  <c r="G557" i="1"/>
  <c r="J557" i="1" s="1"/>
  <c r="M557" i="1" s="1"/>
  <c r="F572" i="1"/>
  <c r="I572" i="1" s="1"/>
  <c r="L572" i="1" s="1"/>
  <c r="H572" i="1"/>
  <c r="K572" i="1" s="1"/>
  <c r="N572" i="1" s="1"/>
  <c r="F573" i="1"/>
  <c r="I573" i="1" s="1"/>
  <c r="L573" i="1" s="1"/>
  <c r="G573" i="1"/>
  <c r="J573" i="1" s="1"/>
  <c r="M573" i="1" s="1"/>
  <c r="F588" i="1"/>
  <c r="I588" i="1" s="1"/>
  <c r="L588" i="1" s="1"/>
  <c r="H588" i="1"/>
  <c r="K588" i="1" s="1"/>
  <c r="N588" i="1" s="1"/>
  <c r="F589" i="1"/>
  <c r="I589" i="1" s="1"/>
  <c r="L589" i="1" s="1"/>
  <c r="G589" i="1"/>
  <c r="J589" i="1" s="1"/>
  <c r="M589" i="1" s="1"/>
  <c r="F604" i="1"/>
  <c r="I604" i="1" s="1"/>
  <c r="L604" i="1" s="1"/>
  <c r="H604" i="1"/>
  <c r="K604" i="1" s="1"/>
  <c r="N604" i="1" s="1"/>
  <c r="F605" i="1"/>
  <c r="I605" i="1" s="1"/>
  <c r="L605" i="1" s="1"/>
  <c r="G605" i="1"/>
  <c r="J605" i="1" s="1"/>
  <c r="M605" i="1" s="1"/>
  <c r="F610" i="1"/>
  <c r="I610" i="1" s="1"/>
  <c r="L610" i="1" s="1"/>
  <c r="G610" i="1"/>
  <c r="J610" i="1" s="1"/>
  <c r="M610" i="1" s="1"/>
  <c r="F614" i="1"/>
  <c r="I614" i="1" s="1"/>
  <c r="L614" i="1" s="1"/>
  <c r="G614" i="1"/>
  <c r="J614" i="1" s="1"/>
  <c r="M614" i="1" s="1"/>
  <c r="G621" i="1"/>
  <c r="J621" i="1" s="1"/>
  <c r="M621" i="1" s="1"/>
  <c r="F621" i="1"/>
  <c r="I621" i="1" s="1"/>
  <c r="L621" i="1" s="1"/>
  <c r="H621" i="1"/>
  <c r="K621" i="1" s="1"/>
  <c r="N621" i="1" s="1"/>
  <c r="G629" i="1"/>
  <c r="J629" i="1" s="1"/>
  <c r="M629" i="1" s="1"/>
  <c r="F629" i="1"/>
  <c r="I629" i="1" s="1"/>
  <c r="L629" i="1" s="1"/>
  <c r="H629" i="1"/>
  <c r="K629" i="1" s="1"/>
  <c r="N629" i="1" s="1"/>
  <c r="G637" i="1"/>
  <c r="J637" i="1" s="1"/>
  <c r="M637" i="1" s="1"/>
  <c r="F637" i="1"/>
  <c r="I637" i="1" s="1"/>
  <c r="L637" i="1" s="1"/>
  <c r="H637" i="1"/>
  <c r="K637" i="1" s="1"/>
  <c r="N637" i="1" s="1"/>
  <c r="G645" i="1"/>
  <c r="J645" i="1" s="1"/>
  <c r="M645" i="1" s="1"/>
  <c r="F645" i="1"/>
  <c r="I645" i="1" s="1"/>
  <c r="L645" i="1" s="1"/>
  <c r="H645" i="1"/>
  <c r="K645" i="1" s="1"/>
  <c r="N645" i="1" s="1"/>
  <c r="E679" i="1"/>
  <c r="AG679" i="1"/>
  <c r="AH679" i="1" s="1"/>
  <c r="AI679" i="1" s="1"/>
  <c r="D678" i="2" s="1"/>
  <c r="E695" i="1"/>
  <c r="AG695" i="1"/>
  <c r="AH695" i="1" s="1"/>
  <c r="AI695" i="1" s="1"/>
  <c r="D694" i="2" s="1"/>
  <c r="E711" i="1"/>
  <c r="AG711" i="1"/>
  <c r="AH711" i="1" s="1"/>
  <c r="AI711" i="1" s="1"/>
  <c r="D710" i="2" s="1"/>
  <c r="E727" i="1"/>
  <c r="AG727" i="1"/>
  <c r="AH727" i="1" s="1"/>
  <c r="AI727" i="1" s="1"/>
  <c r="D726" i="2" s="1"/>
  <c r="E743" i="1"/>
  <c r="AG743" i="1"/>
  <c r="AH743" i="1" s="1"/>
  <c r="AI743" i="1" s="1"/>
  <c r="D742" i="2" s="1"/>
  <c r="U830" i="1"/>
  <c r="V830" i="1"/>
  <c r="Z831" i="1"/>
  <c r="AB831" i="1"/>
  <c r="H652" i="1"/>
  <c r="K652" i="1" s="1"/>
  <c r="N652" i="1" s="1"/>
  <c r="G652" i="1"/>
  <c r="J652" i="1" s="1"/>
  <c r="M652" i="1" s="1"/>
  <c r="H654" i="1"/>
  <c r="K654" i="1" s="1"/>
  <c r="N654" i="1" s="1"/>
  <c r="G654" i="1"/>
  <c r="J654" i="1" s="1"/>
  <c r="M654" i="1" s="1"/>
  <c r="H656" i="1"/>
  <c r="K656" i="1" s="1"/>
  <c r="N656" i="1" s="1"/>
  <c r="G656" i="1"/>
  <c r="J656" i="1" s="1"/>
  <c r="M656" i="1" s="1"/>
  <c r="H658" i="1"/>
  <c r="K658" i="1" s="1"/>
  <c r="N658" i="1" s="1"/>
  <c r="G658" i="1"/>
  <c r="J658" i="1" s="1"/>
  <c r="M658" i="1" s="1"/>
  <c r="E677" i="1"/>
  <c r="AG677" i="1"/>
  <c r="AH677" i="1" s="1"/>
  <c r="AI677" i="1" s="1"/>
  <c r="D676" i="2" s="1"/>
  <c r="E681" i="1"/>
  <c r="AG681" i="1"/>
  <c r="AH681" i="1" s="1"/>
  <c r="AI681" i="1" s="1"/>
  <c r="D680" i="2" s="1"/>
  <c r="E685" i="1"/>
  <c r="AG685" i="1"/>
  <c r="AH685" i="1" s="1"/>
  <c r="AI685" i="1" s="1"/>
  <c r="D684" i="2" s="1"/>
  <c r="E689" i="1"/>
  <c r="AG689" i="1"/>
  <c r="AH689" i="1" s="1"/>
  <c r="AI689" i="1" s="1"/>
  <c r="D688" i="2" s="1"/>
  <c r="E693" i="1"/>
  <c r="AG693" i="1"/>
  <c r="AH693" i="1" s="1"/>
  <c r="AI693" i="1" s="1"/>
  <c r="D692" i="2" s="1"/>
  <c r="E697" i="1"/>
  <c r="AG697" i="1"/>
  <c r="AH697" i="1" s="1"/>
  <c r="AI697" i="1" s="1"/>
  <c r="D696" i="2" s="1"/>
  <c r="E701" i="1"/>
  <c r="AG701" i="1"/>
  <c r="AH701" i="1" s="1"/>
  <c r="AI701" i="1" s="1"/>
  <c r="D700" i="2" s="1"/>
  <c r="E705" i="1"/>
  <c r="AG705" i="1"/>
  <c r="AH705" i="1" s="1"/>
  <c r="AI705" i="1" s="1"/>
  <c r="D704" i="2" s="1"/>
  <c r="E709" i="1"/>
  <c r="AG709" i="1"/>
  <c r="AH709" i="1" s="1"/>
  <c r="AI709" i="1" s="1"/>
  <c r="D708" i="2" s="1"/>
  <c r="E713" i="1"/>
  <c r="AG713" i="1"/>
  <c r="AH713" i="1" s="1"/>
  <c r="AI713" i="1" s="1"/>
  <c r="D712" i="2" s="1"/>
  <c r="E717" i="1"/>
  <c r="AG717" i="1"/>
  <c r="AH717" i="1" s="1"/>
  <c r="AI717" i="1" s="1"/>
  <c r="D716" i="2" s="1"/>
  <c r="E721" i="1"/>
  <c r="AG721" i="1"/>
  <c r="AH721" i="1" s="1"/>
  <c r="AI721" i="1" s="1"/>
  <c r="D720" i="2" s="1"/>
  <c r="E725" i="1"/>
  <c r="AG725" i="1"/>
  <c r="AH725" i="1" s="1"/>
  <c r="AI725" i="1" s="1"/>
  <c r="D724" i="2" s="1"/>
  <c r="E729" i="1"/>
  <c r="AG729" i="1"/>
  <c r="AH729" i="1" s="1"/>
  <c r="AI729" i="1" s="1"/>
  <c r="D728" i="2" s="1"/>
  <c r="E733" i="1"/>
  <c r="AG733" i="1"/>
  <c r="AH733" i="1" s="1"/>
  <c r="AI733" i="1" s="1"/>
  <c r="D732" i="2" s="1"/>
  <c r="E737" i="1"/>
  <c r="AG737" i="1"/>
  <c r="AH737" i="1" s="1"/>
  <c r="AI737" i="1" s="1"/>
  <c r="D736" i="2" s="1"/>
  <c r="E741" i="1"/>
  <c r="AG741" i="1"/>
  <c r="AH741" i="1" s="1"/>
  <c r="AI741" i="1" s="1"/>
  <c r="D740" i="2" s="1"/>
  <c r="E745" i="1"/>
  <c r="AG745" i="1"/>
  <c r="AH745" i="1" s="1"/>
  <c r="AI745" i="1" s="1"/>
  <c r="D744" i="2" s="1"/>
  <c r="E749" i="1"/>
  <c r="AG749" i="1"/>
  <c r="AH749" i="1" s="1"/>
  <c r="AI749" i="1" s="1"/>
  <c r="D748" i="2" s="1"/>
  <c r="E753" i="1"/>
  <c r="AG753" i="1"/>
  <c r="AH753" i="1" s="1"/>
  <c r="AI753" i="1" s="1"/>
  <c r="D752" i="2" s="1"/>
  <c r="U810" i="1"/>
  <c r="Y818" i="1"/>
  <c r="AA818" i="1"/>
  <c r="Z818" i="1"/>
  <c r="G619" i="1"/>
  <c r="J619" i="1" s="1"/>
  <c r="M619" i="1" s="1"/>
  <c r="F619" i="1"/>
  <c r="I619" i="1" s="1"/>
  <c r="L619" i="1" s="1"/>
  <c r="G623" i="1"/>
  <c r="J623" i="1" s="1"/>
  <c r="M623" i="1" s="1"/>
  <c r="F623" i="1"/>
  <c r="I623" i="1" s="1"/>
  <c r="L623" i="1" s="1"/>
  <c r="G627" i="1"/>
  <c r="J627" i="1" s="1"/>
  <c r="M627" i="1" s="1"/>
  <c r="F627" i="1"/>
  <c r="I627" i="1" s="1"/>
  <c r="L627" i="1" s="1"/>
  <c r="G631" i="1"/>
  <c r="J631" i="1" s="1"/>
  <c r="M631" i="1" s="1"/>
  <c r="F631" i="1"/>
  <c r="I631" i="1" s="1"/>
  <c r="L631" i="1" s="1"/>
  <c r="G635" i="1"/>
  <c r="J635" i="1" s="1"/>
  <c r="M635" i="1" s="1"/>
  <c r="F635" i="1"/>
  <c r="I635" i="1" s="1"/>
  <c r="L635" i="1" s="1"/>
  <c r="G639" i="1"/>
  <c r="J639" i="1" s="1"/>
  <c r="M639" i="1" s="1"/>
  <c r="F639" i="1"/>
  <c r="I639" i="1" s="1"/>
  <c r="L639" i="1" s="1"/>
  <c r="G643" i="1"/>
  <c r="J643" i="1" s="1"/>
  <c r="M643" i="1" s="1"/>
  <c r="F643" i="1"/>
  <c r="I643" i="1" s="1"/>
  <c r="L643" i="1" s="1"/>
  <c r="G647" i="1"/>
  <c r="J647" i="1" s="1"/>
  <c r="M647" i="1" s="1"/>
  <c r="F647" i="1"/>
  <c r="I647" i="1" s="1"/>
  <c r="L647" i="1" s="1"/>
  <c r="S815" i="1"/>
  <c r="AC827" i="1"/>
  <c r="Y827" i="1"/>
  <c r="U827" i="1"/>
  <c r="AA827" i="1"/>
  <c r="V827" i="1"/>
  <c r="Z827" i="1"/>
  <c r="T827" i="1"/>
  <c r="AB827" i="1"/>
  <c r="X827" i="1"/>
  <c r="W827" i="1"/>
  <c r="F837" i="1"/>
  <c r="I837" i="1" s="1"/>
  <c r="L837" i="1" s="1"/>
  <c r="H837" i="1"/>
  <c r="K837" i="1" s="1"/>
  <c r="N837" i="1" s="1"/>
  <c r="G837" i="1"/>
  <c r="J837" i="1" s="1"/>
  <c r="M837" i="1" s="1"/>
  <c r="U826" i="1"/>
  <c r="V826" i="1"/>
  <c r="F853" i="1"/>
  <c r="I853" i="1" s="1"/>
  <c r="L853" i="1" s="1"/>
  <c r="H853" i="1"/>
  <c r="K853" i="1" s="1"/>
  <c r="N853" i="1" s="1"/>
  <c r="G853" i="1"/>
  <c r="J853" i="1" s="1"/>
  <c r="M853" i="1" s="1"/>
  <c r="F758" i="1"/>
  <c r="I758" i="1" s="1"/>
  <c r="L758" i="1" s="1"/>
  <c r="H758" i="1"/>
  <c r="K758" i="1" s="1"/>
  <c r="N758" i="1" s="1"/>
  <c r="E763" i="1"/>
  <c r="AG763" i="1"/>
  <c r="AH763" i="1" s="1"/>
  <c r="AI763" i="1" s="1"/>
  <c r="D762" i="2" s="1"/>
  <c r="E767" i="1"/>
  <c r="AG767" i="1"/>
  <c r="AH767" i="1" s="1"/>
  <c r="AI767" i="1" s="1"/>
  <c r="D766" i="2" s="1"/>
  <c r="E771" i="1"/>
  <c r="AG771" i="1"/>
  <c r="AH771" i="1" s="1"/>
  <c r="AI771" i="1" s="1"/>
  <c r="D770" i="2" s="1"/>
  <c r="E775" i="1"/>
  <c r="AG775" i="1"/>
  <c r="AH775" i="1" s="1"/>
  <c r="AI775" i="1" s="1"/>
  <c r="D774" i="2" s="1"/>
  <c r="AG778" i="1"/>
  <c r="AH778" i="1" s="1"/>
  <c r="AI778" i="1" s="1"/>
  <c r="D777" i="2" s="1"/>
  <c r="E778" i="1"/>
  <c r="H780" i="1"/>
  <c r="K780" i="1" s="1"/>
  <c r="N780" i="1" s="1"/>
  <c r="G780" i="1"/>
  <c r="J780" i="1" s="1"/>
  <c r="M780" i="1" s="1"/>
  <c r="F780" i="1"/>
  <c r="I780" i="1" s="1"/>
  <c r="L780" i="1" s="1"/>
  <c r="H789" i="1"/>
  <c r="K789" i="1" s="1"/>
  <c r="N789" i="1" s="1"/>
  <c r="G789" i="1"/>
  <c r="J789" i="1" s="1"/>
  <c r="M789" i="1" s="1"/>
  <c r="F789" i="1"/>
  <c r="I789" i="1" s="1"/>
  <c r="L789" i="1" s="1"/>
  <c r="H796" i="1"/>
  <c r="K796" i="1" s="1"/>
  <c r="N796" i="1" s="1"/>
  <c r="G796" i="1"/>
  <c r="J796" i="1" s="1"/>
  <c r="M796" i="1" s="1"/>
  <c r="F796" i="1"/>
  <c r="I796" i="1" s="1"/>
  <c r="L796" i="1" s="1"/>
  <c r="H805" i="1"/>
  <c r="K805" i="1" s="1"/>
  <c r="N805" i="1" s="1"/>
  <c r="G805" i="1"/>
  <c r="J805" i="1" s="1"/>
  <c r="M805" i="1" s="1"/>
  <c r="F805" i="1"/>
  <c r="I805" i="1" s="1"/>
  <c r="L805" i="1" s="1"/>
  <c r="H812" i="1"/>
  <c r="K812" i="1" s="1"/>
  <c r="N812" i="1" s="1"/>
  <c r="G812" i="1"/>
  <c r="J812" i="1" s="1"/>
  <c r="M812" i="1" s="1"/>
  <c r="F812" i="1"/>
  <c r="I812" i="1" s="1"/>
  <c r="L812" i="1" s="1"/>
  <c r="H821" i="1"/>
  <c r="K821" i="1" s="1"/>
  <c r="N821" i="1" s="1"/>
  <c r="G821" i="1"/>
  <c r="J821" i="1" s="1"/>
  <c r="M821" i="1" s="1"/>
  <c r="F821" i="1"/>
  <c r="I821" i="1" s="1"/>
  <c r="L821" i="1" s="1"/>
  <c r="H828" i="1"/>
  <c r="K828" i="1" s="1"/>
  <c r="N828" i="1" s="1"/>
  <c r="G828" i="1"/>
  <c r="J828" i="1" s="1"/>
  <c r="M828" i="1" s="1"/>
  <c r="F828" i="1"/>
  <c r="I828" i="1" s="1"/>
  <c r="L828" i="1" s="1"/>
  <c r="F841" i="1"/>
  <c r="I841" i="1" s="1"/>
  <c r="L841" i="1" s="1"/>
  <c r="H841" i="1"/>
  <c r="K841" i="1" s="1"/>
  <c r="N841" i="1" s="1"/>
  <c r="G841" i="1"/>
  <c r="J841" i="1" s="1"/>
  <c r="M841" i="1" s="1"/>
  <c r="Z866" i="1"/>
  <c r="V866" i="1"/>
  <c r="Y866" i="1"/>
  <c r="T866" i="1"/>
  <c r="AC866" i="1"/>
  <c r="X866" i="1"/>
  <c r="AA866" i="1"/>
  <c r="U866" i="1"/>
  <c r="AB866" i="1"/>
  <c r="W866" i="1"/>
  <c r="H660" i="1"/>
  <c r="K660" i="1" s="1"/>
  <c r="N660" i="1" s="1"/>
  <c r="G660" i="1"/>
  <c r="J660" i="1" s="1"/>
  <c r="M660" i="1" s="1"/>
  <c r="H662" i="1"/>
  <c r="K662" i="1" s="1"/>
  <c r="N662" i="1" s="1"/>
  <c r="G662" i="1"/>
  <c r="J662" i="1" s="1"/>
  <c r="M662" i="1" s="1"/>
  <c r="H664" i="1"/>
  <c r="K664" i="1" s="1"/>
  <c r="N664" i="1" s="1"/>
  <c r="G664" i="1"/>
  <c r="J664" i="1" s="1"/>
  <c r="M664" i="1" s="1"/>
  <c r="H666" i="1"/>
  <c r="K666" i="1" s="1"/>
  <c r="N666" i="1" s="1"/>
  <c r="G666" i="1"/>
  <c r="J666" i="1" s="1"/>
  <c r="M666" i="1" s="1"/>
  <c r="H668" i="1"/>
  <c r="K668" i="1" s="1"/>
  <c r="N668" i="1" s="1"/>
  <c r="G668" i="1"/>
  <c r="J668" i="1" s="1"/>
  <c r="M668" i="1" s="1"/>
  <c r="H670" i="1"/>
  <c r="K670" i="1" s="1"/>
  <c r="N670" i="1" s="1"/>
  <c r="G670" i="1"/>
  <c r="J670" i="1" s="1"/>
  <c r="M670" i="1" s="1"/>
  <c r="H672" i="1"/>
  <c r="K672" i="1" s="1"/>
  <c r="N672" i="1" s="1"/>
  <c r="G672" i="1"/>
  <c r="J672" i="1" s="1"/>
  <c r="M672" i="1" s="1"/>
  <c r="H674" i="1"/>
  <c r="K674" i="1" s="1"/>
  <c r="N674" i="1" s="1"/>
  <c r="G674" i="1"/>
  <c r="J674" i="1" s="1"/>
  <c r="M674" i="1" s="1"/>
  <c r="H676" i="1"/>
  <c r="K676" i="1" s="1"/>
  <c r="N676" i="1" s="1"/>
  <c r="G676" i="1"/>
  <c r="J676" i="1" s="1"/>
  <c r="M676" i="1" s="1"/>
  <c r="H678" i="1"/>
  <c r="K678" i="1" s="1"/>
  <c r="N678" i="1" s="1"/>
  <c r="G678" i="1"/>
  <c r="J678" i="1" s="1"/>
  <c r="M678" i="1" s="1"/>
  <c r="H680" i="1"/>
  <c r="K680" i="1" s="1"/>
  <c r="N680" i="1" s="1"/>
  <c r="G680" i="1"/>
  <c r="J680" i="1" s="1"/>
  <c r="M680" i="1" s="1"/>
  <c r="H682" i="1"/>
  <c r="K682" i="1" s="1"/>
  <c r="N682" i="1" s="1"/>
  <c r="G682" i="1"/>
  <c r="J682" i="1" s="1"/>
  <c r="M682" i="1" s="1"/>
  <c r="H684" i="1"/>
  <c r="K684" i="1" s="1"/>
  <c r="N684" i="1" s="1"/>
  <c r="G684" i="1"/>
  <c r="J684" i="1" s="1"/>
  <c r="M684" i="1" s="1"/>
  <c r="H686" i="1"/>
  <c r="K686" i="1" s="1"/>
  <c r="N686" i="1" s="1"/>
  <c r="G686" i="1"/>
  <c r="J686" i="1" s="1"/>
  <c r="M686" i="1" s="1"/>
  <c r="H688" i="1"/>
  <c r="K688" i="1" s="1"/>
  <c r="N688" i="1" s="1"/>
  <c r="G688" i="1"/>
  <c r="J688" i="1" s="1"/>
  <c r="M688" i="1" s="1"/>
  <c r="H690" i="1"/>
  <c r="K690" i="1" s="1"/>
  <c r="N690" i="1" s="1"/>
  <c r="G690" i="1"/>
  <c r="J690" i="1" s="1"/>
  <c r="M690" i="1" s="1"/>
  <c r="H692" i="1"/>
  <c r="K692" i="1" s="1"/>
  <c r="N692" i="1" s="1"/>
  <c r="G692" i="1"/>
  <c r="J692" i="1" s="1"/>
  <c r="M692" i="1" s="1"/>
  <c r="H694" i="1"/>
  <c r="K694" i="1" s="1"/>
  <c r="N694" i="1" s="1"/>
  <c r="G694" i="1"/>
  <c r="J694" i="1" s="1"/>
  <c r="M694" i="1" s="1"/>
  <c r="H696" i="1"/>
  <c r="K696" i="1" s="1"/>
  <c r="N696" i="1" s="1"/>
  <c r="G696" i="1"/>
  <c r="J696" i="1" s="1"/>
  <c r="M696" i="1" s="1"/>
  <c r="H698" i="1"/>
  <c r="K698" i="1" s="1"/>
  <c r="N698" i="1" s="1"/>
  <c r="G698" i="1"/>
  <c r="J698" i="1" s="1"/>
  <c r="M698" i="1" s="1"/>
  <c r="H700" i="1"/>
  <c r="K700" i="1" s="1"/>
  <c r="N700" i="1" s="1"/>
  <c r="G700" i="1"/>
  <c r="J700" i="1" s="1"/>
  <c r="M700" i="1" s="1"/>
  <c r="H702" i="1"/>
  <c r="K702" i="1" s="1"/>
  <c r="N702" i="1" s="1"/>
  <c r="G702" i="1"/>
  <c r="J702" i="1" s="1"/>
  <c r="M702" i="1" s="1"/>
  <c r="H704" i="1"/>
  <c r="K704" i="1" s="1"/>
  <c r="N704" i="1" s="1"/>
  <c r="G704" i="1"/>
  <c r="J704" i="1" s="1"/>
  <c r="M704" i="1" s="1"/>
  <c r="H706" i="1"/>
  <c r="K706" i="1" s="1"/>
  <c r="N706" i="1" s="1"/>
  <c r="G706" i="1"/>
  <c r="J706" i="1" s="1"/>
  <c r="M706" i="1" s="1"/>
  <c r="H708" i="1"/>
  <c r="K708" i="1" s="1"/>
  <c r="N708" i="1" s="1"/>
  <c r="G708" i="1"/>
  <c r="J708" i="1" s="1"/>
  <c r="M708" i="1" s="1"/>
  <c r="H710" i="1"/>
  <c r="K710" i="1" s="1"/>
  <c r="N710" i="1" s="1"/>
  <c r="G710" i="1"/>
  <c r="J710" i="1" s="1"/>
  <c r="M710" i="1" s="1"/>
  <c r="H712" i="1"/>
  <c r="K712" i="1" s="1"/>
  <c r="N712" i="1" s="1"/>
  <c r="G712" i="1"/>
  <c r="J712" i="1" s="1"/>
  <c r="M712" i="1" s="1"/>
  <c r="H714" i="1"/>
  <c r="K714" i="1" s="1"/>
  <c r="N714" i="1" s="1"/>
  <c r="G714" i="1"/>
  <c r="J714" i="1" s="1"/>
  <c r="M714" i="1" s="1"/>
  <c r="H716" i="1"/>
  <c r="K716" i="1" s="1"/>
  <c r="N716" i="1" s="1"/>
  <c r="G716" i="1"/>
  <c r="J716" i="1" s="1"/>
  <c r="M716" i="1" s="1"/>
  <c r="H718" i="1"/>
  <c r="K718" i="1" s="1"/>
  <c r="N718" i="1" s="1"/>
  <c r="G718" i="1"/>
  <c r="J718" i="1" s="1"/>
  <c r="M718" i="1" s="1"/>
  <c r="H720" i="1"/>
  <c r="K720" i="1" s="1"/>
  <c r="N720" i="1" s="1"/>
  <c r="G720" i="1"/>
  <c r="J720" i="1" s="1"/>
  <c r="M720" i="1" s="1"/>
  <c r="H722" i="1"/>
  <c r="K722" i="1" s="1"/>
  <c r="N722" i="1" s="1"/>
  <c r="G722" i="1"/>
  <c r="J722" i="1" s="1"/>
  <c r="M722" i="1" s="1"/>
  <c r="H724" i="1"/>
  <c r="K724" i="1" s="1"/>
  <c r="N724" i="1" s="1"/>
  <c r="G724" i="1"/>
  <c r="J724" i="1" s="1"/>
  <c r="M724" i="1" s="1"/>
  <c r="H726" i="1"/>
  <c r="K726" i="1" s="1"/>
  <c r="N726" i="1" s="1"/>
  <c r="G726" i="1"/>
  <c r="J726" i="1" s="1"/>
  <c r="M726" i="1" s="1"/>
  <c r="H728" i="1"/>
  <c r="K728" i="1" s="1"/>
  <c r="N728" i="1" s="1"/>
  <c r="G728" i="1"/>
  <c r="J728" i="1" s="1"/>
  <c r="M728" i="1" s="1"/>
  <c r="H730" i="1"/>
  <c r="K730" i="1" s="1"/>
  <c r="N730" i="1" s="1"/>
  <c r="G730" i="1"/>
  <c r="J730" i="1" s="1"/>
  <c r="M730" i="1" s="1"/>
  <c r="H732" i="1"/>
  <c r="K732" i="1" s="1"/>
  <c r="N732" i="1" s="1"/>
  <c r="G732" i="1"/>
  <c r="J732" i="1" s="1"/>
  <c r="M732" i="1" s="1"/>
  <c r="H734" i="1"/>
  <c r="K734" i="1" s="1"/>
  <c r="N734" i="1" s="1"/>
  <c r="G734" i="1"/>
  <c r="J734" i="1" s="1"/>
  <c r="M734" i="1" s="1"/>
  <c r="H736" i="1"/>
  <c r="K736" i="1" s="1"/>
  <c r="N736" i="1" s="1"/>
  <c r="G736" i="1"/>
  <c r="J736" i="1" s="1"/>
  <c r="M736" i="1" s="1"/>
  <c r="H738" i="1"/>
  <c r="K738" i="1" s="1"/>
  <c r="N738" i="1" s="1"/>
  <c r="G738" i="1"/>
  <c r="J738" i="1" s="1"/>
  <c r="M738" i="1" s="1"/>
  <c r="H740" i="1"/>
  <c r="K740" i="1" s="1"/>
  <c r="N740" i="1" s="1"/>
  <c r="G740" i="1"/>
  <c r="J740" i="1" s="1"/>
  <c r="M740" i="1" s="1"/>
  <c r="H742" i="1"/>
  <c r="K742" i="1" s="1"/>
  <c r="N742" i="1" s="1"/>
  <c r="G742" i="1"/>
  <c r="J742" i="1" s="1"/>
  <c r="M742" i="1" s="1"/>
  <c r="H744" i="1"/>
  <c r="K744" i="1" s="1"/>
  <c r="N744" i="1" s="1"/>
  <c r="G744" i="1"/>
  <c r="J744" i="1" s="1"/>
  <c r="M744" i="1" s="1"/>
  <c r="H746" i="1"/>
  <c r="K746" i="1" s="1"/>
  <c r="N746" i="1" s="1"/>
  <c r="G746" i="1"/>
  <c r="J746" i="1" s="1"/>
  <c r="M746" i="1" s="1"/>
  <c r="H748" i="1"/>
  <c r="K748" i="1" s="1"/>
  <c r="N748" i="1" s="1"/>
  <c r="G748" i="1"/>
  <c r="J748" i="1" s="1"/>
  <c r="M748" i="1" s="1"/>
  <c r="H750" i="1"/>
  <c r="K750" i="1" s="1"/>
  <c r="N750" i="1" s="1"/>
  <c r="G750" i="1"/>
  <c r="J750" i="1" s="1"/>
  <c r="M750" i="1" s="1"/>
  <c r="H752" i="1"/>
  <c r="K752" i="1" s="1"/>
  <c r="N752" i="1" s="1"/>
  <c r="G752" i="1"/>
  <c r="J752" i="1" s="1"/>
  <c r="M752" i="1" s="1"/>
  <c r="H754" i="1"/>
  <c r="K754" i="1" s="1"/>
  <c r="N754" i="1" s="1"/>
  <c r="G754" i="1"/>
  <c r="J754" i="1" s="1"/>
  <c r="M754" i="1" s="1"/>
  <c r="E756" i="1"/>
  <c r="AG756" i="1"/>
  <c r="AH756" i="1" s="1"/>
  <c r="AI756" i="1" s="1"/>
  <c r="D755" i="2" s="1"/>
  <c r="G758" i="1"/>
  <c r="J758" i="1" s="1"/>
  <c r="M758" i="1" s="1"/>
  <c r="AG762" i="1"/>
  <c r="AH762" i="1" s="1"/>
  <c r="AI762" i="1" s="1"/>
  <c r="D761" i="2" s="1"/>
  <c r="AG766" i="1"/>
  <c r="AH766" i="1" s="1"/>
  <c r="AI766" i="1" s="1"/>
  <c r="D765" i="2" s="1"/>
  <c r="AG770" i="1"/>
  <c r="AH770" i="1" s="1"/>
  <c r="AI770" i="1" s="1"/>
  <c r="D769" i="2" s="1"/>
  <c r="AG774" i="1"/>
  <c r="AH774" i="1" s="1"/>
  <c r="AI774" i="1" s="1"/>
  <c r="D773" i="2" s="1"/>
  <c r="S806" i="1"/>
  <c r="F845" i="1"/>
  <c r="I845" i="1" s="1"/>
  <c r="L845" i="1" s="1"/>
  <c r="H845" i="1"/>
  <c r="K845" i="1" s="1"/>
  <c r="N845" i="1" s="1"/>
  <c r="G845" i="1"/>
  <c r="J845" i="1" s="1"/>
  <c r="M845" i="1" s="1"/>
  <c r="G858" i="1"/>
  <c r="J858" i="1" s="1"/>
  <c r="M858" i="1" s="1"/>
  <c r="F858" i="1"/>
  <c r="I858" i="1" s="1"/>
  <c r="L858" i="1" s="1"/>
  <c r="H858" i="1"/>
  <c r="K858" i="1" s="1"/>
  <c r="N858" i="1" s="1"/>
  <c r="E759" i="1"/>
  <c r="AG759" i="1"/>
  <c r="AH759" i="1" s="1"/>
  <c r="AI759" i="1" s="1"/>
  <c r="D758" i="2" s="1"/>
  <c r="F762" i="1"/>
  <c r="I762" i="1" s="1"/>
  <c r="L762" i="1" s="1"/>
  <c r="H762" i="1"/>
  <c r="K762" i="1" s="1"/>
  <c r="N762" i="1" s="1"/>
  <c r="F766" i="1"/>
  <c r="I766" i="1" s="1"/>
  <c r="L766" i="1" s="1"/>
  <c r="H766" i="1"/>
  <c r="K766" i="1" s="1"/>
  <c r="N766" i="1" s="1"/>
  <c r="F770" i="1"/>
  <c r="I770" i="1" s="1"/>
  <c r="L770" i="1" s="1"/>
  <c r="H770" i="1"/>
  <c r="K770" i="1" s="1"/>
  <c r="N770" i="1" s="1"/>
  <c r="F774" i="1"/>
  <c r="I774" i="1" s="1"/>
  <c r="L774" i="1" s="1"/>
  <c r="H774" i="1"/>
  <c r="K774" i="1" s="1"/>
  <c r="N774" i="1" s="1"/>
  <c r="H781" i="1"/>
  <c r="K781" i="1" s="1"/>
  <c r="N781" i="1" s="1"/>
  <c r="G781" i="1"/>
  <c r="J781" i="1" s="1"/>
  <c r="M781" i="1" s="1"/>
  <c r="F781" i="1"/>
  <c r="I781" i="1" s="1"/>
  <c r="L781" i="1" s="1"/>
  <c r="H788" i="1"/>
  <c r="K788" i="1" s="1"/>
  <c r="N788" i="1" s="1"/>
  <c r="G788" i="1"/>
  <c r="J788" i="1" s="1"/>
  <c r="M788" i="1" s="1"/>
  <c r="F788" i="1"/>
  <c r="I788" i="1" s="1"/>
  <c r="L788" i="1" s="1"/>
  <c r="H797" i="1"/>
  <c r="K797" i="1" s="1"/>
  <c r="N797" i="1" s="1"/>
  <c r="G797" i="1"/>
  <c r="J797" i="1" s="1"/>
  <c r="M797" i="1" s="1"/>
  <c r="F797" i="1"/>
  <c r="I797" i="1" s="1"/>
  <c r="L797" i="1" s="1"/>
  <c r="H804" i="1"/>
  <c r="K804" i="1" s="1"/>
  <c r="N804" i="1" s="1"/>
  <c r="G804" i="1"/>
  <c r="J804" i="1" s="1"/>
  <c r="M804" i="1" s="1"/>
  <c r="F804" i="1"/>
  <c r="I804" i="1" s="1"/>
  <c r="L804" i="1" s="1"/>
  <c r="H813" i="1"/>
  <c r="K813" i="1" s="1"/>
  <c r="N813" i="1" s="1"/>
  <c r="G813" i="1"/>
  <c r="J813" i="1" s="1"/>
  <c r="M813" i="1" s="1"/>
  <c r="F813" i="1"/>
  <c r="I813" i="1" s="1"/>
  <c r="L813" i="1" s="1"/>
  <c r="H820" i="1"/>
  <c r="K820" i="1" s="1"/>
  <c r="N820" i="1" s="1"/>
  <c r="G820" i="1"/>
  <c r="J820" i="1" s="1"/>
  <c r="M820" i="1" s="1"/>
  <c r="F820" i="1"/>
  <c r="I820" i="1" s="1"/>
  <c r="L820" i="1" s="1"/>
  <c r="H829" i="1"/>
  <c r="K829" i="1" s="1"/>
  <c r="N829" i="1" s="1"/>
  <c r="G829" i="1"/>
  <c r="J829" i="1" s="1"/>
  <c r="M829" i="1" s="1"/>
  <c r="F829" i="1"/>
  <c r="I829" i="1" s="1"/>
  <c r="L829" i="1" s="1"/>
  <c r="F849" i="1"/>
  <c r="I849" i="1" s="1"/>
  <c r="L849" i="1" s="1"/>
  <c r="H849" i="1"/>
  <c r="K849" i="1" s="1"/>
  <c r="N849" i="1" s="1"/>
  <c r="G849" i="1"/>
  <c r="J849" i="1" s="1"/>
  <c r="M849" i="1" s="1"/>
  <c r="H785" i="1"/>
  <c r="K785" i="1" s="1"/>
  <c r="N785" i="1" s="1"/>
  <c r="G785" i="1"/>
  <c r="J785" i="1" s="1"/>
  <c r="M785" i="1" s="1"/>
  <c r="F785" i="1"/>
  <c r="I785" i="1" s="1"/>
  <c r="L785" i="1" s="1"/>
  <c r="H793" i="1"/>
  <c r="K793" i="1" s="1"/>
  <c r="N793" i="1" s="1"/>
  <c r="G793" i="1"/>
  <c r="J793" i="1" s="1"/>
  <c r="M793" i="1" s="1"/>
  <c r="F793" i="1"/>
  <c r="I793" i="1" s="1"/>
  <c r="L793" i="1" s="1"/>
  <c r="H801" i="1"/>
  <c r="K801" i="1" s="1"/>
  <c r="N801" i="1" s="1"/>
  <c r="G801" i="1"/>
  <c r="J801" i="1" s="1"/>
  <c r="M801" i="1" s="1"/>
  <c r="F801" i="1"/>
  <c r="I801" i="1" s="1"/>
  <c r="L801" i="1" s="1"/>
  <c r="H809" i="1"/>
  <c r="K809" i="1" s="1"/>
  <c r="N809" i="1" s="1"/>
  <c r="G809" i="1"/>
  <c r="J809" i="1" s="1"/>
  <c r="M809" i="1" s="1"/>
  <c r="F809" i="1"/>
  <c r="I809" i="1" s="1"/>
  <c r="L809" i="1" s="1"/>
  <c r="H817" i="1"/>
  <c r="K817" i="1" s="1"/>
  <c r="N817" i="1" s="1"/>
  <c r="G817" i="1"/>
  <c r="J817" i="1" s="1"/>
  <c r="M817" i="1" s="1"/>
  <c r="F817" i="1"/>
  <c r="I817" i="1" s="1"/>
  <c r="L817" i="1" s="1"/>
  <c r="H825" i="1"/>
  <c r="K825" i="1" s="1"/>
  <c r="N825" i="1" s="1"/>
  <c r="G825" i="1"/>
  <c r="J825" i="1" s="1"/>
  <c r="M825" i="1" s="1"/>
  <c r="F825" i="1"/>
  <c r="I825" i="1" s="1"/>
  <c r="L825" i="1" s="1"/>
  <c r="H833" i="1"/>
  <c r="K833" i="1" s="1"/>
  <c r="N833" i="1" s="1"/>
  <c r="G833" i="1"/>
  <c r="J833" i="1" s="1"/>
  <c r="M833" i="1" s="1"/>
  <c r="F833" i="1"/>
  <c r="I833" i="1" s="1"/>
  <c r="L833" i="1" s="1"/>
  <c r="F835" i="1"/>
  <c r="I835" i="1" s="1"/>
  <c r="L835" i="1" s="1"/>
  <c r="H835" i="1"/>
  <c r="K835" i="1" s="1"/>
  <c r="N835" i="1" s="1"/>
  <c r="G835" i="1"/>
  <c r="J835" i="1" s="1"/>
  <c r="M835" i="1" s="1"/>
  <c r="F839" i="1"/>
  <c r="I839" i="1" s="1"/>
  <c r="L839" i="1" s="1"/>
  <c r="H839" i="1"/>
  <c r="K839" i="1" s="1"/>
  <c r="N839" i="1" s="1"/>
  <c r="G839" i="1"/>
  <c r="J839" i="1" s="1"/>
  <c r="M839" i="1" s="1"/>
  <c r="F843" i="1"/>
  <c r="I843" i="1" s="1"/>
  <c r="L843" i="1" s="1"/>
  <c r="H843" i="1"/>
  <c r="K843" i="1" s="1"/>
  <c r="N843" i="1" s="1"/>
  <c r="G843" i="1"/>
  <c r="J843" i="1" s="1"/>
  <c r="M843" i="1" s="1"/>
  <c r="F847" i="1"/>
  <c r="I847" i="1" s="1"/>
  <c r="L847" i="1" s="1"/>
  <c r="H847" i="1"/>
  <c r="K847" i="1" s="1"/>
  <c r="N847" i="1" s="1"/>
  <c r="G847" i="1"/>
  <c r="J847" i="1" s="1"/>
  <c r="M847" i="1" s="1"/>
  <c r="F851" i="1"/>
  <c r="I851" i="1" s="1"/>
  <c r="L851" i="1" s="1"/>
  <c r="H851" i="1"/>
  <c r="K851" i="1" s="1"/>
  <c r="N851" i="1" s="1"/>
  <c r="G851" i="1"/>
  <c r="J851" i="1" s="1"/>
  <c r="M851" i="1" s="1"/>
  <c r="G855" i="1"/>
  <c r="J855" i="1" s="1"/>
  <c r="M855" i="1" s="1"/>
  <c r="F855" i="1"/>
  <c r="I855" i="1" s="1"/>
  <c r="L855" i="1" s="1"/>
  <c r="H855" i="1"/>
  <c r="K855" i="1" s="1"/>
  <c r="N855" i="1" s="1"/>
  <c r="G859" i="1"/>
  <c r="J859" i="1" s="1"/>
  <c r="M859" i="1" s="1"/>
  <c r="F859" i="1"/>
  <c r="I859" i="1" s="1"/>
  <c r="L859" i="1" s="1"/>
  <c r="H859" i="1"/>
  <c r="K859" i="1" s="1"/>
  <c r="N859" i="1" s="1"/>
  <c r="G760" i="1"/>
  <c r="J760" i="1" s="1"/>
  <c r="M760" i="1" s="1"/>
  <c r="AG760" i="1"/>
  <c r="AH760" i="1" s="1"/>
  <c r="AI760" i="1" s="1"/>
  <c r="D759" i="2" s="1"/>
  <c r="AG768" i="1"/>
  <c r="AH768" i="1" s="1"/>
  <c r="AI768" i="1" s="1"/>
  <c r="D767" i="2" s="1"/>
  <c r="AG772" i="1"/>
  <c r="AH772" i="1" s="1"/>
  <c r="AI772" i="1" s="1"/>
  <c r="D771" i="2" s="1"/>
  <c r="G776" i="1"/>
  <c r="J776" i="1" s="1"/>
  <c r="M776" i="1" s="1"/>
  <c r="AG776" i="1"/>
  <c r="AH776" i="1" s="1"/>
  <c r="AI776" i="1" s="1"/>
  <c r="D775" i="2" s="1"/>
  <c r="H784" i="1"/>
  <c r="K784" i="1" s="1"/>
  <c r="N784" i="1" s="1"/>
  <c r="G784" i="1"/>
  <c r="J784" i="1" s="1"/>
  <c r="M784" i="1" s="1"/>
  <c r="H792" i="1"/>
  <c r="K792" i="1" s="1"/>
  <c r="N792" i="1" s="1"/>
  <c r="G792" i="1"/>
  <c r="J792" i="1" s="1"/>
  <c r="M792" i="1" s="1"/>
  <c r="H800" i="1"/>
  <c r="K800" i="1" s="1"/>
  <c r="N800" i="1" s="1"/>
  <c r="G800" i="1"/>
  <c r="J800" i="1" s="1"/>
  <c r="M800" i="1" s="1"/>
  <c r="H808" i="1"/>
  <c r="K808" i="1" s="1"/>
  <c r="N808" i="1" s="1"/>
  <c r="G808" i="1"/>
  <c r="J808" i="1" s="1"/>
  <c r="M808" i="1" s="1"/>
  <c r="H816" i="1"/>
  <c r="K816" i="1" s="1"/>
  <c r="N816" i="1" s="1"/>
  <c r="G816" i="1"/>
  <c r="J816" i="1" s="1"/>
  <c r="M816" i="1" s="1"/>
  <c r="H824" i="1"/>
  <c r="K824" i="1" s="1"/>
  <c r="N824" i="1" s="1"/>
  <c r="G824" i="1"/>
  <c r="J824" i="1" s="1"/>
  <c r="M824" i="1" s="1"/>
  <c r="H832" i="1"/>
  <c r="K832" i="1" s="1"/>
  <c r="N832" i="1" s="1"/>
  <c r="G832" i="1"/>
  <c r="J832" i="1" s="1"/>
  <c r="M832" i="1" s="1"/>
  <c r="G856" i="1"/>
  <c r="J856" i="1" s="1"/>
  <c r="M856" i="1" s="1"/>
  <c r="F856" i="1"/>
  <c r="I856" i="1" s="1"/>
  <c r="L856" i="1" s="1"/>
  <c r="H856" i="1"/>
  <c r="K856" i="1" s="1"/>
  <c r="N856" i="1" s="1"/>
  <c r="G860" i="1"/>
  <c r="J860" i="1" s="1"/>
  <c r="M860" i="1" s="1"/>
  <c r="F860" i="1"/>
  <c r="I860" i="1" s="1"/>
  <c r="L860" i="1" s="1"/>
  <c r="H860" i="1"/>
  <c r="K860" i="1" s="1"/>
  <c r="N860" i="1" s="1"/>
  <c r="F836" i="1"/>
  <c r="I836" i="1" s="1"/>
  <c r="L836" i="1" s="1"/>
  <c r="H836" i="1"/>
  <c r="K836" i="1" s="1"/>
  <c r="N836" i="1" s="1"/>
  <c r="F838" i="1"/>
  <c r="I838" i="1" s="1"/>
  <c r="L838" i="1" s="1"/>
  <c r="H838" i="1"/>
  <c r="K838" i="1" s="1"/>
  <c r="N838" i="1" s="1"/>
  <c r="F840" i="1"/>
  <c r="I840" i="1" s="1"/>
  <c r="L840" i="1" s="1"/>
  <c r="H840" i="1"/>
  <c r="K840" i="1" s="1"/>
  <c r="N840" i="1" s="1"/>
  <c r="F842" i="1"/>
  <c r="I842" i="1" s="1"/>
  <c r="L842" i="1" s="1"/>
  <c r="H842" i="1"/>
  <c r="K842" i="1" s="1"/>
  <c r="N842" i="1" s="1"/>
  <c r="F844" i="1"/>
  <c r="I844" i="1" s="1"/>
  <c r="L844" i="1" s="1"/>
  <c r="H844" i="1"/>
  <c r="K844" i="1" s="1"/>
  <c r="N844" i="1" s="1"/>
  <c r="F846" i="1"/>
  <c r="I846" i="1" s="1"/>
  <c r="L846" i="1" s="1"/>
  <c r="H846" i="1"/>
  <c r="K846" i="1" s="1"/>
  <c r="N846" i="1" s="1"/>
  <c r="F848" i="1"/>
  <c r="I848" i="1" s="1"/>
  <c r="L848" i="1" s="1"/>
  <c r="H848" i="1"/>
  <c r="K848" i="1" s="1"/>
  <c r="N848" i="1" s="1"/>
  <c r="F850" i="1"/>
  <c r="I850" i="1" s="1"/>
  <c r="L850" i="1" s="1"/>
  <c r="H850" i="1"/>
  <c r="K850" i="1" s="1"/>
  <c r="N850" i="1" s="1"/>
  <c r="F852" i="1"/>
  <c r="I852" i="1" s="1"/>
  <c r="L852" i="1" s="1"/>
  <c r="H852" i="1"/>
  <c r="K852" i="1" s="1"/>
  <c r="N852" i="1" s="1"/>
  <c r="F854" i="1"/>
  <c r="I854" i="1" s="1"/>
  <c r="L854" i="1" s="1"/>
  <c r="H854" i="1"/>
  <c r="K854" i="1" s="1"/>
  <c r="N854" i="1" s="1"/>
  <c r="G857" i="1"/>
  <c r="J857" i="1" s="1"/>
  <c r="M857" i="1" s="1"/>
  <c r="F857" i="1"/>
  <c r="I857" i="1" s="1"/>
  <c r="L857" i="1" s="1"/>
  <c r="H857" i="1"/>
  <c r="K857" i="1" s="1"/>
  <c r="N857" i="1" s="1"/>
  <c r="S863" i="1"/>
  <c r="S867" i="1"/>
  <c r="AG861" i="1"/>
  <c r="AH861" i="1" s="1"/>
  <c r="AI861" i="1" s="1"/>
  <c r="D860" i="2" s="1"/>
  <c r="AG862" i="1"/>
  <c r="AH862" i="1" s="1"/>
  <c r="AI862" i="1" s="1"/>
  <c r="D861" i="2" s="1"/>
  <c r="AG863" i="1"/>
  <c r="AH863" i="1" s="1"/>
  <c r="AI863" i="1" s="1"/>
  <c r="D862" i="2" s="1"/>
  <c r="AG864" i="1"/>
  <c r="AH864" i="1" s="1"/>
  <c r="AI864" i="1" s="1"/>
  <c r="D863" i="2" s="1"/>
  <c r="AG865" i="1"/>
  <c r="AH865" i="1" s="1"/>
  <c r="AI865" i="1" s="1"/>
  <c r="D864" i="2" s="1"/>
  <c r="AG866" i="1"/>
  <c r="AH866" i="1" s="1"/>
  <c r="AI866" i="1" s="1"/>
  <c r="D865" i="2" s="1"/>
  <c r="AG867" i="1"/>
  <c r="AH867" i="1" s="1"/>
  <c r="AI867" i="1" s="1"/>
  <c r="D866" i="2" s="1"/>
  <c r="AG868" i="1"/>
  <c r="AH868" i="1" s="1"/>
  <c r="AI868" i="1" s="1"/>
  <c r="D867" i="2" s="1"/>
  <c r="F869" i="1"/>
  <c r="I869" i="1" s="1"/>
  <c r="L869" i="1" s="1"/>
  <c r="H871" i="1"/>
  <c r="K871" i="1" s="1"/>
  <c r="N871" i="1" s="1"/>
  <c r="F871" i="1"/>
  <c r="I871" i="1" s="1"/>
  <c r="L871" i="1" s="1"/>
  <c r="H873" i="1"/>
  <c r="K873" i="1" s="1"/>
  <c r="N873" i="1" s="1"/>
  <c r="F873" i="1"/>
  <c r="I873" i="1" s="1"/>
  <c r="L873" i="1" s="1"/>
  <c r="H875" i="1"/>
  <c r="K875" i="1" s="1"/>
  <c r="N875" i="1" s="1"/>
  <c r="F875" i="1"/>
  <c r="I875" i="1" s="1"/>
  <c r="L875" i="1" s="1"/>
  <c r="H877" i="1"/>
  <c r="K877" i="1" s="1"/>
  <c r="N877" i="1" s="1"/>
  <c r="F877" i="1"/>
  <c r="I877" i="1" s="1"/>
  <c r="L877" i="1" s="1"/>
  <c r="H879" i="1"/>
  <c r="K879" i="1" s="1"/>
  <c r="N879" i="1" s="1"/>
  <c r="F879" i="1"/>
  <c r="I879" i="1" s="1"/>
  <c r="L879" i="1" s="1"/>
  <c r="H881" i="1"/>
  <c r="K881" i="1" s="1"/>
  <c r="N881" i="1" s="1"/>
  <c r="F881" i="1"/>
  <c r="I881" i="1" s="1"/>
  <c r="L881" i="1" s="1"/>
  <c r="H883" i="1"/>
  <c r="K883" i="1" s="1"/>
  <c r="N883" i="1" s="1"/>
  <c r="F883" i="1"/>
  <c r="I883" i="1" s="1"/>
  <c r="L883" i="1" s="1"/>
  <c r="H885" i="1"/>
  <c r="K885" i="1" s="1"/>
  <c r="N885" i="1" s="1"/>
  <c r="F885" i="1"/>
  <c r="I885" i="1" s="1"/>
  <c r="L885" i="1" s="1"/>
  <c r="H887" i="1"/>
  <c r="K887" i="1" s="1"/>
  <c r="N887" i="1" s="1"/>
  <c r="F887" i="1"/>
  <c r="I887" i="1" s="1"/>
  <c r="L887" i="1" s="1"/>
  <c r="H889" i="1"/>
  <c r="K889" i="1" s="1"/>
  <c r="N889" i="1" s="1"/>
  <c r="F889" i="1"/>
  <c r="I889" i="1" s="1"/>
  <c r="L889" i="1" s="1"/>
  <c r="H891" i="1"/>
  <c r="K891" i="1" s="1"/>
  <c r="N891" i="1" s="1"/>
  <c r="F891" i="1"/>
  <c r="I891" i="1" s="1"/>
  <c r="L891" i="1" s="1"/>
  <c r="H893" i="1"/>
  <c r="K893" i="1" s="1"/>
  <c r="N893" i="1" s="1"/>
  <c r="F893" i="1"/>
  <c r="I893" i="1" s="1"/>
  <c r="L893" i="1" s="1"/>
  <c r="H895" i="1"/>
  <c r="K895" i="1" s="1"/>
  <c r="N895" i="1" s="1"/>
  <c r="F895" i="1"/>
  <c r="I895" i="1" s="1"/>
  <c r="L895" i="1" s="1"/>
  <c r="H897" i="1"/>
  <c r="K897" i="1" s="1"/>
  <c r="N897" i="1" s="1"/>
  <c r="F897" i="1"/>
  <c r="I897" i="1" s="1"/>
  <c r="L897" i="1" s="1"/>
  <c r="H899" i="1"/>
  <c r="K899" i="1" s="1"/>
  <c r="N899" i="1" s="1"/>
  <c r="F899" i="1"/>
  <c r="I899" i="1" s="1"/>
  <c r="L899" i="1" s="1"/>
  <c r="H901" i="1"/>
  <c r="K901" i="1" s="1"/>
  <c r="N901" i="1" s="1"/>
  <c r="F901" i="1"/>
  <c r="I901" i="1" s="1"/>
  <c r="L901" i="1" s="1"/>
  <c r="H903" i="1"/>
  <c r="K903" i="1" s="1"/>
  <c r="N903" i="1" s="1"/>
  <c r="F903" i="1"/>
  <c r="I903" i="1" s="1"/>
  <c r="L903" i="1" s="1"/>
  <c r="S919" i="1"/>
  <c r="S920" i="1"/>
  <c r="H906" i="1"/>
  <c r="K906" i="1" s="1"/>
  <c r="N906" i="1" s="1"/>
  <c r="G906" i="1"/>
  <c r="J906" i="1" s="1"/>
  <c r="M906" i="1" s="1"/>
  <c r="F906" i="1"/>
  <c r="I906" i="1" s="1"/>
  <c r="L906" i="1" s="1"/>
  <c r="H910" i="1"/>
  <c r="K910" i="1" s="1"/>
  <c r="N910" i="1" s="1"/>
  <c r="G910" i="1"/>
  <c r="J910" i="1" s="1"/>
  <c r="M910" i="1" s="1"/>
  <c r="F910" i="1"/>
  <c r="I910" i="1" s="1"/>
  <c r="L910" i="1" s="1"/>
  <c r="H870" i="1"/>
  <c r="K870" i="1" s="1"/>
  <c r="N870" i="1" s="1"/>
  <c r="F870" i="1"/>
  <c r="I870" i="1" s="1"/>
  <c r="L870" i="1" s="1"/>
  <c r="H872" i="1"/>
  <c r="K872" i="1" s="1"/>
  <c r="N872" i="1" s="1"/>
  <c r="F872" i="1"/>
  <c r="I872" i="1" s="1"/>
  <c r="L872" i="1" s="1"/>
  <c r="H874" i="1"/>
  <c r="K874" i="1" s="1"/>
  <c r="N874" i="1" s="1"/>
  <c r="F874" i="1"/>
  <c r="I874" i="1" s="1"/>
  <c r="L874" i="1" s="1"/>
  <c r="H876" i="1"/>
  <c r="K876" i="1" s="1"/>
  <c r="N876" i="1" s="1"/>
  <c r="F876" i="1"/>
  <c r="I876" i="1" s="1"/>
  <c r="L876" i="1" s="1"/>
  <c r="H878" i="1"/>
  <c r="K878" i="1" s="1"/>
  <c r="N878" i="1" s="1"/>
  <c r="F878" i="1"/>
  <c r="I878" i="1" s="1"/>
  <c r="L878" i="1" s="1"/>
  <c r="H880" i="1"/>
  <c r="K880" i="1" s="1"/>
  <c r="N880" i="1" s="1"/>
  <c r="F880" i="1"/>
  <c r="I880" i="1" s="1"/>
  <c r="L880" i="1" s="1"/>
  <c r="H882" i="1"/>
  <c r="K882" i="1" s="1"/>
  <c r="N882" i="1" s="1"/>
  <c r="F882" i="1"/>
  <c r="I882" i="1" s="1"/>
  <c r="L882" i="1" s="1"/>
  <c r="H884" i="1"/>
  <c r="K884" i="1" s="1"/>
  <c r="N884" i="1" s="1"/>
  <c r="F884" i="1"/>
  <c r="I884" i="1" s="1"/>
  <c r="L884" i="1" s="1"/>
  <c r="H886" i="1"/>
  <c r="K886" i="1" s="1"/>
  <c r="N886" i="1" s="1"/>
  <c r="F886" i="1"/>
  <c r="I886" i="1" s="1"/>
  <c r="L886" i="1" s="1"/>
  <c r="H888" i="1"/>
  <c r="K888" i="1" s="1"/>
  <c r="N888" i="1" s="1"/>
  <c r="F888" i="1"/>
  <c r="I888" i="1" s="1"/>
  <c r="L888" i="1" s="1"/>
  <c r="H890" i="1"/>
  <c r="K890" i="1" s="1"/>
  <c r="N890" i="1" s="1"/>
  <c r="F890" i="1"/>
  <c r="I890" i="1" s="1"/>
  <c r="L890" i="1" s="1"/>
  <c r="H892" i="1"/>
  <c r="K892" i="1" s="1"/>
  <c r="N892" i="1" s="1"/>
  <c r="F892" i="1"/>
  <c r="I892" i="1" s="1"/>
  <c r="L892" i="1" s="1"/>
  <c r="H894" i="1"/>
  <c r="K894" i="1" s="1"/>
  <c r="N894" i="1" s="1"/>
  <c r="F894" i="1"/>
  <c r="I894" i="1" s="1"/>
  <c r="L894" i="1" s="1"/>
  <c r="H896" i="1"/>
  <c r="K896" i="1" s="1"/>
  <c r="N896" i="1" s="1"/>
  <c r="F896" i="1"/>
  <c r="I896" i="1" s="1"/>
  <c r="L896" i="1" s="1"/>
  <c r="H898" i="1"/>
  <c r="K898" i="1" s="1"/>
  <c r="N898" i="1" s="1"/>
  <c r="F898" i="1"/>
  <c r="I898" i="1" s="1"/>
  <c r="L898" i="1" s="1"/>
  <c r="H900" i="1"/>
  <c r="K900" i="1" s="1"/>
  <c r="N900" i="1" s="1"/>
  <c r="F900" i="1"/>
  <c r="I900" i="1" s="1"/>
  <c r="L900" i="1" s="1"/>
  <c r="H902" i="1"/>
  <c r="K902" i="1" s="1"/>
  <c r="N902" i="1" s="1"/>
  <c r="F902" i="1"/>
  <c r="I902" i="1" s="1"/>
  <c r="L902" i="1" s="1"/>
  <c r="G896" i="1"/>
  <c r="J896" i="1" s="1"/>
  <c r="M896" i="1" s="1"/>
  <c r="G898" i="1"/>
  <c r="J898" i="1" s="1"/>
  <c r="M898" i="1" s="1"/>
  <c r="G900" i="1"/>
  <c r="J900" i="1" s="1"/>
  <c r="M900" i="1" s="1"/>
  <c r="G902" i="1"/>
  <c r="J902" i="1" s="1"/>
  <c r="M902" i="1" s="1"/>
  <c r="S914" i="1"/>
  <c r="S917" i="1"/>
  <c r="S918" i="1"/>
  <c r="S926" i="1"/>
  <c r="G907" i="1"/>
  <c r="J907" i="1" s="1"/>
  <c r="M907" i="1" s="1"/>
  <c r="F908" i="1"/>
  <c r="I908" i="1" s="1"/>
  <c r="L908" i="1" s="1"/>
  <c r="G911" i="1"/>
  <c r="J911" i="1" s="1"/>
  <c r="M911" i="1" s="1"/>
  <c r="S936" i="1"/>
  <c r="S952" i="1"/>
  <c r="S968" i="1"/>
  <c r="S971" i="1"/>
  <c r="S978" i="1"/>
  <c r="S986" i="1"/>
  <c r="S990" i="1"/>
  <c r="S937" i="1"/>
  <c r="S943" i="1"/>
  <c r="X948" i="1"/>
  <c r="AC956" i="1"/>
  <c r="S975" i="1"/>
  <c r="S983" i="1"/>
  <c r="S991" i="1"/>
  <c r="E904" i="1"/>
  <c r="F907" i="1"/>
  <c r="I907" i="1" s="1"/>
  <c r="L907" i="1" s="1"/>
  <c r="F911" i="1"/>
  <c r="I911" i="1" s="1"/>
  <c r="L911" i="1" s="1"/>
  <c r="S953" i="1"/>
  <c r="S969" i="1"/>
  <c r="G977" i="1"/>
  <c r="J977" i="1" s="1"/>
  <c r="M977" i="1" s="1"/>
  <c r="G981" i="1"/>
  <c r="J981" i="1" s="1"/>
  <c r="M981" i="1" s="1"/>
  <c r="G985" i="1"/>
  <c r="J985" i="1" s="1"/>
  <c r="M985" i="1" s="1"/>
  <c r="G989" i="1"/>
  <c r="J989" i="1" s="1"/>
  <c r="M989" i="1" s="1"/>
  <c r="H993" i="1"/>
  <c r="K993" i="1" s="1"/>
  <c r="N993" i="1" s="1"/>
  <c r="G993" i="1"/>
  <c r="J993" i="1" s="1"/>
  <c r="M993" i="1" s="1"/>
  <c r="AG994" i="1"/>
  <c r="AH994" i="1" s="1"/>
  <c r="AI994" i="1" s="1"/>
  <c r="D993" i="2" s="1"/>
  <c r="H995" i="1"/>
  <c r="K995" i="1" s="1"/>
  <c r="N995" i="1" s="1"/>
  <c r="G995" i="1"/>
  <c r="J995" i="1" s="1"/>
  <c r="M995" i="1" s="1"/>
  <c r="AG996" i="1"/>
  <c r="AH996" i="1" s="1"/>
  <c r="AI996" i="1" s="1"/>
  <c r="D995" i="2" s="1"/>
  <c r="H997" i="1"/>
  <c r="K997" i="1" s="1"/>
  <c r="N997" i="1" s="1"/>
  <c r="G997" i="1"/>
  <c r="J997" i="1" s="1"/>
  <c r="M997" i="1" s="1"/>
  <c r="AG998" i="1"/>
  <c r="AH998" i="1" s="1"/>
  <c r="AI998" i="1" s="1"/>
  <c r="D997" i="2" s="1"/>
  <c r="H999" i="1"/>
  <c r="K999" i="1" s="1"/>
  <c r="N999" i="1" s="1"/>
  <c r="G999" i="1"/>
  <c r="J999" i="1" s="1"/>
  <c r="M999" i="1" s="1"/>
  <c r="H1001" i="1"/>
  <c r="K1001" i="1" s="1"/>
  <c r="N1001" i="1" s="1"/>
  <c r="G1001" i="1"/>
  <c r="J1001" i="1" s="1"/>
  <c r="M1001" i="1" s="1"/>
  <c r="F976" i="1"/>
  <c r="I976" i="1" s="1"/>
  <c r="L976" i="1" s="1"/>
  <c r="F980" i="1"/>
  <c r="I980" i="1" s="1"/>
  <c r="L980" i="1" s="1"/>
  <c r="F984" i="1"/>
  <c r="I984" i="1" s="1"/>
  <c r="L984" i="1" s="1"/>
  <c r="F988" i="1"/>
  <c r="I988" i="1" s="1"/>
  <c r="L988" i="1" s="1"/>
  <c r="F992" i="1"/>
  <c r="I992" i="1" s="1"/>
  <c r="L992" i="1" s="1"/>
  <c r="AG993" i="1"/>
  <c r="AH993" i="1" s="1"/>
  <c r="AI993" i="1" s="1"/>
  <c r="D992" i="2" s="1"/>
  <c r="H994" i="1"/>
  <c r="K994" i="1" s="1"/>
  <c r="N994" i="1" s="1"/>
  <c r="G994" i="1"/>
  <c r="J994" i="1" s="1"/>
  <c r="M994" i="1" s="1"/>
  <c r="AG995" i="1"/>
  <c r="AH995" i="1" s="1"/>
  <c r="AI995" i="1" s="1"/>
  <c r="D994" i="2" s="1"/>
  <c r="H996" i="1"/>
  <c r="K996" i="1" s="1"/>
  <c r="N996" i="1" s="1"/>
  <c r="G996" i="1"/>
  <c r="J996" i="1" s="1"/>
  <c r="M996" i="1" s="1"/>
  <c r="AG997" i="1"/>
  <c r="AH997" i="1" s="1"/>
  <c r="AI997" i="1" s="1"/>
  <c r="D996" i="2" s="1"/>
  <c r="H998" i="1"/>
  <c r="K998" i="1" s="1"/>
  <c r="N998" i="1" s="1"/>
  <c r="G998" i="1"/>
  <c r="J998" i="1" s="1"/>
  <c r="M998" i="1" s="1"/>
  <c r="AG999" i="1"/>
  <c r="AH999" i="1" s="1"/>
  <c r="AI999" i="1" s="1"/>
  <c r="D998" i="2" s="1"/>
  <c r="H1000" i="1"/>
  <c r="K1000" i="1" s="1"/>
  <c r="N1000" i="1" s="1"/>
  <c r="G1000" i="1"/>
  <c r="J1000" i="1" s="1"/>
  <c r="M1000" i="1" s="1"/>
  <c r="E1002" i="1"/>
  <c r="AG1002" i="1"/>
  <c r="AH1002" i="1" s="1"/>
  <c r="AI1002" i="1" s="1"/>
  <c r="D1001" i="2" s="1"/>
  <c r="F973" i="1"/>
  <c r="I973" i="1" s="1"/>
  <c r="L973" i="1" s="1"/>
  <c r="S973" i="1" s="1"/>
  <c r="G976" i="1"/>
  <c r="J976" i="1" s="1"/>
  <c r="M976" i="1" s="1"/>
  <c r="F977" i="1"/>
  <c r="I977" i="1" s="1"/>
  <c r="L977" i="1" s="1"/>
  <c r="G980" i="1"/>
  <c r="J980" i="1" s="1"/>
  <c r="M980" i="1" s="1"/>
  <c r="F981" i="1"/>
  <c r="I981" i="1" s="1"/>
  <c r="L981" i="1" s="1"/>
  <c r="G984" i="1"/>
  <c r="J984" i="1" s="1"/>
  <c r="M984" i="1" s="1"/>
  <c r="F985" i="1"/>
  <c r="I985" i="1" s="1"/>
  <c r="L985" i="1" s="1"/>
  <c r="S985" i="1" s="1"/>
  <c r="G988" i="1"/>
  <c r="J988" i="1" s="1"/>
  <c r="M988" i="1" s="1"/>
  <c r="F989" i="1"/>
  <c r="I989" i="1" s="1"/>
  <c r="L989" i="1" s="1"/>
  <c r="G992" i="1"/>
  <c r="J992" i="1" s="1"/>
  <c r="M992" i="1" s="1"/>
  <c r="F994" i="1"/>
  <c r="I994" i="1" s="1"/>
  <c r="L994" i="1" s="1"/>
  <c r="F996" i="1"/>
  <c r="I996" i="1" s="1"/>
  <c r="L996" i="1" s="1"/>
  <c r="F998" i="1"/>
  <c r="I998" i="1" s="1"/>
  <c r="L998" i="1" s="1"/>
  <c r="F1000" i="1"/>
  <c r="I1000" i="1" s="1"/>
  <c r="L1000" i="1" s="1"/>
  <c r="S514" i="1" l="1"/>
  <c r="S13" i="1"/>
  <c r="S510" i="1"/>
  <c r="S214" i="1"/>
  <c r="S955" i="1"/>
  <c r="S197" i="1"/>
  <c r="X197" i="1" s="1"/>
  <c r="S946" i="1"/>
  <c r="S14" i="1"/>
  <c r="S9" i="1"/>
  <c r="S5" i="1"/>
  <c r="S82" i="1"/>
  <c r="S210" i="1"/>
  <c r="S803" i="1"/>
  <c r="S215" i="1"/>
  <c r="S338" i="1"/>
  <c r="S927" i="1"/>
  <c r="S922" i="1"/>
  <c r="S694" i="1"/>
  <c r="S960" i="1"/>
  <c r="S930" i="1"/>
  <c r="S211" i="1"/>
  <c r="S59" i="1"/>
  <c r="Z826" i="1"/>
  <c r="AA826" i="1"/>
  <c r="Y826" i="1"/>
  <c r="T818" i="1"/>
  <c r="W818" i="1"/>
  <c r="AC818" i="1"/>
  <c r="T830" i="1"/>
  <c r="AA830" i="1"/>
  <c r="Y830" i="1"/>
  <c r="U586" i="1"/>
  <c r="W586" i="1"/>
  <c r="X264" i="1"/>
  <c r="S782" i="1"/>
  <c r="S615" i="1"/>
  <c r="X615" i="1" s="1"/>
  <c r="S534" i="1"/>
  <c r="S206" i="1"/>
  <c r="T826" i="1"/>
  <c r="W826" i="1"/>
  <c r="AC826" i="1"/>
  <c r="X818" i="1"/>
  <c r="AB818" i="1"/>
  <c r="X830" i="1"/>
  <c r="W830" i="1"/>
  <c r="AC830" i="1"/>
  <c r="X586" i="1"/>
  <c r="AC586" i="1"/>
  <c r="AA586" i="1"/>
  <c r="Z264" i="1"/>
  <c r="S869" i="1"/>
  <c r="X826" i="1"/>
  <c r="V818" i="1"/>
  <c r="Z830" i="1"/>
  <c r="S311" i="1"/>
  <c r="T586" i="1"/>
  <c r="V586" i="1"/>
  <c r="S959" i="1"/>
  <c r="S865" i="1"/>
  <c r="S535" i="1"/>
  <c r="S794" i="1"/>
  <c r="AA794" i="1" s="1"/>
  <c r="Y794" i="1"/>
  <c r="V794" i="1"/>
  <c r="W794" i="1"/>
  <c r="S81" i="1"/>
  <c r="S212" i="1"/>
  <c r="S938" i="1"/>
  <c r="S964" i="1"/>
  <c r="S901" i="1"/>
  <c r="S897" i="1"/>
  <c r="S893" i="1"/>
  <c r="S889" i="1"/>
  <c r="S885" i="1"/>
  <c r="S832" i="1"/>
  <c r="S987" i="1"/>
  <c r="S915" i="1"/>
  <c r="S757" i="1"/>
  <c r="S934" i="1"/>
  <c r="S754" i="1"/>
  <c r="S750" i="1"/>
  <c r="S746" i="1"/>
  <c r="S742" i="1"/>
  <c r="S738" i="1"/>
  <c r="S734" i="1"/>
  <c r="S730" i="1"/>
  <c r="S726" i="1"/>
  <c r="S722" i="1"/>
  <c r="S718" i="1"/>
  <c r="S714" i="1"/>
  <c r="S710" i="1"/>
  <c r="S706" i="1"/>
  <c r="S702" i="1"/>
  <c r="S698" i="1"/>
  <c r="S690" i="1"/>
  <c r="S686" i="1"/>
  <c r="S682" i="1"/>
  <c r="S678" i="1"/>
  <c r="S674" i="1"/>
  <c r="S670" i="1"/>
  <c r="S666" i="1"/>
  <c r="S662" i="1"/>
  <c r="S929" i="1"/>
  <c r="S777" i="1"/>
  <c r="S764" i="1"/>
  <c r="S582" i="1"/>
  <c r="S942" i="1"/>
  <c r="S57" i="1"/>
  <c r="S12" i="1"/>
  <c r="S940" i="1"/>
  <c r="Z940" i="1" s="1"/>
  <c r="S932" i="1"/>
  <c r="AC932" i="1" s="1"/>
  <c r="S921" i="1"/>
  <c r="Y921" i="1" s="1"/>
  <c r="S822" i="1"/>
  <c r="S783" i="1"/>
  <c r="S268" i="1"/>
  <c r="T268" i="1" s="1"/>
  <c r="S963" i="1"/>
  <c r="S913" i="1"/>
  <c r="S188" i="1"/>
  <c r="S947" i="1"/>
  <c r="S184" i="1"/>
  <c r="U921" i="1"/>
  <c r="V921" i="1"/>
  <c r="AC946" i="1"/>
  <c r="W946" i="1"/>
  <c r="Y946" i="1"/>
  <c r="AB946" i="1"/>
  <c r="V946" i="1"/>
  <c r="AA946" i="1"/>
  <c r="Z946" i="1"/>
  <c r="U946" i="1"/>
  <c r="T946" i="1"/>
  <c r="X946" i="1"/>
  <c r="AA932" i="1"/>
  <c r="Z932" i="1"/>
  <c r="T338" i="1"/>
  <c r="AC338" i="1"/>
  <c r="Z338" i="1"/>
  <c r="X338" i="1"/>
  <c r="U338" i="1"/>
  <c r="W338" i="1"/>
  <c r="AA338" i="1"/>
  <c r="AB338" i="1"/>
  <c r="Y338" i="1"/>
  <c r="V338" i="1"/>
  <c r="AD338" i="1" s="1"/>
  <c r="AE338" i="1" s="1"/>
  <c r="C337" i="2" s="1"/>
  <c r="S760" i="1"/>
  <c r="S847" i="1"/>
  <c r="S774" i="1"/>
  <c r="S766" i="1"/>
  <c r="AA865" i="1"/>
  <c r="Z782" i="1"/>
  <c r="AB782" i="1"/>
  <c r="AB811" i="1"/>
  <c r="AA811" i="1"/>
  <c r="S515" i="1"/>
  <c r="S499" i="1"/>
  <c r="S307" i="1"/>
  <c r="V307" i="1" s="1"/>
  <c r="U264" i="1"/>
  <c r="T264" i="1"/>
  <c r="W264" i="1"/>
  <c r="S970" i="1"/>
  <c r="S962" i="1"/>
  <c r="W962" i="1" s="1"/>
  <c r="S868" i="1"/>
  <c r="S925" i="1"/>
  <c r="S791" i="1"/>
  <c r="AB791" i="1" s="1"/>
  <c r="S583" i="1"/>
  <c r="S819" i="1"/>
  <c r="S603" i="1"/>
  <c r="S498" i="1"/>
  <c r="AA498" i="1" s="1"/>
  <c r="S189" i="1"/>
  <c r="S65" i="1"/>
  <c r="S518" i="1"/>
  <c r="S502" i="1"/>
  <c r="S966" i="1"/>
  <c r="S208" i="1"/>
  <c r="S526" i="1"/>
  <c r="S928" i="1"/>
  <c r="T928" i="1" s="1"/>
  <c r="S550" i="1"/>
  <c r="S265" i="1"/>
  <c r="S912" i="1"/>
  <c r="S761" i="1"/>
  <c r="AA761" i="1" s="1"/>
  <c r="S908" i="1"/>
  <c r="S800" i="1"/>
  <c r="S784" i="1"/>
  <c r="T865" i="1"/>
  <c r="V782" i="1"/>
  <c r="U782" i="1"/>
  <c r="T811" i="1"/>
  <c r="U811" i="1"/>
  <c r="T615" i="1"/>
  <c r="AC264" i="1"/>
  <c r="Y264" i="1"/>
  <c r="AA264" i="1"/>
  <c r="S765" i="1"/>
  <c r="S554" i="1"/>
  <c r="S950" i="1"/>
  <c r="S60" i="1"/>
  <c r="Z60" i="1" s="1"/>
  <c r="T782" i="1"/>
  <c r="AA782" i="1"/>
  <c r="W811" i="1"/>
  <c r="Z811" i="1"/>
  <c r="S327" i="1"/>
  <c r="S319" i="1"/>
  <c r="V615" i="1"/>
  <c r="AB264" i="1"/>
  <c r="S1001" i="1"/>
  <c r="S995" i="1"/>
  <c r="S201" i="1"/>
  <c r="S176" i="1"/>
  <c r="S160" i="1"/>
  <c r="S144" i="1"/>
  <c r="S128" i="1"/>
  <c r="S112" i="1"/>
  <c r="S96" i="1"/>
  <c r="S78" i="1"/>
  <c r="S49" i="1"/>
  <c r="S911" i="1"/>
  <c r="Y911" i="1" s="1"/>
  <c r="S428" i="1"/>
  <c r="S380" i="1"/>
  <c r="S368" i="1"/>
  <c r="S967" i="1"/>
  <c r="Y967" i="1" s="1"/>
  <c r="S951" i="1"/>
  <c r="S599" i="1"/>
  <c r="S571" i="1"/>
  <c r="S974" i="1"/>
  <c r="Z974" i="1" s="1"/>
  <c r="S42" i="1"/>
  <c r="S961" i="1"/>
  <c r="S861" i="1"/>
  <c r="S207" i="1"/>
  <c r="S43" i="1"/>
  <c r="S186" i="1"/>
  <c r="S602" i="1"/>
  <c r="S551" i="1"/>
  <c r="AA551" i="1" s="1"/>
  <c r="S945" i="1"/>
  <c r="S66" i="1"/>
  <c r="S864" i="1"/>
  <c r="S933" i="1"/>
  <c r="S916" i="1"/>
  <c r="Z962" i="1"/>
  <c r="U962" i="1"/>
  <c r="T962" i="1"/>
  <c r="V962" i="1"/>
  <c r="X962" i="1"/>
  <c r="AA962" i="1"/>
  <c r="Y956" i="1"/>
  <c r="AB956" i="1"/>
  <c r="Z956" i="1"/>
  <c r="U956" i="1"/>
  <c r="T956" i="1"/>
  <c r="AA956" i="1"/>
  <c r="U948" i="1"/>
  <c r="U940" i="1"/>
  <c r="Z791" i="1"/>
  <c r="X810" i="1"/>
  <c r="W956" i="1"/>
  <c r="AA948" i="1"/>
  <c r="AC962" i="1"/>
  <c r="U831" i="1"/>
  <c r="T831" i="1"/>
  <c r="V831" i="1"/>
  <c r="AA831" i="1"/>
  <c r="X831" i="1"/>
  <c r="AC831" i="1"/>
  <c r="W831" i="1"/>
  <c r="V940" i="1"/>
  <c r="T940" i="1"/>
  <c r="Z197" i="1"/>
  <c r="Y197" i="1"/>
  <c r="AA197" i="1"/>
  <c r="V197" i="1"/>
  <c r="U197" i="1"/>
  <c r="W197" i="1"/>
  <c r="AB197" i="1"/>
  <c r="T197" i="1"/>
  <c r="S8" i="1"/>
  <c r="S4" i="1"/>
  <c r="W4" i="1" s="1"/>
  <c r="AC268" i="1"/>
  <c r="W268" i="1"/>
  <c r="Z268" i="1"/>
  <c r="AB268" i="1"/>
  <c r="AC948" i="1"/>
  <c r="W948" i="1"/>
  <c r="Y948" i="1"/>
  <c r="AB948" i="1"/>
  <c r="AC810" i="1"/>
  <c r="W810" i="1"/>
  <c r="T810" i="1"/>
  <c r="Y810" i="1"/>
  <c r="AA810" i="1"/>
  <c r="Z810" i="1"/>
  <c r="S260" i="1"/>
  <c r="S204" i="1"/>
  <c r="V956" i="1"/>
  <c r="Y962" i="1"/>
  <c r="V268" i="1"/>
  <c r="AC197" i="1"/>
  <c r="X956" i="1"/>
  <c r="T948" i="1"/>
  <c r="Z948" i="1"/>
  <c r="AB962" i="1"/>
  <c r="AB810" i="1"/>
  <c r="Y831" i="1"/>
  <c r="Z865" i="1"/>
  <c r="AC865" i="1"/>
  <c r="AB865" i="1"/>
  <c r="V865" i="1"/>
  <c r="X865" i="1"/>
  <c r="W865" i="1"/>
  <c r="S795" i="1"/>
  <c r="S315" i="1"/>
  <c r="W315" i="1" s="1"/>
  <c r="S44" i="1"/>
  <c r="S610" i="1"/>
  <c r="S588" i="1"/>
  <c r="S347" i="1"/>
  <c r="W347" i="1" s="1"/>
  <c r="S271" i="1"/>
  <c r="T271" i="1" s="1"/>
  <c r="S240" i="1"/>
  <c r="S224" i="1"/>
  <c r="S194" i="1"/>
  <c r="S170" i="1"/>
  <c r="T170" i="1" s="1"/>
  <c r="S154" i="1"/>
  <c r="S138" i="1"/>
  <c r="S122" i="1"/>
  <c r="S106" i="1"/>
  <c r="Z106" i="1" s="1"/>
  <c r="S90" i="1"/>
  <c r="S72" i="1"/>
  <c r="S40" i="1"/>
  <c r="S350" i="1"/>
  <c r="S604" i="1"/>
  <c r="S572" i="1"/>
  <c r="S776" i="1"/>
  <c r="W776" i="1" s="1"/>
  <c r="S762" i="1"/>
  <c r="Z762" i="1" s="1"/>
  <c r="S752" i="1"/>
  <c r="S744" i="1"/>
  <c r="S736" i="1"/>
  <c r="Z736" i="1" s="1"/>
  <c r="S732" i="1"/>
  <c r="S728" i="1"/>
  <c r="S724" i="1"/>
  <c r="S720" i="1"/>
  <c r="V720" i="1" s="1"/>
  <c r="S716" i="1"/>
  <c r="V716" i="1" s="1"/>
  <c r="S712" i="1"/>
  <c r="S708" i="1"/>
  <c r="S704" i="1"/>
  <c r="Y704" i="1" s="1"/>
  <c r="S700" i="1"/>
  <c r="S696" i="1"/>
  <c r="S692" i="1"/>
  <c r="S688" i="1"/>
  <c r="T688" i="1" s="1"/>
  <c r="S684" i="1"/>
  <c r="U684" i="1" s="1"/>
  <c r="S680" i="1"/>
  <c r="S676" i="1"/>
  <c r="S672" i="1"/>
  <c r="V672" i="1" s="1"/>
  <c r="S668" i="1"/>
  <c r="U668" i="1" s="1"/>
  <c r="S664" i="1"/>
  <c r="S660" i="1"/>
  <c r="S656" i="1"/>
  <c r="T656" i="1" s="1"/>
  <c r="S585" i="1"/>
  <c r="U585" i="1" s="1"/>
  <c r="S823" i="1"/>
  <c r="S799" i="1"/>
  <c r="S269" i="1"/>
  <c r="V269" i="1" s="1"/>
  <c r="S261" i="1"/>
  <c r="Z261" i="1" s="1"/>
  <c r="S205" i="1"/>
  <c r="W862" i="1"/>
  <c r="V862" i="1"/>
  <c r="X862" i="1"/>
  <c r="Y862" i="1"/>
  <c r="AA862" i="1"/>
  <c r="T862" i="1"/>
  <c r="U862" i="1"/>
  <c r="Z862" i="1"/>
  <c r="AC862" i="1"/>
  <c r="AB862" i="1"/>
  <c r="Z964" i="1"/>
  <c r="U964" i="1"/>
  <c r="T964" i="1"/>
  <c r="V964" i="1"/>
  <c r="X964" i="1"/>
  <c r="AA964" i="1"/>
  <c r="AC964" i="1"/>
  <c r="W964" i="1"/>
  <c r="Y964" i="1"/>
  <c r="AB964" i="1"/>
  <c r="S601" i="1"/>
  <c r="S999" i="1"/>
  <c r="S924" i="1"/>
  <c r="AC924" i="1" s="1"/>
  <c r="S773" i="1"/>
  <c r="AA773" i="1" s="1"/>
  <c r="S556" i="1"/>
  <c r="S540" i="1"/>
  <c r="W540" i="1" s="1"/>
  <c r="S958" i="1"/>
  <c r="S263" i="1"/>
  <c r="Z954" i="1"/>
  <c r="Y954" i="1"/>
  <c r="AB954" i="1"/>
  <c r="V773" i="1"/>
  <c r="S902" i="1"/>
  <c r="S894" i="1"/>
  <c r="S890" i="1"/>
  <c r="S886" i="1"/>
  <c r="S882" i="1"/>
  <c r="S878" i="1"/>
  <c r="S874" i="1"/>
  <c r="S870" i="1"/>
  <c r="S480" i="1"/>
  <c r="T480" i="1" s="1"/>
  <c r="S416" i="1"/>
  <c r="S468" i="1"/>
  <c r="S404" i="1"/>
  <c r="S957" i="1"/>
  <c r="S972" i="1"/>
  <c r="S769" i="1"/>
  <c r="S587" i="1"/>
  <c r="S981" i="1"/>
  <c r="V981" i="1" s="1"/>
  <c r="S825" i="1"/>
  <c r="S793" i="1"/>
  <c r="U793" i="1" s="1"/>
  <c r="S820" i="1"/>
  <c r="S788" i="1"/>
  <c r="S658" i="1"/>
  <c r="S654" i="1"/>
  <c r="T654" i="1" s="1"/>
  <c r="S638" i="1"/>
  <c r="S448" i="1"/>
  <c r="S596" i="1"/>
  <c r="S267" i="1"/>
  <c r="V267" i="1" s="1"/>
  <c r="S55" i="1"/>
  <c r="S768" i="1"/>
  <c r="U768" i="1" s="1"/>
  <c r="S984" i="1"/>
  <c r="S997" i="1"/>
  <c r="AB997" i="1" s="1"/>
  <c r="S652" i="1"/>
  <c r="S460" i="1"/>
  <c r="AA460" i="1" s="1"/>
  <c r="S400" i="1"/>
  <c r="S388" i="1"/>
  <c r="S243" i="1"/>
  <c r="S227" i="1"/>
  <c r="S198" i="1"/>
  <c r="S173" i="1"/>
  <c r="Z173" i="1" s="1"/>
  <c r="S157" i="1"/>
  <c r="S141" i="1"/>
  <c r="S125" i="1"/>
  <c r="S109" i="1"/>
  <c r="Z109" i="1" s="1"/>
  <c r="S93" i="1"/>
  <c r="S54" i="1"/>
  <c r="S35" i="1"/>
  <c r="S250" i="1"/>
  <c r="V250" i="1" s="1"/>
  <c r="S234" i="1"/>
  <c r="S218" i="1"/>
  <c r="S253" i="1"/>
  <c r="S237" i="1"/>
  <c r="V237" i="1" s="1"/>
  <c r="S221" i="1"/>
  <c r="S159" i="1"/>
  <c r="S143" i="1"/>
  <c r="S127" i="1"/>
  <c r="AA127" i="1" s="1"/>
  <c r="S111" i="1"/>
  <c r="S95" i="1"/>
  <c r="S77" i="1"/>
  <c r="S48" i="1"/>
  <c r="AA48" i="1" s="1"/>
  <c r="S567" i="1"/>
  <c r="S28" i="1"/>
  <c r="AB28" i="1" s="1"/>
  <c r="S24" i="1"/>
  <c r="W24" i="1" s="1"/>
  <c r="S20" i="1"/>
  <c r="AA20" i="1" s="1"/>
  <c r="S16" i="1"/>
  <c r="S11" i="1"/>
  <c r="S7" i="1"/>
  <c r="S3" i="1"/>
  <c r="AB3" i="1" s="1"/>
  <c r="S494" i="1"/>
  <c r="S909" i="1"/>
  <c r="Z765" i="1"/>
  <c r="AB765" i="1"/>
  <c r="Y765" i="1"/>
  <c r="W765" i="1"/>
  <c r="X765" i="1"/>
  <c r="V765" i="1"/>
  <c r="T765" i="1"/>
  <c r="AC765" i="1"/>
  <c r="AA765" i="1"/>
  <c r="U765" i="1"/>
  <c r="AC954" i="1"/>
  <c r="S846" i="1"/>
  <c r="W846" i="1" s="1"/>
  <c r="S816" i="1"/>
  <c r="AB823" i="1"/>
  <c r="Y823" i="1"/>
  <c r="S645" i="1"/>
  <c r="AA645" i="1" s="1"/>
  <c r="S614" i="1"/>
  <c r="S573" i="1"/>
  <c r="S507" i="1"/>
  <c r="S600" i="1"/>
  <c r="Y600" i="1" s="1"/>
  <c r="W615" i="1"/>
  <c r="U615" i="1"/>
  <c r="AB615" i="1"/>
  <c r="W954" i="1"/>
  <c r="S850" i="1"/>
  <c r="S838" i="1"/>
  <c r="S851" i="1"/>
  <c r="S605" i="1"/>
  <c r="S557" i="1"/>
  <c r="X557" i="1" s="1"/>
  <c r="S584" i="1"/>
  <c r="T584" i="1" s="1"/>
  <c r="S563" i="1"/>
  <c r="S523" i="1"/>
  <c r="S531" i="1"/>
  <c r="W531" i="1" s="1"/>
  <c r="AC615" i="1"/>
  <c r="S994" i="1"/>
  <c r="S977" i="1"/>
  <c r="S980" i="1"/>
  <c r="Y980" i="1" s="1"/>
  <c r="S907" i="1"/>
  <c r="W940" i="1"/>
  <c r="AC940" i="1"/>
  <c r="AA954" i="1"/>
  <c r="X954" i="1"/>
  <c r="V954" i="1"/>
  <c r="S906" i="1"/>
  <c r="Y906" i="1" s="1"/>
  <c r="S857" i="1"/>
  <c r="S860" i="1"/>
  <c r="Z860" i="1" s="1"/>
  <c r="S824" i="1"/>
  <c r="S808" i="1"/>
  <c r="Z808" i="1" s="1"/>
  <c r="S792" i="1"/>
  <c r="S770" i="1"/>
  <c r="W770" i="1" s="1"/>
  <c r="S758" i="1"/>
  <c r="W823" i="1"/>
  <c r="V823" i="1"/>
  <c r="AC823" i="1"/>
  <c r="S650" i="1"/>
  <c r="S642" i="1"/>
  <c r="U642" i="1" s="1"/>
  <c r="S634" i="1"/>
  <c r="X634" i="1" s="1"/>
  <c r="S626" i="1"/>
  <c r="S618" i="1"/>
  <c r="S625" i="1"/>
  <c r="AA625" i="1" s="1"/>
  <c r="Y615" i="1"/>
  <c r="AA615" i="1"/>
  <c r="T924" i="1"/>
  <c r="AB269" i="1"/>
  <c r="S993" i="1"/>
  <c r="AB940" i="1"/>
  <c r="Y940" i="1"/>
  <c r="S854" i="1"/>
  <c r="W854" i="1" s="1"/>
  <c r="S842" i="1"/>
  <c r="S855" i="1"/>
  <c r="S835" i="1"/>
  <c r="V835" i="1" s="1"/>
  <c r="S849" i="1"/>
  <c r="Z823" i="1"/>
  <c r="S589" i="1"/>
  <c r="S541" i="1"/>
  <c r="Y541" i="1" s="1"/>
  <c r="S491" i="1"/>
  <c r="Z491" i="1" s="1"/>
  <c r="S579" i="1"/>
  <c r="S1000" i="1"/>
  <c r="AA940" i="1"/>
  <c r="X940" i="1"/>
  <c r="T954" i="1"/>
  <c r="U954" i="1"/>
  <c r="S910" i="1"/>
  <c r="Y910" i="1" s="1"/>
  <c r="S748" i="1"/>
  <c r="V748" i="1" s="1"/>
  <c r="S740" i="1"/>
  <c r="T740" i="1" s="1"/>
  <c r="S805" i="1"/>
  <c r="AD826" i="1"/>
  <c r="AE826" i="1" s="1"/>
  <c r="C825" i="2" s="1"/>
  <c r="X823" i="1"/>
  <c r="S629" i="1"/>
  <c r="T768" i="1"/>
  <c r="S529" i="1"/>
  <c r="S524" i="1"/>
  <c r="S508" i="1"/>
  <c r="W508" i="1" s="1"/>
  <c r="S492" i="1"/>
  <c r="S641" i="1"/>
  <c r="S545" i="1"/>
  <c r="S544" i="1"/>
  <c r="T544" i="1" s="1"/>
  <c r="S533" i="1"/>
  <c r="S606" i="1"/>
  <c r="Z615" i="1"/>
  <c r="S334" i="1"/>
  <c r="AA334" i="1" s="1"/>
  <c r="T567" i="1"/>
  <c r="Z567" i="1"/>
  <c r="S308" i="1"/>
  <c r="T28" i="1"/>
  <c r="T24" i="1"/>
  <c r="X24" i="1"/>
  <c r="X16" i="1"/>
  <c r="T16" i="1"/>
  <c r="S772" i="1"/>
  <c r="S506" i="1"/>
  <c r="S31" i="1"/>
  <c r="S27" i="1"/>
  <c r="S23" i="1"/>
  <c r="S19" i="1"/>
  <c r="S32" i="1"/>
  <c r="S611" i="1"/>
  <c r="X567" i="1"/>
  <c r="W567" i="1"/>
  <c r="S558" i="1"/>
  <c r="S337" i="1"/>
  <c r="S321" i="1"/>
  <c r="S336" i="1"/>
  <c r="V28" i="1"/>
  <c r="U24" i="1"/>
  <c r="AB24" i="1"/>
  <c r="U16" i="1"/>
  <c r="AB16" i="1"/>
  <c r="W16" i="1"/>
  <c r="S935" i="1"/>
  <c r="S965" i="1"/>
  <c r="S555" i="1"/>
  <c r="S30" i="1"/>
  <c r="S26" i="1"/>
  <c r="S22" i="1"/>
  <c r="S18" i="1"/>
  <c r="S802" i="1"/>
  <c r="S566" i="1"/>
  <c r="S328" i="1"/>
  <c r="S622" i="1"/>
  <c r="S576" i="1"/>
  <c r="Y576" i="1" s="1"/>
  <c r="AB567" i="1"/>
  <c r="Y567" i="1"/>
  <c r="AA567" i="1"/>
  <c r="S472" i="1"/>
  <c r="AB472" i="1" s="1"/>
  <c r="S408" i="1"/>
  <c r="S345" i="1"/>
  <c r="Y24" i="1"/>
  <c r="S195" i="1"/>
  <c r="S171" i="1"/>
  <c r="Y16" i="1"/>
  <c r="V16" i="1"/>
  <c r="S941" i="1"/>
  <c r="S905" i="1"/>
  <c r="S798" i="1"/>
  <c r="S814" i="1"/>
  <c r="S779" i="1"/>
  <c r="S923" i="1"/>
  <c r="S834" i="1"/>
  <c r="S807" i="1"/>
  <c r="S949" i="1"/>
  <c r="S786" i="1"/>
  <c r="S522" i="1"/>
  <c r="S29" i="1"/>
  <c r="S25" i="1"/>
  <c r="S21" i="1"/>
  <c r="S17" i="1"/>
  <c r="AA347" i="1"/>
  <c r="Z347" i="1"/>
  <c r="X347" i="1"/>
  <c r="AA339" i="1"/>
  <c r="W339" i="1"/>
  <c r="AB339" i="1"/>
  <c r="V339" i="1"/>
  <c r="Z339" i="1"/>
  <c r="U339" i="1"/>
  <c r="Y339" i="1"/>
  <c r="T339" i="1"/>
  <c r="AC339" i="1"/>
  <c r="X339" i="1"/>
  <c r="Z740" i="1"/>
  <c r="Y740" i="1"/>
  <c r="AC740" i="1"/>
  <c r="AB740" i="1"/>
  <c r="W740" i="1"/>
  <c r="AC832" i="1"/>
  <c r="Y832" i="1"/>
  <c r="U832" i="1"/>
  <c r="Z832" i="1"/>
  <c r="T832" i="1"/>
  <c r="X832" i="1"/>
  <c r="AA832" i="1"/>
  <c r="W832" i="1"/>
  <c r="AB832" i="1"/>
  <c r="V832" i="1"/>
  <c r="AC800" i="1"/>
  <c r="Y800" i="1"/>
  <c r="U800" i="1"/>
  <c r="Z800" i="1"/>
  <c r="T800" i="1"/>
  <c r="X800" i="1"/>
  <c r="AA800" i="1"/>
  <c r="W800" i="1"/>
  <c r="AB800" i="1"/>
  <c r="V800" i="1"/>
  <c r="AC784" i="1"/>
  <c r="Y784" i="1"/>
  <c r="U784" i="1"/>
  <c r="Z784" i="1"/>
  <c r="T784" i="1"/>
  <c r="X784" i="1"/>
  <c r="AA784" i="1"/>
  <c r="W784" i="1"/>
  <c r="AB784" i="1"/>
  <c r="V784" i="1"/>
  <c r="Z752" i="1"/>
  <c r="V752" i="1"/>
  <c r="Y752" i="1"/>
  <c r="T752" i="1"/>
  <c r="AC752" i="1"/>
  <c r="X752" i="1"/>
  <c r="AB752" i="1"/>
  <c r="AA752" i="1"/>
  <c r="W752" i="1"/>
  <c r="U752" i="1"/>
  <c r="Z744" i="1"/>
  <c r="V744" i="1"/>
  <c r="Y744" i="1"/>
  <c r="T744" i="1"/>
  <c r="AC744" i="1"/>
  <c r="X744" i="1"/>
  <c r="AB744" i="1"/>
  <c r="AA744" i="1"/>
  <c r="W744" i="1"/>
  <c r="U744" i="1"/>
  <c r="T736" i="1"/>
  <c r="AA736" i="1"/>
  <c r="U732" i="1"/>
  <c r="Z728" i="1"/>
  <c r="V728" i="1"/>
  <c r="Y728" i="1"/>
  <c r="T728" i="1"/>
  <c r="AC728" i="1"/>
  <c r="X728" i="1"/>
  <c r="AB728" i="1"/>
  <c r="AA728" i="1"/>
  <c r="W728" i="1"/>
  <c r="U728" i="1"/>
  <c r="Z724" i="1"/>
  <c r="V724" i="1"/>
  <c r="Y724" i="1"/>
  <c r="T724" i="1"/>
  <c r="AC724" i="1"/>
  <c r="X724" i="1"/>
  <c r="AB724" i="1"/>
  <c r="AA724" i="1"/>
  <c r="W724" i="1"/>
  <c r="U724" i="1"/>
  <c r="Z720" i="1"/>
  <c r="AC720" i="1"/>
  <c r="W720" i="1"/>
  <c r="X716" i="1"/>
  <c r="Z712" i="1"/>
  <c r="V712" i="1"/>
  <c r="Y712" i="1"/>
  <c r="T712" i="1"/>
  <c r="AC712" i="1"/>
  <c r="X712" i="1"/>
  <c r="AB712" i="1"/>
  <c r="AA712" i="1"/>
  <c r="W712" i="1"/>
  <c r="U712" i="1"/>
  <c r="Z708" i="1"/>
  <c r="V708" i="1"/>
  <c r="Y708" i="1"/>
  <c r="T708" i="1"/>
  <c r="AC708" i="1"/>
  <c r="X708" i="1"/>
  <c r="AB708" i="1"/>
  <c r="AA708" i="1"/>
  <c r="W708" i="1"/>
  <c r="U708" i="1"/>
  <c r="V704" i="1"/>
  <c r="X704" i="1"/>
  <c r="U704" i="1"/>
  <c r="V700" i="1"/>
  <c r="Z696" i="1"/>
  <c r="V696" i="1"/>
  <c r="Y696" i="1"/>
  <c r="T696" i="1"/>
  <c r="AC696" i="1"/>
  <c r="X696" i="1"/>
  <c r="AB696" i="1"/>
  <c r="AA696" i="1"/>
  <c r="W696" i="1"/>
  <c r="U696" i="1"/>
  <c r="Z692" i="1"/>
  <c r="V692" i="1"/>
  <c r="Y692" i="1"/>
  <c r="T692" i="1"/>
  <c r="AC692" i="1"/>
  <c r="X692" i="1"/>
  <c r="AB692" i="1"/>
  <c r="AA692" i="1"/>
  <c r="W692" i="1"/>
  <c r="U692" i="1"/>
  <c r="Y688" i="1"/>
  <c r="AB688" i="1"/>
  <c r="Z680" i="1"/>
  <c r="V680" i="1"/>
  <c r="Y680" i="1"/>
  <c r="T680" i="1"/>
  <c r="AC680" i="1"/>
  <c r="X680" i="1"/>
  <c r="AB680" i="1"/>
  <c r="AA680" i="1"/>
  <c r="W680" i="1"/>
  <c r="U680" i="1"/>
  <c r="Z676" i="1"/>
  <c r="V676" i="1"/>
  <c r="Y676" i="1"/>
  <c r="T676" i="1"/>
  <c r="AC676" i="1"/>
  <c r="X676" i="1"/>
  <c r="AB676" i="1"/>
  <c r="AA676" i="1"/>
  <c r="W676" i="1"/>
  <c r="U676" i="1"/>
  <c r="Z672" i="1"/>
  <c r="AC672" i="1"/>
  <c r="W672" i="1"/>
  <c r="Z664" i="1"/>
  <c r="V664" i="1"/>
  <c r="Y664" i="1"/>
  <c r="T664" i="1"/>
  <c r="AC664" i="1"/>
  <c r="X664" i="1"/>
  <c r="AB664" i="1"/>
  <c r="AA664" i="1"/>
  <c r="W664" i="1"/>
  <c r="U664" i="1"/>
  <c r="Z660" i="1"/>
  <c r="V660" i="1"/>
  <c r="Y660" i="1"/>
  <c r="T660" i="1"/>
  <c r="AC660" i="1"/>
  <c r="X660" i="1"/>
  <c r="AB660" i="1"/>
  <c r="AA660" i="1"/>
  <c r="W660" i="1"/>
  <c r="U660" i="1"/>
  <c r="AA327" i="1"/>
  <c r="W327" i="1"/>
  <c r="AB327" i="1"/>
  <c r="V327" i="1"/>
  <c r="Z327" i="1"/>
  <c r="U327" i="1"/>
  <c r="Y327" i="1"/>
  <c r="T327" i="1"/>
  <c r="AC327" i="1"/>
  <c r="X327" i="1"/>
  <c r="AA319" i="1"/>
  <c r="W319" i="1"/>
  <c r="AB319" i="1"/>
  <c r="V319" i="1"/>
  <c r="Z319" i="1"/>
  <c r="U319" i="1"/>
  <c r="Y319" i="1"/>
  <c r="T319" i="1"/>
  <c r="X319" i="1"/>
  <c r="AC319" i="1"/>
  <c r="AA311" i="1"/>
  <c r="W311" i="1"/>
  <c r="AB311" i="1"/>
  <c r="V311" i="1"/>
  <c r="Z311" i="1"/>
  <c r="U311" i="1"/>
  <c r="Y311" i="1"/>
  <c r="T311" i="1"/>
  <c r="AC311" i="1"/>
  <c r="X311" i="1"/>
  <c r="AA266" i="1"/>
  <c r="W266" i="1"/>
  <c r="Z266" i="1"/>
  <c r="V266" i="1"/>
  <c r="AC266" i="1"/>
  <c r="U266" i="1"/>
  <c r="X266" i="1"/>
  <c r="AB266" i="1"/>
  <c r="T266" i="1"/>
  <c r="Y266" i="1"/>
  <c r="AA776" i="1"/>
  <c r="X776" i="1"/>
  <c r="Y776" i="1"/>
  <c r="Z658" i="1"/>
  <c r="V658" i="1"/>
  <c r="Y658" i="1"/>
  <c r="T658" i="1"/>
  <c r="AC658" i="1"/>
  <c r="X658" i="1"/>
  <c r="AB658" i="1"/>
  <c r="AA658" i="1"/>
  <c r="W658" i="1"/>
  <c r="U658" i="1"/>
  <c r="Z1001" i="1"/>
  <c r="V1001" i="1"/>
  <c r="Y1001" i="1"/>
  <c r="T1001" i="1"/>
  <c r="AC1001" i="1"/>
  <c r="X1001" i="1"/>
  <c r="W1001" i="1"/>
  <c r="U1001" i="1"/>
  <c r="AB1001" i="1"/>
  <c r="AA1001" i="1"/>
  <c r="Z995" i="1"/>
  <c r="V995" i="1"/>
  <c r="Y995" i="1"/>
  <c r="T995" i="1"/>
  <c r="AC995" i="1"/>
  <c r="X995" i="1"/>
  <c r="W995" i="1"/>
  <c r="U995" i="1"/>
  <c r="AB995" i="1"/>
  <c r="AA995" i="1"/>
  <c r="Z993" i="1"/>
  <c r="V993" i="1"/>
  <c r="Y993" i="1"/>
  <c r="T993" i="1"/>
  <c r="AC993" i="1"/>
  <c r="X993" i="1"/>
  <c r="W993" i="1"/>
  <c r="U993" i="1"/>
  <c r="AB993" i="1"/>
  <c r="AA993" i="1"/>
  <c r="AC816" i="1"/>
  <c r="Y816" i="1"/>
  <c r="U816" i="1"/>
  <c r="Z816" i="1"/>
  <c r="T816" i="1"/>
  <c r="X816" i="1"/>
  <c r="AA816" i="1"/>
  <c r="W816" i="1"/>
  <c r="AB816" i="1"/>
  <c r="V816" i="1"/>
  <c r="AA343" i="1"/>
  <c r="W343" i="1"/>
  <c r="AB343" i="1"/>
  <c r="V343" i="1"/>
  <c r="Z343" i="1"/>
  <c r="U343" i="1"/>
  <c r="Y343" i="1"/>
  <c r="T343" i="1"/>
  <c r="AC343" i="1"/>
  <c r="X343" i="1"/>
  <c r="AA270" i="1"/>
  <c r="W270" i="1"/>
  <c r="Z270" i="1"/>
  <c r="V270" i="1"/>
  <c r="AC270" i="1"/>
  <c r="U270" i="1"/>
  <c r="AB270" i="1"/>
  <c r="T270" i="1"/>
  <c r="Y270" i="1"/>
  <c r="X270" i="1"/>
  <c r="AA760" i="1"/>
  <c r="W760" i="1"/>
  <c r="Z760" i="1"/>
  <c r="V760" i="1"/>
  <c r="X760" i="1"/>
  <c r="AC760" i="1"/>
  <c r="U760" i="1"/>
  <c r="Y760" i="1"/>
  <c r="T760" i="1"/>
  <c r="AB760" i="1"/>
  <c r="Z748" i="1"/>
  <c r="AC748" i="1"/>
  <c r="W748" i="1"/>
  <c r="U824" i="1"/>
  <c r="U808" i="1"/>
  <c r="AA808" i="1"/>
  <c r="AC792" i="1"/>
  <c r="Y792" i="1"/>
  <c r="U792" i="1"/>
  <c r="Z792" i="1"/>
  <c r="T792" i="1"/>
  <c r="X792" i="1"/>
  <c r="AA792" i="1"/>
  <c r="W792" i="1"/>
  <c r="AB792" i="1"/>
  <c r="V792" i="1"/>
  <c r="AA351" i="1"/>
  <c r="W351" i="1"/>
  <c r="AB351" i="1"/>
  <c r="V351" i="1"/>
  <c r="Z351" i="1"/>
  <c r="U351" i="1"/>
  <c r="Y351" i="1"/>
  <c r="T351" i="1"/>
  <c r="X351" i="1"/>
  <c r="AC351" i="1"/>
  <c r="AA331" i="1"/>
  <c r="W331" i="1"/>
  <c r="AB331" i="1"/>
  <c r="V331" i="1"/>
  <c r="Z331" i="1"/>
  <c r="U331" i="1"/>
  <c r="Y331" i="1"/>
  <c r="T331" i="1"/>
  <c r="X331" i="1"/>
  <c r="AC331" i="1"/>
  <c r="AA323" i="1"/>
  <c r="W323" i="1"/>
  <c r="AB323" i="1"/>
  <c r="V323" i="1"/>
  <c r="Z323" i="1"/>
  <c r="U323" i="1"/>
  <c r="Y323" i="1"/>
  <c r="T323" i="1"/>
  <c r="AC323" i="1"/>
  <c r="X323" i="1"/>
  <c r="AA315" i="1"/>
  <c r="Z315" i="1"/>
  <c r="X315" i="1"/>
  <c r="AB307" i="1"/>
  <c r="Y307" i="1"/>
  <c r="Y994" i="1"/>
  <c r="AC980" i="1"/>
  <c r="W980" i="1"/>
  <c r="Z942" i="1"/>
  <c r="V942" i="1"/>
  <c r="AC942" i="1"/>
  <c r="Y942" i="1"/>
  <c r="U942" i="1"/>
  <c r="X942" i="1"/>
  <c r="W942" i="1"/>
  <c r="AB942" i="1"/>
  <c r="T942" i="1"/>
  <c r="AA942" i="1"/>
  <c r="Z963" i="1"/>
  <c r="V963" i="1"/>
  <c r="AC963" i="1"/>
  <c r="Y963" i="1"/>
  <c r="U963" i="1"/>
  <c r="AB963" i="1"/>
  <c r="T963" i="1"/>
  <c r="AA963" i="1"/>
  <c r="X963" i="1"/>
  <c r="W963" i="1"/>
  <c r="AB857" i="1"/>
  <c r="X857" i="1"/>
  <c r="T857" i="1"/>
  <c r="AA857" i="1"/>
  <c r="W857" i="1"/>
  <c r="AC857" i="1"/>
  <c r="Y857" i="1"/>
  <c r="U857" i="1"/>
  <c r="Z857" i="1"/>
  <c r="V857" i="1"/>
  <c r="T860" i="1"/>
  <c r="U860" i="1"/>
  <c r="AB855" i="1"/>
  <c r="X855" i="1"/>
  <c r="T855" i="1"/>
  <c r="AA855" i="1"/>
  <c r="W855" i="1"/>
  <c r="AC855" i="1"/>
  <c r="Y855" i="1"/>
  <c r="U855" i="1"/>
  <c r="Z855" i="1"/>
  <c r="V855" i="1"/>
  <c r="AC793" i="1"/>
  <c r="Y793" i="1"/>
  <c r="AB793" i="1"/>
  <c r="W793" i="1"/>
  <c r="Z793" i="1"/>
  <c r="V793" i="1"/>
  <c r="Z750" i="1"/>
  <c r="V750" i="1"/>
  <c r="Y750" i="1"/>
  <c r="T750" i="1"/>
  <c r="AC750" i="1"/>
  <c r="X750" i="1"/>
  <c r="AB750" i="1"/>
  <c r="AA750" i="1"/>
  <c r="W750" i="1"/>
  <c r="U750" i="1"/>
  <c r="Z718" i="1"/>
  <c r="V718" i="1"/>
  <c r="Y718" i="1"/>
  <c r="T718" i="1"/>
  <c r="AC718" i="1"/>
  <c r="X718" i="1"/>
  <c r="AB718" i="1"/>
  <c r="AA718" i="1"/>
  <c r="W718" i="1"/>
  <c r="U718" i="1"/>
  <c r="Z686" i="1"/>
  <c r="V686" i="1"/>
  <c r="Y686" i="1"/>
  <c r="T686" i="1"/>
  <c r="AC686" i="1"/>
  <c r="X686" i="1"/>
  <c r="AB686" i="1"/>
  <c r="AA686" i="1"/>
  <c r="W686" i="1"/>
  <c r="U686" i="1"/>
  <c r="AA777" i="1"/>
  <c r="W777" i="1"/>
  <c r="Z777" i="1"/>
  <c r="V777" i="1"/>
  <c r="AC777" i="1"/>
  <c r="U777" i="1"/>
  <c r="AB777" i="1"/>
  <c r="T777" i="1"/>
  <c r="X777" i="1"/>
  <c r="Y777" i="1"/>
  <c r="AC805" i="1"/>
  <c r="Y805" i="1"/>
  <c r="U805" i="1"/>
  <c r="X805" i="1"/>
  <c r="AB805" i="1"/>
  <c r="W805" i="1"/>
  <c r="Z805" i="1"/>
  <c r="V805" i="1"/>
  <c r="AA805" i="1"/>
  <c r="T805" i="1"/>
  <c r="S998" i="1"/>
  <c r="S989" i="1"/>
  <c r="Z981" i="1"/>
  <c r="U981" i="1"/>
  <c r="AA981" i="1"/>
  <c r="Z973" i="1"/>
  <c r="V973" i="1"/>
  <c r="AC973" i="1"/>
  <c r="Y973" i="1"/>
  <c r="U973" i="1"/>
  <c r="W973" i="1"/>
  <c r="AB973" i="1"/>
  <c r="T973" i="1"/>
  <c r="AA973" i="1"/>
  <c r="X973" i="1"/>
  <c r="S988" i="1"/>
  <c r="Z966" i="1"/>
  <c r="V966" i="1"/>
  <c r="AC966" i="1"/>
  <c r="Y966" i="1"/>
  <c r="U966" i="1"/>
  <c r="X966" i="1"/>
  <c r="W966" i="1"/>
  <c r="AB966" i="1"/>
  <c r="T966" i="1"/>
  <c r="AA966" i="1"/>
  <c r="Z950" i="1"/>
  <c r="V950" i="1"/>
  <c r="AC950" i="1"/>
  <c r="Y950" i="1"/>
  <c r="U950" i="1"/>
  <c r="X950" i="1"/>
  <c r="W950" i="1"/>
  <c r="AB950" i="1"/>
  <c r="T950" i="1"/>
  <c r="AA950" i="1"/>
  <c r="Z925" i="1"/>
  <c r="V925" i="1"/>
  <c r="AC925" i="1"/>
  <c r="Y925" i="1"/>
  <c r="U925" i="1"/>
  <c r="AA925" i="1"/>
  <c r="AB925" i="1"/>
  <c r="X925" i="1"/>
  <c r="T925" i="1"/>
  <c r="W925" i="1"/>
  <c r="Z991" i="1"/>
  <c r="V991" i="1"/>
  <c r="AC991" i="1"/>
  <c r="Y991" i="1"/>
  <c r="U991" i="1"/>
  <c r="AA991" i="1"/>
  <c r="X991" i="1"/>
  <c r="W991" i="1"/>
  <c r="AB991" i="1"/>
  <c r="T991" i="1"/>
  <c r="Z975" i="1"/>
  <c r="V975" i="1"/>
  <c r="AC975" i="1"/>
  <c r="Y975" i="1"/>
  <c r="U975" i="1"/>
  <c r="AA975" i="1"/>
  <c r="X975" i="1"/>
  <c r="W975" i="1"/>
  <c r="AB975" i="1"/>
  <c r="T975" i="1"/>
  <c r="Z990" i="1"/>
  <c r="V990" i="1"/>
  <c r="AC990" i="1"/>
  <c r="Y990" i="1"/>
  <c r="U990" i="1"/>
  <c r="AB990" i="1"/>
  <c r="T990" i="1"/>
  <c r="AA990" i="1"/>
  <c r="X990" i="1"/>
  <c r="W990" i="1"/>
  <c r="Y974" i="1"/>
  <c r="AA974" i="1"/>
  <c r="Z971" i="1"/>
  <c r="V971" i="1"/>
  <c r="AC971" i="1"/>
  <c r="Y971" i="1"/>
  <c r="U971" i="1"/>
  <c r="AB971" i="1"/>
  <c r="T971" i="1"/>
  <c r="AA971" i="1"/>
  <c r="X971" i="1"/>
  <c r="W971" i="1"/>
  <c r="Z955" i="1"/>
  <c r="V955" i="1"/>
  <c r="AC955" i="1"/>
  <c r="Y955" i="1"/>
  <c r="U955" i="1"/>
  <c r="AB955" i="1"/>
  <c r="T955" i="1"/>
  <c r="AA955" i="1"/>
  <c r="X955" i="1"/>
  <c r="W955" i="1"/>
  <c r="Z939" i="1"/>
  <c r="V939" i="1"/>
  <c r="AC939" i="1"/>
  <c r="Y939" i="1"/>
  <c r="U939" i="1"/>
  <c r="AB939" i="1"/>
  <c r="T939" i="1"/>
  <c r="AA939" i="1"/>
  <c r="X939" i="1"/>
  <c r="W939" i="1"/>
  <c r="Z917" i="1"/>
  <c r="V917" i="1"/>
  <c r="AC917" i="1"/>
  <c r="Y917" i="1"/>
  <c r="U917" i="1"/>
  <c r="AB917" i="1"/>
  <c r="T917" i="1"/>
  <c r="AA917" i="1"/>
  <c r="W917" i="1"/>
  <c r="X917" i="1"/>
  <c r="Z913" i="1"/>
  <c r="V913" i="1"/>
  <c r="AC913" i="1"/>
  <c r="Y913" i="1"/>
  <c r="U913" i="1"/>
  <c r="AB913" i="1"/>
  <c r="T913" i="1"/>
  <c r="AA913" i="1"/>
  <c r="W913" i="1"/>
  <c r="X913" i="1"/>
  <c r="Z930" i="1"/>
  <c r="V930" i="1"/>
  <c r="AC930" i="1"/>
  <c r="Y930" i="1"/>
  <c r="U930" i="1"/>
  <c r="X930" i="1"/>
  <c r="W930" i="1"/>
  <c r="AB930" i="1"/>
  <c r="T930" i="1"/>
  <c r="AA930" i="1"/>
  <c r="Z919" i="1"/>
  <c r="V919" i="1"/>
  <c r="AC919" i="1"/>
  <c r="Y919" i="1"/>
  <c r="U919" i="1"/>
  <c r="AB919" i="1"/>
  <c r="T919" i="1"/>
  <c r="AA919" i="1"/>
  <c r="W919" i="1"/>
  <c r="X919" i="1"/>
  <c r="Z863" i="1"/>
  <c r="V863" i="1"/>
  <c r="Y863" i="1"/>
  <c r="T863" i="1"/>
  <c r="AC863" i="1"/>
  <c r="X863" i="1"/>
  <c r="AA863" i="1"/>
  <c r="U863" i="1"/>
  <c r="AB863" i="1"/>
  <c r="W863" i="1"/>
  <c r="Z864" i="1"/>
  <c r="V864" i="1"/>
  <c r="Y864" i="1"/>
  <c r="T864" i="1"/>
  <c r="AC864" i="1"/>
  <c r="X864" i="1"/>
  <c r="AA864" i="1"/>
  <c r="U864" i="1"/>
  <c r="W864" i="1"/>
  <c r="AB864" i="1"/>
  <c r="S843" i="1"/>
  <c r="S809" i="1"/>
  <c r="S804" i="1"/>
  <c r="AA770" i="1"/>
  <c r="AB770" i="1"/>
  <c r="AC770" i="1"/>
  <c r="Z754" i="1"/>
  <c r="V754" i="1"/>
  <c r="Y754" i="1"/>
  <c r="T754" i="1"/>
  <c r="AC754" i="1"/>
  <c r="X754" i="1"/>
  <c r="AB754" i="1"/>
  <c r="AA754" i="1"/>
  <c r="W754" i="1"/>
  <c r="U754" i="1"/>
  <c r="Z746" i="1"/>
  <c r="V746" i="1"/>
  <c r="Y746" i="1"/>
  <c r="T746" i="1"/>
  <c r="AC746" i="1"/>
  <c r="X746" i="1"/>
  <c r="AB746" i="1"/>
  <c r="AA746" i="1"/>
  <c r="W746" i="1"/>
  <c r="U746" i="1"/>
  <c r="Z738" i="1"/>
  <c r="V738" i="1"/>
  <c r="Y738" i="1"/>
  <c r="T738" i="1"/>
  <c r="AC738" i="1"/>
  <c r="X738" i="1"/>
  <c r="AB738" i="1"/>
  <c r="AA738" i="1"/>
  <c r="W738" i="1"/>
  <c r="U738" i="1"/>
  <c r="Z730" i="1"/>
  <c r="V730" i="1"/>
  <c r="Y730" i="1"/>
  <c r="T730" i="1"/>
  <c r="AC730" i="1"/>
  <c r="X730" i="1"/>
  <c r="AB730" i="1"/>
  <c r="AA730" i="1"/>
  <c r="W730" i="1"/>
  <c r="U730" i="1"/>
  <c r="Z722" i="1"/>
  <c r="V722" i="1"/>
  <c r="Y722" i="1"/>
  <c r="T722" i="1"/>
  <c r="AC722" i="1"/>
  <c r="X722" i="1"/>
  <c r="AB722" i="1"/>
  <c r="AA722" i="1"/>
  <c r="W722" i="1"/>
  <c r="U722" i="1"/>
  <c r="Z714" i="1"/>
  <c r="V714" i="1"/>
  <c r="Y714" i="1"/>
  <c r="T714" i="1"/>
  <c r="AC714" i="1"/>
  <c r="X714" i="1"/>
  <c r="AB714" i="1"/>
  <c r="AA714" i="1"/>
  <c r="W714" i="1"/>
  <c r="U714" i="1"/>
  <c r="Z706" i="1"/>
  <c r="V706" i="1"/>
  <c r="Y706" i="1"/>
  <c r="T706" i="1"/>
  <c r="AC706" i="1"/>
  <c r="X706" i="1"/>
  <c r="AB706" i="1"/>
  <c r="AA706" i="1"/>
  <c r="W706" i="1"/>
  <c r="U706" i="1"/>
  <c r="Z698" i="1"/>
  <c r="V698" i="1"/>
  <c r="Y698" i="1"/>
  <c r="T698" i="1"/>
  <c r="AC698" i="1"/>
  <c r="X698" i="1"/>
  <c r="AB698" i="1"/>
  <c r="AA698" i="1"/>
  <c r="W698" i="1"/>
  <c r="U698" i="1"/>
  <c r="Z690" i="1"/>
  <c r="V690" i="1"/>
  <c r="Y690" i="1"/>
  <c r="T690" i="1"/>
  <c r="AC690" i="1"/>
  <c r="X690" i="1"/>
  <c r="AB690" i="1"/>
  <c r="AA690" i="1"/>
  <c r="W690" i="1"/>
  <c r="U690" i="1"/>
  <c r="Z682" i="1"/>
  <c r="V682" i="1"/>
  <c r="Y682" i="1"/>
  <c r="T682" i="1"/>
  <c r="AC682" i="1"/>
  <c r="X682" i="1"/>
  <c r="AB682" i="1"/>
  <c r="AA682" i="1"/>
  <c r="W682" i="1"/>
  <c r="U682" i="1"/>
  <c r="Z674" i="1"/>
  <c r="V674" i="1"/>
  <c r="Y674" i="1"/>
  <c r="T674" i="1"/>
  <c r="AC674" i="1"/>
  <c r="X674" i="1"/>
  <c r="AB674" i="1"/>
  <c r="AA674" i="1"/>
  <c r="W674" i="1"/>
  <c r="U674" i="1"/>
  <c r="Z666" i="1"/>
  <c r="V666" i="1"/>
  <c r="Y666" i="1"/>
  <c r="T666" i="1"/>
  <c r="AC666" i="1"/>
  <c r="X666" i="1"/>
  <c r="AB666" i="1"/>
  <c r="AA666" i="1"/>
  <c r="W666" i="1"/>
  <c r="U666" i="1"/>
  <c r="S858" i="1"/>
  <c r="S845" i="1"/>
  <c r="AC790" i="1"/>
  <c r="Y790" i="1"/>
  <c r="U790" i="1"/>
  <c r="AB790" i="1"/>
  <c r="W790" i="1"/>
  <c r="AA790" i="1"/>
  <c r="V790" i="1"/>
  <c r="Z790" i="1"/>
  <c r="T790" i="1"/>
  <c r="X790" i="1"/>
  <c r="AA757" i="1"/>
  <c r="W757" i="1"/>
  <c r="Z757" i="1"/>
  <c r="V757" i="1"/>
  <c r="AC757" i="1"/>
  <c r="U757" i="1"/>
  <c r="AB757" i="1"/>
  <c r="T757" i="1"/>
  <c r="X757" i="1"/>
  <c r="Y757" i="1"/>
  <c r="S841" i="1"/>
  <c r="S821" i="1"/>
  <c r="S789" i="1"/>
  <c r="S853" i="1"/>
  <c r="AC815" i="1"/>
  <c r="Y815" i="1"/>
  <c r="U815" i="1"/>
  <c r="AA815" i="1"/>
  <c r="V815" i="1"/>
  <c r="Z815" i="1"/>
  <c r="T815" i="1"/>
  <c r="X815" i="1"/>
  <c r="W815" i="1"/>
  <c r="AB815" i="1"/>
  <c r="Y656" i="1"/>
  <c r="AB656" i="1"/>
  <c r="AD818" i="1"/>
  <c r="AE818" i="1" s="1"/>
  <c r="C817" i="2" s="1"/>
  <c r="H749" i="1"/>
  <c r="K749" i="1" s="1"/>
  <c r="N749" i="1" s="1"/>
  <c r="G749" i="1"/>
  <c r="J749" i="1" s="1"/>
  <c r="M749" i="1" s="1"/>
  <c r="F749" i="1"/>
  <c r="I749" i="1" s="1"/>
  <c r="L749" i="1" s="1"/>
  <c r="H741" i="1"/>
  <c r="K741" i="1" s="1"/>
  <c r="N741" i="1" s="1"/>
  <c r="G741" i="1"/>
  <c r="J741" i="1" s="1"/>
  <c r="M741" i="1" s="1"/>
  <c r="F741" i="1"/>
  <c r="I741" i="1" s="1"/>
  <c r="L741" i="1" s="1"/>
  <c r="H733" i="1"/>
  <c r="K733" i="1" s="1"/>
  <c r="N733" i="1" s="1"/>
  <c r="G733" i="1"/>
  <c r="J733" i="1" s="1"/>
  <c r="M733" i="1" s="1"/>
  <c r="F733" i="1"/>
  <c r="I733" i="1" s="1"/>
  <c r="L733" i="1" s="1"/>
  <c r="H725" i="1"/>
  <c r="K725" i="1" s="1"/>
  <c r="N725" i="1" s="1"/>
  <c r="G725" i="1"/>
  <c r="J725" i="1" s="1"/>
  <c r="M725" i="1" s="1"/>
  <c r="F725" i="1"/>
  <c r="I725" i="1" s="1"/>
  <c r="L725" i="1" s="1"/>
  <c r="H717" i="1"/>
  <c r="K717" i="1" s="1"/>
  <c r="N717" i="1" s="1"/>
  <c r="G717" i="1"/>
  <c r="J717" i="1" s="1"/>
  <c r="M717" i="1" s="1"/>
  <c r="F717" i="1"/>
  <c r="I717" i="1" s="1"/>
  <c r="L717" i="1" s="1"/>
  <c r="H709" i="1"/>
  <c r="K709" i="1" s="1"/>
  <c r="N709" i="1" s="1"/>
  <c r="G709" i="1"/>
  <c r="J709" i="1" s="1"/>
  <c r="M709" i="1" s="1"/>
  <c r="F709" i="1"/>
  <c r="I709" i="1" s="1"/>
  <c r="L709" i="1" s="1"/>
  <c r="H701" i="1"/>
  <c r="K701" i="1" s="1"/>
  <c r="N701" i="1" s="1"/>
  <c r="G701" i="1"/>
  <c r="J701" i="1" s="1"/>
  <c r="M701" i="1" s="1"/>
  <c r="F701" i="1"/>
  <c r="I701" i="1" s="1"/>
  <c r="L701" i="1" s="1"/>
  <c r="H693" i="1"/>
  <c r="K693" i="1" s="1"/>
  <c r="N693" i="1" s="1"/>
  <c r="G693" i="1"/>
  <c r="J693" i="1" s="1"/>
  <c r="M693" i="1" s="1"/>
  <c r="F693" i="1"/>
  <c r="I693" i="1" s="1"/>
  <c r="L693" i="1" s="1"/>
  <c r="H685" i="1"/>
  <c r="K685" i="1" s="1"/>
  <c r="N685" i="1" s="1"/>
  <c r="G685" i="1"/>
  <c r="J685" i="1" s="1"/>
  <c r="M685" i="1" s="1"/>
  <c r="F685" i="1"/>
  <c r="I685" i="1" s="1"/>
  <c r="L685" i="1" s="1"/>
  <c r="H677" i="1"/>
  <c r="K677" i="1" s="1"/>
  <c r="N677" i="1" s="1"/>
  <c r="G677" i="1"/>
  <c r="J677" i="1" s="1"/>
  <c r="M677" i="1" s="1"/>
  <c r="F677" i="1"/>
  <c r="I677" i="1" s="1"/>
  <c r="L677" i="1" s="1"/>
  <c r="AD830" i="1"/>
  <c r="AE830" i="1" s="1"/>
  <c r="C829" i="2" s="1"/>
  <c r="H727" i="1"/>
  <c r="K727" i="1" s="1"/>
  <c r="N727" i="1" s="1"/>
  <c r="G727" i="1"/>
  <c r="J727" i="1" s="1"/>
  <c r="M727" i="1" s="1"/>
  <c r="F727" i="1"/>
  <c r="I727" i="1" s="1"/>
  <c r="L727" i="1" s="1"/>
  <c r="H695" i="1"/>
  <c r="K695" i="1" s="1"/>
  <c r="N695" i="1" s="1"/>
  <c r="G695" i="1"/>
  <c r="J695" i="1" s="1"/>
  <c r="M695" i="1" s="1"/>
  <c r="F695" i="1"/>
  <c r="I695" i="1" s="1"/>
  <c r="L695" i="1" s="1"/>
  <c r="AA614" i="1"/>
  <c r="W614" i="1"/>
  <c r="AC614" i="1"/>
  <c r="X614" i="1"/>
  <c r="AB614" i="1"/>
  <c r="V614" i="1"/>
  <c r="Z614" i="1"/>
  <c r="Y614" i="1"/>
  <c r="T614" i="1"/>
  <c r="U614" i="1"/>
  <c r="AA605" i="1"/>
  <c r="W605" i="1"/>
  <c r="AC605" i="1"/>
  <c r="X605" i="1"/>
  <c r="AB605" i="1"/>
  <c r="U605" i="1"/>
  <c r="Z605" i="1"/>
  <c r="T605" i="1"/>
  <c r="V605" i="1"/>
  <c r="Y605" i="1"/>
  <c r="AA589" i="1"/>
  <c r="W589" i="1"/>
  <c r="AC589" i="1"/>
  <c r="X589" i="1"/>
  <c r="AB589" i="1"/>
  <c r="U589" i="1"/>
  <c r="Z589" i="1"/>
  <c r="T589" i="1"/>
  <c r="Y589" i="1"/>
  <c r="V589" i="1"/>
  <c r="W573" i="1"/>
  <c r="T557" i="1"/>
  <c r="Z650" i="1"/>
  <c r="V650" i="1"/>
  <c r="Y650" i="1"/>
  <c r="T650" i="1"/>
  <c r="AC650" i="1"/>
  <c r="X650" i="1"/>
  <c r="AB650" i="1"/>
  <c r="AA650" i="1"/>
  <c r="W650" i="1"/>
  <c r="U650" i="1"/>
  <c r="AB634" i="1"/>
  <c r="W634" i="1"/>
  <c r="V634" i="1"/>
  <c r="AB626" i="1"/>
  <c r="X626" i="1"/>
  <c r="T626" i="1"/>
  <c r="AA626" i="1"/>
  <c r="W626" i="1"/>
  <c r="Z626" i="1"/>
  <c r="Y626" i="1"/>
  <c r="AC626" i="1"/>
  <c r="U626" i="1"/>
  <c r="V626" i="1"/>
  <c r="AB618" i="1"/>
  <c r="X618" i="1"/>
  <c r="T618" i="1"/>
  <c r="AA618" i="1"/>
  <c r="W618" i="1"/>
  <c r="Z618" i="1"/>
  <c r="Y618" i="1"/>
  <c r="AC618" i="1"/>
  <c r="V618" i="1"/>
  <c r="U618" i="1"/>
  <c r="G648" i="1"/>
  <c r="J648" i="1" s="1"/>
  <c r="M648" i="1" s="1"/>
  <c r="F648" i="1"/>
  <c r="I648" i="1" s="1"/>
  <c r="L648" i="1" s="1"/>
  <c r="H648" i="1"/>
  <c r="K648" i="1" s="1"/>
  <c r="N648" i="1" s="1"/>
  <c r="S591" i="1"/>
  <c r="Y584" i="1"/>
  <c r="U584" i="1"/>
  <c r="AA538" i="1"/>
  <c r="W538" i="1"/>
  <c r="AB538" i="1"/>
  <c r="V538" i="1"/>
  <c r="AC538" i="1"/>
  <c r="U538" i="1"/>
  <c r="Z538" i="1"/>
  <c r="T538" i="1"/>
  <c r="Y538" i="1"/>
  <c r="X538" i="1"/>
  <c r="AA523" i="1"/>
  <c r="W523" i="1"/>
  <c r="Z523" i="1"/>
  <c r="U523" i="1"/>
  <c r="Y523" i="1"/>
  <c r="T523" i="1"/>
  <c r="X523" i="1"/>
  <c r="V523" i="1"/>
  <c r="AC523" i="1"/>
  <c r="AB523" i="1"/>
  <c r="S516" i="1"/>
  <c r="AA507" i="1"/>
  <c r="W507" i="1"/>
  <c r="Z507" i="1"/>
  <c r="U507" i="1"/>
  <c r="Y507" i="1"/>
  <c r="T507" i="1"/>
  <c r="X507" i="1"/>
  <c r="V507" i="1"/>
  <c r="AC507" i="1"/>
  <c r="AB507" i="1"/>
  <c r="S500" i="1"/>
  <c r="W491" i="1"/>
  <c r="T491" i="1"/>
  <c r="AB491" i="1"/>
  <c r="AB638" i="1"/>
  <c r="X638" i="1"/>
  <c r="T638" i="1"/>
  <c r="AA638" i="1"/>
  <c r="W638" i="1"/>
  <c r="Z638" i="1"/>
  <c r="Y638" i="1"/>
  <c r="V638" i="1"/>
  <c r="U638" i="1"/>
  <c r="AC638" i="1"/>
  <c r="F609" i="1"/>
  <c r="I609" i="1" s="1"/>
  <c r="L609" i="1" s="1"/>
  <c r="H609" i="1"/>
  <c r="K609" i="1" s="1"/>
  <c r="N609" i="1" s="1"/>
  <c r="G609" i="1"/>
  <c r="J609" i="1" s="1"/>
  <c r="M609" i="1" s="1"/>
  <c r="S607" i="1"/>
  <c r="AA579" i="1"/>
  <c r="W579" i="1"/>
  <c r="Z579" i="1"/>
  <c r="U579" i="1"/>
  <c r="X579" i="1"/>
  <c r="AC579" i="1"/>
  <c r="V579" i="1"/>
  <c r="AB579" i="1"/>
  <c r="Y579" i="1"/>
  <c r="T579" i="1"/>
  <c r="AA554" i="1"/>
  <c r="W554" i="1"/>
  <c r="AB554" i="1"/>
  <c r="V554" i="1"/>
  <c r="AC554" i="1"/>
  <c r="U554" i="1"/>
  <c r="Z554" i="1"/>
  <c r="T554" i="1"/>
  <c r="Y554" i="1"/>
  <c r="X554" i="1"/>
  <c r="G378" i="1"/>
  <c r="J378" i="1" s="1"/>
  <c r="M378" i="1" s="1"/>
  <c r="F378" i="1"/>
  <c r="I378" i="1" s="1"/>
  <c r="L378" i="1" s="1"/>
  <c r="H378" i="1"/>
  <c r="K378" i="1" s="1"/>
  <c r="N378" i="1" s="1"/>
  <c r="H751" i="1"/>
  <c r="K751" i="1" s="1"/>
  <c r="N751" i="1" s="1"/>
  <c r="G751" i="1"/>
  <c r="J751" i="1" s="1"/>
  <c r="M751" i="1" s="1"/>
  <c r="F751" i="1"/>
  <c r="I751" i="1" s="1"/>
  <c r="L751" i="1" s="1"/>
  <c r="H719" i="1"/>
  <c r="K719" i="1" s="1"/>
  <c r="N719" i="1" s="1"/>
  <c r="G719" i="1"/>
  <c r="J719" i="1" s="1"/>
  <c r="M719" i="1" s="1"/>
  <c r="F719" i="1"/>
  <c r="I719" i="1" s="1"/>
  <c r="L719" i="1" s="1"/>
  <c r="H687" i="1"/>
  <c r="K687" i="1" s="1"/>
  <c r="N687" i="1" s="1"/>
  <c r="G687" i="1"/>
  <c r="J687" i="1" s="1"/>
  <c r="M687" i="1" s="1"/>
  <c r="F687" i="1"/>
  <c r="I687" i="1" s="1"/>
  <c r="L687" i="1" s="1"/>
  <c r="F562" i="1"/>
  <c r="I562" i="1" s="1"/>
  <c r="L562" i="1" s="1"/>
  <c r="H562" i="1"/>
  <c r="K562" i="1" s="1"/>
  <c r="N562" i="1" s="1"/>
  <c r="G562" i="1"/>
  <c r="J562" i="1" s="1"/>
  <c r="M562" i="1" s="1"/>
  <c r="S561" i="1"/>
  <c r="S560" i="1"/>
  <c r="U551" i="1"/>
  <c r="AB551" i="1"/>
  <c r="AA531" i="1"/>
  <c r="X531" i="1"/>
  <c r="Y531" i="1"/>
  <c r="AD586" i="1"/>
  <c r="AE586" i="1" s="1"/>
  <c r="C585" i="2" s="1"/>
  <c r="S568" i="1"/>
  <c r="F509" i="1"/>
  <c r="I509" i="1" s="1"/>
  <c r="L509" i="1" s="1"/>
  <c r="G509" i="1"/>
  <c r="J509" i="1" s="1"/>
  <c r="M509" i="1" s="1"/>
  <c r="H509" i="1"/>
  <c r="K509" i="1" s="1"/>
  <c r="N509" i="1" s="1"/>
  <c r="G483" i="1"/>
  <c r="J483" i="1" s="1"/>
  <c r="M483" i="1" s="1"/>
  <c r="F483" i="1"/>
  <c r="I483" i="1" s="1"/>
  <c r="L483" i="1" s="1"/>
  <c r="H483" i="1"/>
  <c r="K483" i="1" s="1"/>
  <c r="N483" i="1" s="1"/>
  <c r="T460" i="1"/>
  <c r="Y460" i="1"/>
  <c r="G419" i="1"/>
  <c r="J419" i="1" s="1"/>
  <c r="M419" i="1" s="1"/>
  <c r="F419" i="1"/>
  <c r="I419" i="1" s="1"/>
  <c r="L419" i="1" s="1"/>
  <c r="H419" i="1"/>
  <c r="K419" i="1" s="1"/>
  <c r="N419" i="1" s="1"/>
  <c r="AB400" i="1"/>
  <c r="X400" i="1"/>
  <c r="T400" i="1"/>
  <c r="AA400" i="1"/>
  <c r="W400" i="1"/>
  <c r="Z400" i="1"/>
  <c r="Y400" i="1"/>
  <c r="V400" i="1"/>
  <c r="AC400" i="1"/>
  <c r="U400" i="1"/>
  <c r="G359" i="1"/>
  <c r="J359" i="1" s="1"/>
  <c r="M359" i="1" s="1"/>
  <c r="F359" i="1"/>
  <c r="I359" i="1" s="1"/>
  <c r="L359" i="1" s="1"/>
  <c r="H359" i="1"/>
  <c r="K359" i="1" s="1"/>
  <c r="N359" i="1" s="1"/>
  <c r="S349" i="1"/>
  <c r="X334" i="1"/>
  <c r="U334" i="1"/>
  <c r="S317" i="1"/>
  <c r="G304" i="1"/>
  <c r="J304" i="1" s="1"/>
  <c r="M304" i="1" s="1"/>
  <c r="F304" i="1"/>
  <c r="I304" i="1" s="1"/>
  <c r="L304" i="1" s="1"/>
  <c r="H304" i="1"/>
  <c r="K304" i="1" s="1"/>
  <c r="N304" i="1" s="1"/>
  <c r="G296" i="1"/>
  <c r="J296" i="1" s="1"/>
  <c r="M296" i="1" s="1"/>
  <c r="F296" i="1"/>
  <c r="I296" i="1" s="1"/>
  <c r="L296" i="1" s="1"/>
  <c r="H296" i="1"/>
  <c r="K296" i="1" s="1"/>
  <c r="N296" i="1" s="1"/>
  <c r="G288" i="1"/>
  <c r="J288" i="1" s="1"/>
  <c r="M288" i="1" s="1"/>
  <c r="F288" i="1"/>
  <c r="I288" i="1" s="1"/>
  <c r="L288" i="1" s="1"/>
  <c r="H288" i="1"/>
  <c r="K288" i="1" s="1"/>
  <c r="N288" i="1" s="1"/>
  <c r="G280" i="1"/>
  <c r="J280" i="1" s="1"/>
  <c r="M280" i="1" s="1"/>
  <c r="F280" i="1"/>
  <c r="I280" i="1" s="1"/>
  <c r="L280" i="1" s="1"/>
  <c r="H280" i="1"/>
  <c r="K280" i="1" s="1"/>
  <c r="N280" i="1" s="1"/>
  <c r="F580" i="1"/>
  <c r="I580" i="1" s="1"/>
  <c r="L580" i="1" s="1"/>
  <c r="H580" i="1"/>
  <c r="K580" i="1" s="1"/>
  <c r="N580" i="1" s="1"/>
  <c r="G580" i="1"/>
  <c r="J580" i="1" s="1"/>
  <c r="M580" i="1" s="1"/>
  <c r="AA514" i="1"/>
  <c r="W514" i="1"/>
  <c r="AB514" i="1"/>
  <c r="V514" i="1"/>
  <c r="Z514" i="1"/>
  <c r="U514" i="1"/>
  <c r="X514" i="1"/>
  <c r="T514" i="1"/>
  <c r="AC514" i="1"/>
  <c r="Y514" i="1"/>
  <c r="V498" i="1"/>
  <c r="T498" i="1"/>
  <c r="X480" i="1"/>
  <c r="Z480" i="1"/>
  <c r="AC480" i="1"/>
  <c r="G439" i="1"/>
  <c r="J439" i="1" s="1"/>
  <c r="M439" i="1" s="1"/>
  <c r="F439" i="1"/>
  <c r="I439" i="1" s="1"/>
  <c r="L439" i="1" s="1"/>
  <c r="H439" i="1"/>
  <c r="K439" i="1" s="1"/>
  <c r="N439" i="1" s="1"/>
  <c r="AB416" i="1"/>
  <c r="X416" i="1"/>
  <c r="T416" i="1"/>
  <c r="AA416" i="1"/>
  <c r="W416" i="1"/>
  <c r="Z416" i="1"/>
  <c r="Y416" i="1"/>
  <c r="V416" i="1"/>
  <c r="U416" i="1"/>
  <c r="AC416" i="1"/>
  <c r="G363" i="1"/>
  <c r="J363" i="1" s="1"/>
  <c r="M363" i="1" s="1"/>
  <c r="F363" i="1"/>
  <c r="I363" i="1" s="1"/>
  <c r="L363" i="1" s="1"/>
  <c r="H363" i="1"/>
  <c r="K363" i="1" s="1"/>
  <c r="N363" i="1" s="1"/>
  <c r="S353" i="1"/>
  <c r="S305" i="1"/>
  <c r="S532" i="1"/>
  <c r="AA510" i="1"/>
  <c r="W510" i="1"/>
  <c r="AB510" i="1"/>
  <c r="V510" i="1"/>
  <c r="Z510" i="1"/>
  <c r="U510" i="1"/>
  <c r="X510" i="1"/>
  <c r="T510" i="1"/>
  <c r="AC510" i="1"/>
  <c r="Y510" i="1"/>
  <c r="G459" i="1"/>
  <c r="J459" i="1" s="1"/>
  <c r="M459" i="1" s="1"/>
  <c r="F459" i="1"/>
  <c r="I459" i="1" s="1"/>
  <c r="L459" i="1" s="1"/>
  <c r="H459" i="1"/>
  <c r="K459" i="1" s="1"/>
  <c r="N459" i="1" s="1"/>
  <c r="S436" i="1"/>
  <c r="G399" i="1"/>
  <c r="J399" i="1" s="1"/>
  <c r="M399" i="1" s="1"/>
  <c r="F399" i="1"/>
  <c r="I399" i="1" s="1"/>
  <c r="L399" i="1" s="1"/>
  <c r="H399" i="1"/>
  <c r="K399" i="1" s="1"/>
  <c r="N399" i="1" s="1"/>
  <c r="S372" i="1"/>
  <c r="S356" i="1"/>
  <c r="S352" i="1"/>
  <c r="S342" i="1"/>
  <c r="S325" i="1"/>
  <c r="G298" i="1"/>
  <c r="J298" i="1" s="1"/>
  <c r="M298" i="1" s="1"/>
  <c r="F298" i="1"/>
  <c r="I298" i="1" s="1"/>
  <c r="L298" i="1" s="1"/>
  <c r="H298" i="1"/>
  <c r="K298" i="1" s="1"/>
  <c r="N298" i="1" s="1"/>
  <c r="G290" i="1"/>
  <c r="J290" i="1" s="1"/>
  <c r="M290" i="1" s="1"/>
  <c r="F290" i="1"/>
  <c r="I290" i="1" s="1"/>
  <c r="L290" i="1" s="1"/>
  <c r="H290" i="1"/>
  <c r="K290" i="1" s="1"/>
  <c r="N290" i="1" s="1"/>
  <c r="G282" i="1"/>
  <c r="J282" i="1" s="1"/>
  <c r="M282" i="1" s="1"/>
  <c r="F282" i="1"/>
  <c r="I282" i="1" s="1"/>
  <c r="L282" i="1" s="1"/>
  <c r="H282" i="1"/>
  <c r="K282" i="1" s="1"/>
  <c r="N282" i="1" s="1"/>
  <c r="G274" i="1"/>
  <c r="J274" i="1" s="1"/>
  <c r="M274" i="1" s="1"/>
  <c r="F274" i="1"/>
  <c r="I274" i="1" s="1"/>
  <c r="L274" i="1" s="1"/>
  <c r="H274" i="1"/>
  <c r="K274" i="1" s="1"/>
  <c r="N274" i="1" s="1"/>
  <c r="S575" i="1"/>
  <c r="G463" i="1"/>
  <c r="J463" i="1" s="1"/>
  <c r="M463" i="1" s="1"/>
  <c r="F463" i="1"/>
  <c r="I463" i="1" s="1"/>
  <c r="L463" i="1" s="1"/>
  <c r="H463" i="1"/>
  <c r="K463" i="1" s="1"/>
  <c r="N463" i="1" s="1"/>
  <c r="S440" i="1"/>
  <c r="S313" i="1"/>
  <c r="S248" i="1"/>
  <c r="S232" i="1"/>
  <c r="S216" i="1"/>
  <c r="AA190" i="1"/>
  <c r="W190" i="1"/>
  <c r="AB190" i="1"/>
  <c r="X190" i="1"/>
  <c r="T190" i="1"/>
  <c r="Z190" i="1"/>
  <c r="V190" i="1"/>
  <c r="AC190" i="1"/>
  <c r="Y190" i="1"/>
  <c r="U190" i="1"/>
  <c r="AA186" i="1"/>
  <c r="W186" i="1"/>
  <c r="X186" i="1"/>
  <c r="Z186" i="1"/>
  <c r="V186" i="1"/>
  <c r="AC186" i="1"/>
  <c r="Y186" i="1"/>
  <c r="U186" i="1"/>
  <c r="T186" i="1"/>
  <c r="AB186" i="1"/>
  <c r="S178" i="1"/>
  <c r="S162" i="1"/>
  <c r="S146" i="1"/>
  <c r="S130" i="1"/>
  <c r="S114" i="1"/>
  <c r="S98" i="1"/>
  <c r="S80" i="1"/>
  <c r="AA68" i="1"/>
  <c r="W68" i="1"/>
  <c r="Z68" i="1"/>
  <c r="V68" i="1"/>
  <c r="AB68" i="1"/>
  <c r="X68" i="1"/>
  <c r="T68" i="1"/>
  <c r="AC68" i="1"/>
  <c r="Y68" i="1"/>
  <c r="U68" i="1"/>
  <c r="AA64" i="1"/>
  <c r="W64" i="1"/>
  <c r="AB64" i="1"/>
  <c r="Z64" i="1"/>
  <c r="V64" i="1"/>
  <c r="T64" i="1"/>
  <c r="AC64" i="1"/>
  <c r="Y64" i="1"/>
  <c r="U64" i="1"/>
  <c r="X64" i="1"/>
  <c r="X60" i="1"/>
  <c r="T60" i="1"/>
  <c r="S47" i="1"/>
  <c r="V4" i="1"/>
  <c r="X4" i="1"/>
  <c r="S251" i="1"/>
  <c r="S235" i="1"/>
  <c r="S219" i="1"/>
  <c r="S181" i="1"/>
  <c r="S165" i="1"/>
  <c r="S149" i="1"/>
  <c r="S133" i="1"/>
  <c r="S117" i="1"/>
  <c r="S101" i="1"/>
  <c r="S85" i="1"/>
  <c r="S75" i="1"/>
  <c r="S46" i="1"/>
  <c r="AA15" i="1"/>
  <c r="W15" i="1"/>
  <c r="X15" i="1"/>
  <c r="Z15" i="1"/>
  <c r="V15" i="1"/>
  <c r="AC15" i="1"/>
  <c r="Y15" i="1"/>
  <c r="U15" i="1"/>
  <c r="AB15" i="1"/>
  <c r="T15" i="1"/>
  <c r="AA5" i="1"/>
  <c r="W5" i="1"/>
  <c r="AB5" i="1"/>
  <c r="T5" i="1"/>
  <c r="Z5" i="1"/>
  <c r="V5" i="1"/>
  <c r="AC5" i="1"/>
  <c r="Y5" i="1"/>
  <c r="U5" i="1"/>
  <c r="X5" i="1"/>
  <c r="AA260" i="1"/>
  <c r="W260" i="1"/>
  <c r="AB260" i="1"/>
  <c r="X260" i="1"/>
  <c r="Z260" i="1"/>
  <c r="V260" i="1"/>
  <c r="AC260" i="1"/>
  <c r="Y260" i="1"/>
  <c r="U260" i="1"/>
  <c r="T260" i="1"/>
  <c r="AA256" i="1"/>
  <c r="W256" i="1"/>
  <c r="T256" i="1"/>
  <c r="Z256" i="1"/>
  <c r="V256" i="1"/>
  <c r="AC256" i="1"/>
  <c r="Y256" i="1"/>
  <c r="U256" i="1"/>
  <c r="AB256" i="1"/>
  <c r="X256" i="1"/>
  <c r="S242" i="1"/>
  <c r="S226" i="1"/>
  <c r="AA214" i="1"/>
  <c r="W214" i="1"/>
  <c r="Z214" i="1"/>
  <c r="V214" i="1"/>
  <c r="AC214" i="1"/>
  <c r="Y214" i="1"/>
  <c r="U214" i="1"/>
  <c r="AB214" i="1"/>
  <c r="X214" i="1"/>
  <c r="T214" i="1"/>
  <c r="AA210" i="1"/>
  <c r="W210" i="1"/>
  <c r="Z210" i="1"/>
  <c r="V210" i="1"/>
  <c r="AC210" i="1"/>
  <c r="Y210" i="1"/>
  <c r="U210" i="1"/>
  <c r="AB210" i="1"/>
  <c r="X210" i="1"/>
  <c r="T210" i="1"/>
  <c r="AA206" i="1"/>
  <c r="W206" i="1"/>
  <c r="AB206" i="1"/>
  <c r="T206" i="1"/>
  <c r="Z206" i="1"/>
  <c r="V206" i="1"/>
  <c r="AC206" i="1"/>
  <c r="Y206" i="1"/>
  <c r="U206" i="1"/>
  <c r="X206" i="1"/>
  <c r="S192" i="1"/>
  <c r="S168" i="1"/>
  <c r="S152" i="1"/>
  <c r="S136" i="1"/>
  <c r="S120" i="1"/>
  <c r="S104" i="1"/>
  <c r="S88" i="1"/>
  <c r="S70" i="1"/>
  <c r="S38" i="1"/>
  <c r="S245" i="1"/>
  <c r="S229" i="1"/>
  <c r="S200" i="1"/>
  <c r="S179" i="1"/>
  <c r="S163" i="1"/>
  <c r="S147" i="1"/>
  <c r="S131" i="1"/>
  <c r="S115" i="1"/>
  <c r="S99" i="1"/>
  <c r="S83" i="1"/>
  <c r="S52" i="1"/>
  <c r="S33" i="1"/>
  <c r="AA13" i="1"/>
  <c r="W13" i="1"/>
  <c r="X13" i="1"/>
  <c r="Z13" i="1"/>
  <c r="V13" i="1"/>
  <c r="AB13" i="1"/>
  <c r="AC13" i="1"/>
  <c r="Y13" i="1"/>
  <c r="U13" i="1"/>
  <c r="T13" i="1"/>
  <c r="Z985" i="1"/>
  <c r="V985" i="1"/>
  <c r="AC985" i="1"/>
  <c r="Y985" i="1"/>
  <c r="U985" i="1"/>
  <c r="W985" i="1"/>
  <c r="AB985" i="1"/>
  <c r="T985" i="1"/>
  <c r="AA985" i="1"/>
  <c r="X985" i="1"/>
  <c r="Z958" i="1"/>
  <c r="V958" i="1"/>
  <c r="AC958" i="1"/>
  <c r="Y958" i="1"/>
  <c r="U958" i="1"/>
  <c r="X958" i="1"/>
  <c r="W958" i="1"/>
  <c r="AB958" i="1"/>
  <c r="T958" i="1"/>
  <c r="AA958" i="1"/>
  <c r="Z982" i="1"/>
  <c r="V982" i="1"/>
  <c r="AC982" i="1"/>
  <c r="Y982" i="1"/>
  <c r="U982" i="1"/>
  <c r="AB982" i="1"/>
  <c r="T982" i="1"/>
  <c r="AA982" i="1"/>
  <c r="X982" i="1"/>
  <c r="W982" i="1"/>
  <c r="Z947" i="1"/>
  <c r="V947" i="1"/>
  <c r="AC947" i="1"/>
  <c r="Y947" i="1"/>
  <c r="U947" i="1"/>
  <c r="AB947" i="1"/>
  <c r="T947" i="1"/>
  <c r="AA947" i="1"/>
  <c r="X947" i="1"/>
  <c r="W947" i="1"/>
  <c r="Z915" i="1"/>
  <c r="V915" i="1"/>
  <c r="AC915" i="1"/>
  <c r="Y915" i="1"/>
  <c r="U915" i="1"/>
  <c r="AB915" i="1"/>
  <c r="T915" i="1"/>
  <c r="AA915" i="1"/>
  <c r="W915" i="1"/>
  <c r="X915" i="1"/>
  <c r="U820" i="1"/>
  <c r="V820" i="1"/>
  <c r="AA774" i="1"/>
  <c r="W774" i="1"/>
  <c r="Z774" i="1"/>
  <c r="V774" i="1"/>
  <c r="AB774" i="1"/>
  <c r="T774" i="1"/>
  <c r="Y774" i="1"/>
  <c r="U774" i="1"/>
  <c r="AC774" i="1"/>
  <c r="X774" i="1"/>
  <c r="Z734" i="1"/>
  <c r="V734" i="1"/>
  <c r="Y734" i="1"/>
  <c r="T734" i="1"/>
  <c r="AC734" i="1"/>
  <c r="X734" i="1"/>
  <c r="AB734" i="1"/>
  <c r="AA734" i="1"/>
  <c r="W734" i="1"/>
  <c r="U734" i="1"/>
  <c r="Z702" i="1"/>
  <c r="V702" i="1"/>
  <c r="Y702" i="1"/>
  <c r="T702" i="1"/>
  <c r="AC702" i="1"/>
  <c r="X702" i="1"/>
  <c r="AB702" i="1"/>
  <c r="AA702" i="1"/>
  <c r="W702" i="1"/>
  <c r="U702" i="1"/>
  <c r="Z662" i="1"/>
  <c r="V662" i="1"/>
  <c r="Y662" i="1"/>
  <c r="T662" i="1"/>
  <c r="AC662" i="1"/>
  <c r="X662" i="1"/>
  <c r="AB662" i="1"/>
  <c r="AA662" i="1"/>
  <c r="W662" i="1"/>
  <c r="U662" i="1"/>
  <c r="AC822" i="1"/>
  <c r="Y822" i="1"/>
  <c r="U822" i="1"/>
  <c r="AB822" i="1"/>
  <c r="W822" i="1"/>
  <c r="AA822" i="1"/>
  <c r="V822" i="1"/>
  <c r="Z822" i="1"/>
  <c r="T822" i="1"/>
  <c r="X822" i="1"/>
  <c r="S996" i="1"/>
  <c r="Z984" i="1"/>
  <c r="V984" i="1"/>
  <c r="AC984" i="1"/>
  <c r="Y984" i="1"/>
  <c r="U984" i="1"/>
  <c r="X984" i="1"/>
  <c r="W984" i="1"/>
  <c r="AB984" i="1"/>
  <c r="T984" i="1"/>
  <c r="AA984" i="1"/>
  <c r="Z961" i="1"/>
  <c r="V961" i="1"/>
  <c r="AC961" i="1"/>
  <c r="Y961" i="1"/>
  <c r="U961" i="1"/>
  <c r="AB961" i="1"/>
  <c r="T961" i="1"/>
  <c r="AA961" i="1"/>
  <c r="X961" i="1"/>
  <c r="W961" i="1"/>
  <c r="Z945" i="1"/>
  <c r="V945" i="1"/>
  <c r="AC945" i="1"/>
  <c r="Y945" i="1"/>
  <c r="U945" i="1"/>
  <c r="AB945" i="1"/>
  <c r="T945" i="1"/>
  <c r="AA945" i="1"/>
  <c r="X945" i="1"/>
  <c r="W945" i="1"/>
  <c r="V911" i="1"/>
  <c r="AC911" i="1"/>
  <c r="AB911" i="1"/>
  <c r="T911" i="1"/>
  <c r="X911" i="1"/>
  <c r="Z987" i="1"/>
  <c r="V987" i="1"/>
  <c r="AC987" i="1"/>
  <c r="Y987" i="1"/>
  <c r="U987" i="1"/>
  <c r="AA987" i="1"/>
  <c r="X987" i="1"/>
  <c r="W987" i="1"/>
  <c r="AB987" i="1"/>
  <c r="T987" i="1"/>
  <c r="V967" i="1"/>
  <c r="AC967" i="1"/>
  <c r="AB967" i="1"/>
  <c r="T967" i="1"/>
  <c r="W967" i="1"/>
  <c r="Z959" i="1"/>
  <c r="V959" i="1"/>
  <c r="AC959" i="1"/>
  <c r="Y959" i="1"/>
  <c r="U959" i="1"/>
  <c r="AB959" i="1"/>
  <c r="T959" i="1"/>
  <c r="AA959" i="1"/>
  <c r="X959" i="1"/>
  <c r="W959" i="1"/>
  <c r="Z951" i="1"/>
  <c r="V951" i="1"/>
  <c r="AC951" i="1"/>
  <c r="Y951" i="1"/>
  <c r="U951" i="1"/>
  <c r="AB951" i="1"/>
  <c r="T951" i="1"/>
  <c r="AA951" i="1"/>
  <c r="X951" i="1"/>
  <c r="W951" i="1"/>
  <c r="Z943" i="1"/>
  <c r="V943" i="1"/>
  <c r="AC943" i="1"/>
  <c r="Y943" i="1"/>
  <c r="U943" i="1"/>
  <c r="AB943" i="1"/>
  <c r="T943" i="1"/>
  <c r="AA943" i="1"/>
  <c r="X943" i="1"/>
  <c r="W943" i="1"/>
  <c r="Z937" i="1"/>
  <c r="V937" i="1"/>
  <c r="AC937" i="1"/>
  <c r="Y937" i="1"/>
  <c r="U937" i="1"/>
  <c r="AB937" i="1"/>
  <c r="T937" i="1"/>
  <c r="AA937" i="1"/>
  <c r="W937" i="1"/>
  <c r="X937" i="1"/>
  <c r="Z986" i="1"/>
  <c r="V986" i="1"/>
  <c r="AC986" i="1"/>
  <c r="Y986" i="1"/>
  <c r="U986" i="1"/>
  <c r="AB986" i="1"/>
  <c r="T986" i="1"/>
  <c r="AA986" i="1"/>
  <c r="X986" i="1"/>
  <c r="W986" i="1"/>
  <c r="Z968" i="1"/>
  <c r="V968" i="1"/>
  <c r="AC968" i="1"/>
  <c r="Y968" i="1"/>
  <c r="U968" i="1"/>
  <c r="X968" i="1"/>
  <c r="W968" i="1"/>
  <c r="AB968" i="1"/>
  <c r="T968" i="1"/>
  <c r="AA968" i="1"/>
  <c r="Z952" i="1"/>
  <c r="V952" i="1"/>
  <c r="AC952" i="1"/>
  <c r="Y952" i="1"/>
  <c r="U952" i="1"/>
  <c r="X952" i="1"/>
  <c r="W952" i="1"/>
  <c r="AB952" i="1"/>
  <c r="T952" i="1"/>
  <c r="AA952" i="1"/>
  <c r="Z936" i="1"/>
  <c r="V936" i="1"/>
  <c r="AC936" i="1"/>
  <c r="Y936" i="1"/>
  <c r="U936" i="1"/>
  <c r="X936" i="1"/>
  <c r="W936" i="1"/>
  <c r="AA936" i="1"/>
  <c r="T936" i="1"/>
  <c r="AB936" i="1"/>
  <c r="AC908" i="1"/>
  <c r="Y908" i="1"/>
  <c r="U908" i="1"/>
  <c r="AA908" i="1"/>
  <c r="V908" i="1"/>
  <c r="Z908" i="1"/>
  <c r="T908" i="1"/>
  <c r="AB908" i="1"/>
  <c r="W908" i="1"/>
  <c r="X908" i="1"/>
  <c r="Z922" i="1"/>
  <c r="V922" i="1"/>
  <c r="AC922" i="1"/>
  <c r="Y922" i="1"/>
  <c r="U922" i="1"/>
  <c r="W922" i="1"/>
  <c r="AB922" i="1"/>
  <c r="AA922" i="1"/>
  <c r="T922" i="1"/>
  <c r="X922" i="1"/>
  <c r="Z916" i="1"/>
  <c r="V916" i="1"/>
  <c r="AC916" i="1"/>
  <c r="Y916" i="1"/>
  <c r="U916" i="1"/>
  <c r="X916" i="1"/>
  <c r="W916" i="1"/>
  <c r="AA916" i="1"/>
  <c r="T916" i="1"/>
  <c r="AB916" i="1"/>
  <c r="Z912" i="1"/>
  <c r="V912" i="1"/>
  <c r="AC912" i="1"/>
  <c r="Y912" i="1"/>
  <c r="U912" i="1"/>
  <c r="X912" i="1"/>
  <c r="W912" i="1"/>
  <c r="AA912" i="1"/>
  <c r="T912" i="1"/>
  <c r="AB912" i="1"/>
  <c r="S900" i="1"/>
  <c r="S896" i="1"/>
  <c r="S892" i="1"/>
  <c r="S888" i="1"/>
  <c r="S884" i="1"/>
  <c r="S880" i="1"/>
  <c r="S876" i="1"/>
  <c r="S872" i="1"/>
  <c r="AD946" i="1"/>
  <c r="AE946" i="1" s="1"/>
  <c r="C945" i="2" s="1"/>
  <c r="S903" i="1"/>
  <c r="S899" i="1"/>
  <c r="S895" i="1"/>
  <c r="S891" i="1"/>
  <c r="S887" i="1"/>
  <c r="S883" i="1"/>
  <c r="S879" i="1"/>
  <c r="S875" i="1"/>
  <c r="S871" i="1"/>
  <c r="AA854" i="1"/>
  <c r="U854" i="1"/>
  <c r="X854" i="1"/>
  <c r="AA850" i="1"/>
  <c r="U850" i="1"/>
  <c r="AA842" i="1"/>
  <c r="W842" i="1"/>
  <c r="AC842" i="1"/>
  <c r="Y842" i="1"/>
  <c r="U842" i="1"/>
  <c r="V842" i="1"/>
  <c r="AB842" i="1"/>
  <c r="T842" i="1"/>
  <c r="X842" i="1"/>
  <c r="Z842" i="1"/>
  <c r="AA838" i="1"/>
  <c r="W838" i="1"/>
  <c r="AC838" i="1"/>
  <c r="Y838" i="1"/>
  <c r="U838" i="1"/>
  <c r="V838" i="1"/>
  <c r="AB838" i="1"/>
  <c r="T838" i="1"/>
  <c r="X838" i="1"/>
  <c r="Z838" i="1"/>
  <c r="S856" i="1"/>
  <c r="Z861" i="1"/>
  <c r="V861" i="1"/>
  <c r="Y861" i="1"/>
  <c r="T861" i="1"/>
  <c r="AC861" i="1"/>
  <c r="X861" i="1"/>
  <c r="AA861" i="1"/>
  <c r="U861" i="1"/>
  <c r="AB861" i="1"/>
  <c r="W861" i="1"/>
  <c r="AA847" i="1"/>
  <c r="W847" i="1"/>
  <c r="AC847" i="1"/>
  <c r="Y847" i="1"/>
  <c r="U847" i="1"/>
  <c r="Z847" i="1"/>
  <c r="X847" i="1"/>
  <c r="T847" i="1"/>
  <c r="AB847" i="1"/>
  <c r="V847" i="1"/>
  <c r="S817" i="1"/>
  <c r="S785" i="1"/>
  <c r="S813" i="1"/>
  <c r="S781" i="1"/>
  <c r="Y762" i="1"/>
  <c r="AC806" i="1"/>
  <c r="Y806" i="1"/>
  <c r="U806" i="1"/>
  <c r="AB806" i="1"/>
  <c r="W806" i="1"/>
  <c r="AA806" i="1"/>
  <c r="V806" i="1"/>
  <c r="Z806" i="1"/>
  <c r="T806" i="1"/>
  <c r="X806" i="1"/>
  <c r="AC787" i="1"/>
  <c r="Y787" i="1"/>
  <c r="U787" i="1"/>
  <c r="AA787" i="1"/>
  <c r="V787" i="1"/>
  <c r="Z787" i="1"/>
  <c r="T787" i="1"/>
  <c r="AB787" i="1"/>
  <c r="X787" i="1"/>
  <c r="W787" i="1"/>
  <c r="AD866" i="1"/>
  <c r="AE866" i="1" s="1"/>
  <c r="C865" i="2" s="1"/>
  <c r="S828" i="1"/>
  <c r="S796" i="1"/>
  <c r="F775" i="1"/>
  <c r="I775" i="1" s="1"/>
  <c r="L775" i="1" s="1"/>
  <c r="H775" i="1"/>
  <c r="K775" i="1" s="1"/>
  <c r="N775" i="1" s="1"/>
  <c r="G775" i="1"/>
  <c r="J775" i="1" s="1"/>
  <c r="M775" i="1" s="1"/>
  <c r="F767" i="1"/>
  <c r="I767" i="1" s="1"/>
  <c r="L767" i="1" s="1"/>
  <c r="H767" i="1"/>
  <c r="K767" i="1" s="1"/>
  <c r="N767" i="1" s="1"/>
  <c r="G767" i="1"/>
  <c r="J767" i="1" s="1"/>
  <c r="M767" i="1" s="1"/>
  <c r="S837" i="1"/>
  <c r="AD827" i="1"/>
  <c r="AE827" i="1" s="1"/>
  <c r="C826" i="2" s="1"/>
  <c r="S643" i="1"/>
  <c r="S635" i="1"/>
  <c r="S627" i="1"/>
  <c r="S619" i="1"/>
  <c r="S621" i="1"/>
  <c r="H755" i="1"/>
  <c r="K755" i="1" s="1"/>
  <c r="N755" i="1" s="1"/>
  <c r="G755" i="1"/>
  <c r="J755" i="1" s="1"/>
  <c r="M755" i="1" s="1"/>
  <c r="F755" i="1"/>
  <c r="I755" i="1" s="1"/>
  <c r="L755" i="1" s="1"/>
  <c r="H723" i="1"/>
  <c r="K723" i="1" s="1"/>
  <c r="N723" i="1" s="1"/>
  <c r="G723" i="1"/>
  <c r="J723" i="1" s="1"/>
  <c r="M723" i="1" s="1"/>
  <c r="F723" i="1"/>
  <c r="I723" i="1" s="1"/>
  <c r="L723" i="1" s="1"/>
  <c r="H691" i="1"/>
  <c r="K691" i="1" s="1"/>
  <c r="N691" i="1" s="1"/>
  <c r="G691" i="1"/>
  <c r="J691" i="1" s="1"/>
  <c r="M691" i="1" s="1"/>
  <c r="F691" i="1"/>
  <c r="I691" i="1" s="1"/>
  <c r="L691" i="1" s="1"/>
  <c r="H673" i="1"/>
  <c r="K673" i="1" s="1"/>
  <c r="N673" i="1" s="1"/>
  <c r="G673" i="1"/>
  <c r="J673" i="1" s="1"/>
  <c r="M673" i="1" s="1"/>
  <c r="F673" i="1"/>
  <c r="I673" i="1" s="1"/>
  <c r="L673" i="1" s="1"/>
  <c r="H669" i="1"/>
  <c r="K669" i="1" s="1"/>
  <c r="N669" i="1" s="1"/>
  <c r="G669" i="1"/>
  <c r="J669" i="1" s="1"/>
  <c r="M669" i="1" s="1"/>
  <c r="F669" i="1"/>
  <c r="I669" i="1" s="1"/>
  <c r="L669" i="1" s="1"/>
  <c r="H665" i="1"/>
  <c r="K665" i="1" s="1"/>
  <c r="N665" i="1" s="1"/>
  <c r="G665" i="1"/>
  <c r="J665" i="1" s="1"/>
  <c r="M665" i="1" s="1"/>
  <c r="F665" i="1"/>
  <c r="I665" i="1" s="1"/>
  <c r="L665" i="1" s="1"/>
  <c r="H661" i="1"/>
  <c r="K661" i="1" s="1"/>
  <c r="N661" i="1" s="1"/>
  <c r="G661" i="1"/>
  <c r="J661" i="1" s="1"/>
  <c r="M661" i="1" s="1"/>
  <c r="F661" i="1"/>
  <c r="I661" i="1" s="1"/>
  <c r="L661" i="1" s="1"/>
  <c r="H657" i="1"/>
  <c r="K657" i="1" s="1"/>
  <c r="N657" i="1" s="1"/>
  <c r="G657" i="1"/>
  <c r="J657" i="1" s="1"/>
  <c r="M657" i="1" s="1"/>
  <c r="F657" i="1"/>
  <c r="I657" i="1" s="1"/>
  <c r="L657" i="1" s="1"/>
  <c r="H653" i="1"/>
  <c r="K653" i="1" s="1"/>
  <c r="N653" i="1" s="1"/>
  <c r="G653" i="1"/>
  <c r="J653" i="1" s="1"/>
  <c r="M653" i="1" s="1"/>
  <c r="F653" i="1"/>
  <c r="I653" i="1" s="1"/>
  <c r="L653" i="1" s="1"/>
  <c r="H735" i="1"/>
  <c r="K735" i="1" s="1"/>
  <c r="N735" i="1" s="1"/>
  <c r="G735" i="1"/>
  <c r="J735" i="1" s="1"/>
  <c r="M735" i="1" s="1"/>
  <c r="F735" i="1"/>
  <c r="I735" i="1" s="1"/>
  <c r="L735" i="1" s="1"/>
  <c r="H703" i="1"/>
  <c r="K703" i="1" s="1"/>
  <c r="N703" i="1" s="1"/>
  <c r="G703" i="1"/>
  <c r="J703" i="1" s="1"/>
  <c r="M703" i="1" s="1"/>
  <c r="F703" i="1"/>
  <c r="I703" i="1" s="1"/>
  <c r="L703" i="1" s="1"/>
  <c r="S630" i="1"/>
  <c r="F613" i="1"/>
  <c r="I613" i="1" s="1"/>
  <c r="L613" i="1" s="1"/>
  <c r="H613" i="1"/>
  <c r="K613" i="1" s="1"/>
  <c r="N613" i="1" s="1"/>
  <c r="G613" i="1"/>
  <c r="J613" i="1" s="1"/>
  <c r="M613" i="1" s="1"/>
  <c r="F594" i="1"/>
  <c r="I594" i="1" s="1"/>
  <c r="L594" i="1" s="1"/>
  <c r="H594" i="1"/>
  <c r="K594" i="1" s="1"/>
  <c r="N594" i="1" s="1"/>
  <c r="G594" i="1"/>
  <c r="J594" i="1" s="1"/>
  <c r="M594" i="1" s="1"/>
  <c r="S593" i="1"/>
  <c r="S592" i="1"/>
  <c r="AA583" i="1"/>
  <c r="W583" i="1"/>
  <c r="Z583" i="1"/>
  <c r="U583" i="1"/>
  <c r="Y583" i="1"/>
  <c r="X583" i="1"/>
  <c r="V583" i="1"/>
  <c r="T583" i="1"/>
  <c r="AC583" i="1"/>
  <c r="AB583" i="1"/>
  <c r="S581" i="1"/>
  <c r="S574" i="1"/>
  <c r="S528" i="1"/>
  <c r="S519" i="1"/>
  <c r="S512" i="1"/>
  <c r="S503" i="1"/>
  <c r="S496" i="1"/>
  <c r="S489" i="1"/>
  <c r="S481" i="1"/>
  <c r="S473" i="1"/>
  <c r="S465" i="1"/>
  <c r="S457" i="1"/>
  <c r="S449" i="1"/>
  <c r="S441" i="1"/>
  <c r="S433" i="1"/>
  <c r="S425" i="1"/>
  <c r="S417" i="1"/>
  <c r="S409" i="1"/>
  <c r="S401" i="1"/>
  <c r="S393" i="1"/>
  <c r="S385" i="1"/>
  <c r="S377" i="1"/>
  <c r="S369" i="1"/>
  <c r="S361" i="1"/>
  <c r="S608" i="1"/>
  <c r="AA599" i="1"/>
  <c r="W599" i="1"/>
  <c r="Z599" i="1"/>
  <c r="U599" i="1"/>
  <c r="Y599" i="1"/>
  <c r="X599" i="1"/>
  <c r="AB599" i="1"/>
  <c r="V599" i="1"/>
  <c r="T599" i="1"/>
  <c r="AC599" i="1"/>
  <c r="S597" i="1"/>
  <c r="S590" i="1"/>
  <c r="S543" i="1"/>
  <c r="S536" i="1"/>
  <c r="S486" i="1"/>
  <c r="S478" i="1"/>
  <c r="S470" i="1"/>
  <c r="S462" i="1"/>
  <c r="S454" i="1"/>
  <c r="S446" i="1"/>
  <c r="S438" i="1"/>
  <c r="S430" i="1"/>
  <c r="S422" i="1"/>
  <c r="S414" i="1"/>
  <c r="S406" i="1"/>
  <c r="S398" i="1"/>
  <c r="G390" i="1"/>
  <c r="J390" i="1" s="1"/>
  <c r="M390" i="1" s="1"/>
  <c r="F390" i="1"/>
  <c r="I390" i="1" s="1"/>
  <c r="L390" i="1" s="1"/>
  <c r="H390" i="1"/>
  <c r="K390" i="1" s="1"/>
  <c r="N390" i="1" s="1"/>
  <c r="S374" i="1"/>
  <c r="S366" i="1"/>
  <c r="G358" i="1"/>
  <c r="J358" i="1" s="1"/>
  <c r="M358" i="1" s="1"/>
  <c r="F358" i="1"/>
  <c r="I358" i="1" s="1"/>
  <c r="L358" i="1" s="1"/>
  <c r="H358" i="1"/>
  <c r="K358" i="1" s="1"/>
  <c r="N358" i="1" s="1"/>
  <c r="G632" i="1"/>
  <c r="J632" i="1" s="1"/>
  <c r="M632" i="1" s="1"/>
  <c r="F632" i="1"/>
  <c r="I632" i="1" s="1"/>
  <c r="L632" i="1" s="1"/>
  <c r="H632" i="1"/>
  <c r="K632" i="1" s="1"/>
  <c r="N632" i="1" s="1"/>
  <c r="S595" i="1"/>
  <c r="S553" i="1"/>
  <c r="AA550" i="1"/>
  <c r="W550" i="1"/>
  <c r="AB550" i="1"/>
  <c r="V550" i="1"/>
  <c r="Z550" i="1"/>
  <c r="T550" i="1"/>
  <c r="Y550" i="1"/>
  <c r="X550" i="1"/>
  <c r="U550" i="1"/>
  <c r="AC550" i="1"/>
  <c r="S542" i="1"/>
  <c r="F525" i="1"/>
  <c r="I525" i="1" s="1"/>
  <c r="L525" i="1" s="1"/>
  <c r="G525" i="1"/>
  <c r="J525" i="1" s="1"/>
  <c r="M525" i="1" s="1"/>
  <c r="H525" i="1"/>
  <c r="K525" i="1" s="1"/>
  <c r="N525" i="1" s="1"/>
  <c r="AA502" i="1"/>
  <c r="W502" i="1"/>
  <c r="AB502" i="1"/>
  <c r="V502" i="1"/>
  <c r="Z502" i="1"/>
  <c r="U502" i="1"/>
  <c r="X502" i="1"/>
  <c r="T502" i="1"/>
  <c r="AC502" i="1"/>
  <c r="Y502" i="1"/>
  <c r="G467" i="1"/>
  <c r="J467" i="1" s="1"/>
  <c r="M467" i="1" s="1"/>
  <c r="F467" i="1"/>
  <c r="I467" i="1" s="1"/>
  <c r="L467" i="1" s="1"/>
  <c r="H467" i="1"/>
  <c r="K467" i="1" s="1"/>
  <c r="N467" i="1" s="1"/>
  <c r="S444" i="1"/>
  <c r="G403" i="1"/>
  <c r="J403" i="1" s="1"/>
  <c r="M403" i="1" s="1"/>
  <c r="F403" i="1"/>
  <c r="I403" i="1" s="1"/>
  <c r="L403" i="1" s="1"/>
  <c r="H403" i="1"/>
  <c r="K403" i="1" s="1"/>
  <c r="N403" i="1" s="1"/>
  <c r="S392" i="1"/>
  <c r="S376" i="1"/>
  <c r="S318" i="1"/>
  <c r="S364" i="1"/>
  <c r="G299" i="1"/>
  <c r="J299" i="1" s="1"/>
  <c r="M299" i="1" s="1"/>
  <c r="F299" i="1"/>
  <c r="I299" i="1" s="1"/>
  <c r="L299" i="1" s="1"/>
  <c r="H299" i="1"/>
  <c r="K299" i="1" s="1"/>
  <c r="N299" i="1" s="1"/>
  <c r="G283" i="1"/>
  <c r="J283" i="1" s="1"/>
  <c r="M283" i="1" s="1"/>
  <c r="F283" i="1"/>
  <c r="I283" i="1" s="1"/>
  <c r="L283" i="1" s="1"/>
  <c r="H283" i="1"/>
  <c r="K283" i="1" s="1"/>
  <c r="N283" i="1" s="1"/>
  <c r="S569" i="1"/>
  <c r="G487" i="1"/>
  <c r="J487" i="1" s="1"/>
  <c r="M487" i="1" s="1"/>
  <c r="F487" i="1"/>
  <c r="I487" i="1" s="1"/>
  <c r="L487" i="1" s="1"/>
  <c r="H487" i="1"/>
  <c r="K487" i="1" s="1"/>
  <c r="N487" i="1" s="1"/>
  <c r="S464" i="1"/>
  <c r="G423" i="1"/>
  <c r="J423" i="1" s="1"/>
  <c r="M423" i="1" s="1"/>
  <c r="F423" i="1"/>
  <c r="I423" i="1" s="1"/>
  <c r="L423" i="1" s="1"/>
  <c r="H423" i="1"/>
  <c r="K423" i="1" s="1"/>
  <c r="N423" i="1" s="1"/>
  <c r="S332" i="1"/>
  <c r="S316" i="1"/>
  <c r="S306" i="1"/>
  <c r="G301" i="1"/>
  <c r="J301" i="1" s="1"/>
  <c r="M301" i="1" s="1"/>
  <c r="F301" i="1"/>
  <c r="I301" i="1" s="1"/>
  <c r="L301" i="1" s="1"/>
  <c r="H301" i="1"/>
  <c r="K301" i="1" s="1"/>
  <c r="N301" i="1" s="1"/>
  <c r="G293" i="1"/>
  <c r="J293" i="1" s="1"/>
  <c r="M293" i="1" s="1"/>
  <c r="F293" i="1"/>
  <c r="I293" i="1" s="1"/>
  <c r="L293" i="1" s="1"/>
  <c r="H293" i="1"/>
  <c r="K293" i="1" s="1"/>
  <c r="N293" i="1" s="1"/>
  <c r="G285" i="1"/>
  <c r="J285" i="1" s="1"/>
  <c r="M285" i="1" s="1"/>
  <c r="F285" i="1"/>
  <c r="I285" i="1" s="1"/>
  <c r="L285" i="1" s="1"/>
  <c r="H285" i="1"/>
  <c r="K285" i="1" s="1"/>
  <c r="N285" i="1" s="1"/>
  <c r="G277" i="1"/>
  <c r="J277" i="1" s="1"/>
  <c r="M277" i="1" s="1"/>
  <c r="F277" i="1"/>
  <c r="I277" i="1" s="1"/>
  <c r="L277" i="1" s="1"/>
  <c r="H277" i="1"/>
  <c r="K277" i="1" s="1"/>
  <c r="N277" i="1" s="1"/>
  <c r="S330" i="1"/>
  <c r="G649" i="1"/>
  <c r="J649" i="1" s="1"/>
  <c r="M649" i="1" s="1"/>
  <c r="F649" i="1"/>
  <c r="I649" i="1" s="1"/>
  <c r="L649" i="1" s="1"/>
  <c r="H649" i="1"/>
  <c r="K649" i="1" s="1"/>
  <c r="N649" i="1" s="1"/>
  <c r="AA526" i="1"/>
  <c r="W526" i="1"/>
  <c r="AB526" i="1"/>
  <c r="V526" i="1"/>
  <c r="Z526" i="1"/>
  <c r="U526" i="1"/>
  <c r="X526" i="1"/>
  <c r="T526" i="1"/>
  <c r="AC526" i="1"/>
  <c r="Y526" i="1"/>
  <c r="S484" i="1"/>
  <c r="G443" i="1"/>
  <c r="J443" i="1" s="1"/>
  <c r="M443" i="1" s="1"/>
  <c r="F443" i="1"/>
  <c r="I443" i="1" s="1"/>
  <c r="L443" i="1" s="1"/>
  <c r="H443" i="1"/>
  <c r="K443" i="1" s="1"/>
  <c r="N443" i="1" s="1"/>
  <c r="S420" i="1"/>
  <c r="G391" i="1"/>
  <c r="J391" i="1" s="1"/>
  <c r="M391" i="1" s="1"/>
  <c r="F391" i="1"/>
  <c r="I391" i="1" s="1"/>
  <c r="L391" i="1" s="1"/>
  <c r="H391" i="1"/>
  <c r="K391" i="1" s="1"/>
  <c r="N391" i="1" s="1"/>
  <c r="G383" i="1"/>
  <c r="J383" i="1" s="1"/>
  <c r="M383" i="1" s="1"/>
  <c r="F383" i="1"/>
  <c r="I383" i="1" s="1"/>
  <c r="L383" i="1" s="1"/>
  <c r="H383" i="1"/>
  <c r="K383" i="1" s="1"/>
  <c r="N383" i="1" s="1"/>
  <c r="G375" i="1"/>
  <c r="J375" i="1" s="1"/>
  <c r="M375" i="1" s="1"/>
  <c r="F375" i="1"/>
  <c r="I375" i="1" s="1"/>
  <c r="L375" i="1" s="1"/>
  <c r="H375" i="1"/>
  <c r="K375" i="1" s="1"/>
  <c r="N375" i="1" s="1"/>
  <c r="S360" i="1"/>
  <c r="S326" i="1"/>
  <c r="S309" i="1"/>
  <c r="S346" i="1"/>
  <c r="S577" i="1"/>
  <c r="S488" i="1"/>
  <c r="G447" i="1"/>
  <c r="J447" i="1" s="1"/>
  <c r="M447" i="1" s="1"/>
  <c r="F447" i="1"/>
  <c r="I447" i="1" s="1"/>
  <c r="L447" i="1" s="1"/>
  <c r="H447" i="1"/>
  <c r="K447" i="1" s="1"/>
  <c r="N447" i="1" s="1"/>
  <c r="S424" i="1"/>
  <c r="S324" i="1"/>
  <c r="G303" i="1"/>
  <c r="J303" i="1" s="1"/>
  <c r="M303" i="1" s="1"/>
  <c r="F303" i="1"/>
  <c r="I303" i="1" s="1"/>
  <c r="L303" i="1" s="1"/>
  <c r="H303" i="1"/>
  <c r="K303" i="1" s="1"/>
  <c r="N303" i="1" s="1"/>
  <c r="G287" i="1"/>
  <c r="J287" i="1" s="1"/>
  <c r="M287" i="1" s="1"/>
  <c r="F287" i="1"/>
  <c r="I287" i="1" s="1"/>
  <c r="L287" i="1" s="1"/>
  <c r="H287" i="1"/>
  <c r="K287" i="1" s="1"/>
  <c r="N287" i="1" s="1"/>
  <c r="S252" i="1"/>
  <c r="S236" i="1"/>
  <c r="S220" i="1"/>
  <c r="AA189" i="1"/>
  <c r="W189" i="1"/>
  <c r="AB189" i="1"/>
  <c r="X189" i="1"/>
  <c r="T189" i="1"/>
  <c r="Z189" i="1"/>
  <c r="V189" i="1"/>
  <c r="AC189" i="1"/>
  <c r="Y189" i="1"/>
  <c r="U189" i="1"/>
  <c r="AA185" i="1"/>
  <c r="W185" i="1"/>
  <c r="Z185" i="1"/>
  <c r="V185" i="1"/>
  <c r="AB185" i="1"/>
  <c r="T185" i="1"/>
  <c r="AC185" i="1"/>
  <c r="Y185" i="1"/>
  <c r="U185" i="1"/>
  <c r="X185" i="1"/>
  <c r="S182" i="1"/>
  <c r="S166" i="1"/>
  <c r="S150" i="1"/>
  <c r="S134" i="1"/>
  <c r="S118" i="1"/>
  <c r="S102" i="1"/>
  <c r="S86" i="1"/>
  <c r="AA67" i="1"/>
  <c r="W67" i="1"/>
  <c r="Z67" i="1"/>
  <c r="V67" i="1"/>
  <c r="AB67" i="1"/>
  <c r="X67" i="1"/>
  <c r="T67" i="1"/>
  <c r="AC67" i="1"/>
  <c r="Y67" i="1"/>
  <c r="U67" i="1"/>
  <c r="AA63" i="1"/>
  <c r="W63" i="1"/>
  <c r="Z63" i="1"/>
  <c r="V63" i="1"/>
  <c r="X63" i="1"/>
  <c r="T63" i="1"/>
  <c r="AC63" i="1"/>
  <c r="Y63" i="1"/>
  <c r="U63" i="1"/>
  <c r="AB63" i="1"/>
  <c r="AA59" i="1"/>
  <c r="W59" i="1"/>
  <c r="Z59" i="1"/>
  <c r="V59" i="1"/>
  <c r="X59" i="1"/>
  <c r="AC59" i="1"/>
  <c r="Y59" i="1"/>
  <c r="U59" i="1"/>
  <c r="AB59" i="1"/>
  <c r="T59" i="1"/>
  <c r="S51" i="1"/>
  <c r="AA44" i="1"/>
  <c r="T44" i="1"/>
  <c r="S36" i="1"/>
  <c r="AA12" i="1"/>
  <c r="W12" i="1"/>
  <c r="T12" i="1"/>
  <c r="Z12" i="1"/>
  <c r="V12" i="1"/>
  <c r="AB12" i="1"/>
  <c r="AC12" i="1"/>
  <c r="Y12" i="1"/>
  <c r="U12" i="1"/>
  <c r="X12" i="1"/>
  <c r="S255" i="1"/>
  <c r="S239" i="1"/>
  <c r="S223" i="1"/>
  <c r="S193" i="1"/>
  <c r="S169" i="1"/>
  <c r="S153" i="1"/>
  <c r="S137" i="1"/>
  <c r="S121" i="1"/>
  <c r="S105" i="1"/>
  <c r="S89" i="1"/>
  <c r="AA82" i="1"/>
  <c r="W82" i="1"/>
  <c r="X82" i="1"/>
  <c r="T82" i="1"/>
  <c r="Z82" i="1"/>
  <c r="V82" i="1"/>
  <c r="AB82" i="1"/>
  <c r="AC82" i="1"/>
  <c r="Y82" i="1"/>
  <c r="U82" i="1"/>
  <c r="S79" i="1"/>
  <c r="S50" i="1"/>
  <c r="AA14" i="1"/>
  <c r="W14" i="1"/>
  <c r="X14" i="1"/>
  <c r="Z14" i="1"/>
  <c r="V14" i="1"/>
  <c r="T14" i="1"/>
  <c r="AC14" i="1"/>
  <c r="Y14" i="1"/>
  <c r="U14" i="1"/>
  <c r="AB14" i="1"/>
  <c r="AA259" i="1"/>
  <c r="W259" i="1"/>
  <c r="Z259" i="1"/>
  <c r="V259" i="1"/>
  <c r="AB259" i="1"/>
  <c r="X259" i="1"/>
  <c r="T259" i="1"/>
  <c r="AC259" i="1"/>
  <c r="Y259" i="1"/>
  <c r="U259" i="1"/>
  <c r="S246" i="1"/>
  <c r="S230" i="1"/>
  <c r="AA213" i="1"/>
  <c r="W213" i="1"/>
  <c r="T213" i="1"/>
  <c r="Z213" i="1"/>
  <c r="V213" i="1"/>
  <c r="AB213" i="1"/>
  <c r="AC213" i="1"/>
  <c r="Y213" i="1"/>
  <c r="U213" i="1"/>
  <c r="X213" i="1"/>
  <c r="AA209" i="1"/>
  <c r="W209" i="1"/>
  <c r="Z209" i="1"/>
  <c r="V209" i="1"/>
  <c r="AB209" i="1"/>
  <c r="T209" i="1"/>
  <c r="AC209" i="1"/>
  <c r="Y209" i="1"/>
  <c r="U209" i="1"/>
  <c r="X209" i="1"/>
  <c r="AA205" i="1"/>
  <c r="W205" i="1"/>
  <c r="Z205" i="1"/>
  <c r="V205" i="1"/>
  <c r="T205" i="1"/>
  <c r="AC205" i="1"/>
  <c r="Y205" i="1"/>
  <c r="U205" i="1"/>
  <c r="AB205" i="1"/>
  <c r="X205" i="1"/>
  <c r="S196" i="1"/>
  <c r="S172" i="1"/>
  <c r="S156" i="1"/>
  <c r="S140" i="1"/>
  <c r="S124" i="1"/>
  <c r="S108" i="1"/>
  <c r="S92" i="1"/>
  <c r="S74" i="1"/>
  <c r="S45" i="1"/>
  <c r="AD264" i="1"/>
  <c r="AE264" i="1" s="1"/>
  <c r="C263" i="2" s="1"/>
  <c r="S249" i="1"/>
  <c r="S233" i="1"/>
  <c r="S217" i="1"/>
  <c r="AD197" i="1"/>
  <c r="AE197" i="1" s="1"/>
  <c r="C196" i="2" s="1"/>
  <c r="S183" i="1"/>
  <c r="S167" i="1"/>
  <c r="S151" i="1"/>
  <c r="S135" i="1"/>
  <c r="S119" i="1"/>
  <c r="S103" i="1"/>
  <c r="S87" i="1"/>
  <c r="S56" i="1"/>
  <c r="S37" i="1"/>
  <c r="AA10" i="1"/>
  <c r="W10" i="1"/>
  <c r="Z10" i="1"/>
  <c r="V10" i="1"/>
  <c r="AB10" i="1"/>
  <c r="T10" i="1"/>
  <c r="AC10" i="1"/>
  <c r="Y10" i="1"/>
  <c r="U10" i="1"/>
  <c r="X10" i="1"/>
  <c r="AC907" i="1"/>
  <c r="Y907" i="1"/>
  <c r="U907" i="1"/>
  <c r="AB907" i="1"/>
  <c r="W907" i="1"/>
  <c r="AA907" i="1"/>
  <c r="V907" i="1"/>
  <c r="X907" i="1"/>
  <c r="Z907" i="1"/>
  <c r="T907" i="1"/>
  <c r="Z933" i="1"/>
  <c r="V933" i="1"/>
  <c r="AC933" i="1"/>
  <c r="Y933" i="1"/>
  <c r="U933" i="1"/>
  <c r="AB933" i="1"/>
  <c r="T933" i="1"/>
  <c r="AA933" i="1"/>
  <c r="X933" i="1"/>
  <c r="W933" i="1"/>
  <c r="Z931" i="1"/>
  <c r="V931" i="1"/>
  <c r="AC931" i="1"/>
  <c r="Y931" i="1"/>
  <c r="U931" i="1"/>
  <c r="AB931" i="1"/>
  <c r="T931" i="1"/>
  <c r="AA931" i="1"/>
  <c r="W931" i="1"/>
  <c r="X931" i="1"/>
  <c r="AC906" i="1"/>
  <c r="AB906" i="1"/>
  <c r="AA906" i="1"/>
  <c r="AC788" i="1"/>
  <c r="Y788" i="1"/>
  <c r="U788" i="1"/>
  <c r="Z788" i="1"/>
  <c r="T788" i="1"/>
  <c r="X788" i="1"/>
  <c r="V788" i="1"/>
  <c r="AB788" i="1"/>
  <c r="AA788" i="1"/>
  <c r="W788" i="1"/>
  <c r="Z726" i="1"/>
  <c r="V726" i="1"/>
  <c r="Y726" i="1"/>
  <c r="T726" i="1"/>
  <c r="AC726" i="1"/>
  <c r="X726" i="1"/>
  <c r="AB726" i="1"/>
  <c r="AA726" i="1"/>
  <c r="W726" i="1"/>
  <c r="U726" i="1"/>
  <c r="Z694" i="1"/>
  <c r="V694" i="1"/>
  <c r="Y694" i="1"/>
  <c r="T694" i="1"/>
  <c r="AC694" i="1"/>
  <c r="X694" i="1"/>
  <c r="AB694" i="1"/>
  <c r="AA694" i="1"/>
  <c r="W694" i="1"/>
  <c r="U694" i="1"/>
  <c r="Z670" i="1"/>
  <c r="V670" i="1"/>
  <c r="Y670" i="1"/>
  <c r="T670" i="1"/>
  <c r="AC670" i="1"/>
  <c r="X670" i="1"/>
  <c r="AB670" i="1"/>
  <c r="AA670" i="1"/>
  <c r="W670" i="1"/>
  <c r="U670" i="1"/>
  <c r="AC803" i="1"/>
  <c r="Y803" i="1"/>
  <c r="U803" i="1"/>
  <c r="AA803" i="1"/>
  <c r="V803" i="1"/>
  <c r="Z803" i="1"/>
  <c r="T803" i="1"/>
  <c r="AB803" i="1"/>
  <c r="X803" i="1"/>
  <c r="W803" i="1"/>
  <c r="H756" i="1"/>
  <c r="K756" i="1" s="1"/>
  <c r="N756" i="1" s="1"/>
  <c r="G756" i="1"/>
  <c r="J756" i="1" s="1"/>
  <c r="M756" i="1" s="1"/>
  <c r="F756" i="1"/>
  <c r="I756" i="1" s="1"/>
  <c r="L756" i="1" s="1"/>
  <c r="H753" i="1"/>
  <c r="K753" i="1" s="1"/>
  <c r="N753" i="1" s="1"/>
  <c r="G753" i="1"/>
  <c r="J753" i="1" s="1"/>
  <c r="M753" i="1" s="1"/>
  <c r="F753" i="1"/>
  <c r="I753" i="1" s="1"/>
  <c r="L753" i="1" s="1"/>
  <c r="H745" i="1"/>
  <c r="K745" i="1" s="1"/>
  <c r="N745" i="1" s="1"/>
  <c r="G745" i="1"/>
  <c r="J745" i="1" s="1"/>
  <c r="M745" i="1" s="1"/>
  <c r="F745" i="1"/>
  <c r="I745" i="1" s="1"/>
  <c r="L745" i="1" s="1"/>
  <c r="H737" i="1"/>
  <c r="K737" i="1" s="1"/>
  <c r="N737" i="1" s="1"/>
  <c r="G737" i="1"/>
  <c r="J737" i="1" s="1"/>
  <c r="M737" i="1" s="1"/>
  <c r="F737" i="1"/>
  <c r="I737" i="1" s="1"/>
  <c r="L737" i="1" s="1"/>
  <c r="H729" i="1"/>
  <c r="K729" i="1" s="1"/>
  <c r="N729" i="1" s="1"/>
  <c r="G729" i="1"/>
  <c r="J729" i="1" s="1"/>
  <c r="M729" i="1" s="1"/>
  <c r="F729" i="1"/>
  <c r="I729" i="1" s="1"/>
  <c r="L729" i="1" s="1"/>
  <c r="H721" i="1"/>
  <c r="K721" i="1" s="1"/>
  <c r="N721" i="1" s="1"/>
  <c r="G721" i="1"/>
  <c r="J721" i="1" s="1"/>
  <c r="M721" i="1" s="1"/>
  <c r="F721" i="1"/>
  <c r="I721" i="1" s="1"/>
  <c r="L721" i="1" s="1"/>
  <c r="H713" i="1"/>
  <c r="K713" i="1" s="1"/>
  <c r="N713" i="1" s="1"/>
  <c r="G713" i="1"/>
  <c r="J713" i="1" s="1"/>
  <c r="M713" i="1" s="1"/>
  <c r="F713" i="1"/>
  <c r="I713" i="1" s="1"/>
  <c r="L713" i="1" s="1"/>
  <c r="H705" i="1"/>
  <c r="K705" i="1" s="1"/>
  <c r="N705" i="1" s="1"/>
  <c r="G705" i="1"/>
  <c r="J705" i="1" s="1"/>
  <c r="M705" i="1" s="1"/>
  <c r="F705" i="1"/>
  <c r="I705" i="1" s="1"/>
  <c r="L705" i="1" s="1"/>
  <c r="H697" i="1"/>
  <c r="K697" i="1" s="1"/>
  <c r="N697" i="1" s="1"/>
  <c r="G697" i="1"/>
  <c r="J697" i="1" s="1"/>
  <c r="M697" i="1" s="1"/>
  <c r="F697" i="1"/>
  <c r="I697" i="1" s="1"/>
  <c r="L697" i="1" s="1"/>
  <c r="H689" i="1"/>
  <c r="K689" i="1" s="1"/>
  <c r="N689" i="1" s="1"/>
  <c r="G689" i="1"/>
  <c r="J689" i="1" s="1"/>
  <c r="M689" i="1" s="1"/>
  <c r="F689" i="1"/>
  <c r="I689" i="1" s="1"/>
  <c r="L689" i="1" s="1"/>
  <c r="H743" i="1"/>
  <c r="K743" i="1" s="1"/>
  <c r="N743" i="1" s="1"/>
  <c r="G743" i="1"/>
  <c r="J743" i="1" s="1"/>
  <c r="M743" i="1" s="1"/>
  <c r="F743" i="1"/>
  <c r="I743" i="1" s="1"/>
  <c r="L743" i="1" s="1"/>
  <c r="H711" i="1"/>
  <c r="K711" i="1" s="1"/>
  <c r="N711" i="1" s="1"/>
  <c r="G711" i="1"/>
  <c r="J711" i="1" s="1"/>
  <c r="M711" i="1" s="1"/>
  <c r="F711" i="1"/>
  <c r="I711" i="1" s="1"/>
  <c r="L711" i="1" s="1"/>
  <c r="H679" i="1"/>
  <c r="K679" i="1" s="1"/>
  <c r="N679" i="1" s="1"/>
  <c r="G679" i="1"/>
  <c r="J679" i="1" s="1"/>
  <c r="M679" i="1" s="1"/>
  <c r="F679" i="1"/>
  <c r="I679" i="1" s="1"/>
  <c r="L679" i="1" s="1"/>
  <c r="AB629" i="1"/>
  <c r="X629" i="1"/>
  <c r="T629" i="1"/>
  <c r="AA629" i="1"/>
  <c r="W629" i="1"/>
  <c r="Y629" i="1"/>
  <c r="V629" i="1"/>
  <c r="AC629" i="1"/>
  <c r="Z629" i="1"/>
  <c r="U629" i="1"/>
  <c r="AA610" i="1"/>
  <c r="W610" i="1"/>
  <c r="AC610" i="1"/>
  <c r="X610" i="1"/>
  <c r="AB610" i="1"/>
  <c r="V610" i="1"/>
  <c r="Z610" i="1"/>
  <c r="Y610" i="1"/>
  <c r="U610" i="1"/>
  <c r="T610" i="1"/>
  <c r="AA604" i="1"/>
  <c r="W604" i="1"/>
  <c r="Y604" i="1"/>
  <c r="T604" i="1"/>
  <c r="AB604" i="1"/>
  <c r="U604" i="1"/>
  <c r="Z604" i="1"/>
  <c r="V604" i="1"/>
  <c r="AC604" i="1"/>
  <c r="X604" i="1"/>
  <c r="AA588" i="1"/>
  <c r="W588" i="1"/>
  <c r="Y588" i="1"/>
  <c r="T588" i="1"/>
  <c r="AB588" i="1"/>
  <c r="U588" i="1"/>
  <c r="Z588" i="1"/>
  <c r="AC588" i="1"/>
  <c r="X588" i="1"/>
  <c r="V588" i="1"/>
  <c r="AA572" i="1"/>
  <c r="W572" i="1"/>
  <c r="Y572" i="1"/>
  <c r="T572" i="1"/>
  <c r="AB572" i="1"/>
  <c r="U572" i="1"/>
  <c r="Z572" i="1"/>
  <c r="AC572" i="1"/>
  <c r="X572" i="1"/>
  <c r="V572" i="1"/>
  <c r="AA556" i="1"/>
  <c r="W556" i="1"/>
  <c r="Y556" i="1"/>
  <c r="T556" i="1"/>
  <c r="AB556" i="1"/>
  <c r="U556" i="1"/>
  <c r="Z556" i="1"/>
  <c r="X556" i="1"/>
  <c r="V556" i="1"/>
  <c r="AC556" i="1"/>
  <c r="Y540" i="1"/>
  <c r="U540" i="1"/>
  <c r="G644" i="1"/>
  <c r="J644" i="1" s="1"/>
  <c r="M644" i="1" s="1"/>
  <c r="F644" i="1"/>
  <c r="I644" i="1" s="1"/>
  <c r="L644" i="1" s="1"/>
  <c r="H644" i="1"/>
  <c r="K644" i="1" s="1"/>
  <c r="N644" i="1" s="1"/>
  <c r="G636" i="1"/>
  <c r="J636" i="1" s="1"/>
  <c r="M636" i="1" s="1"/>
  <c r="F636" i="1"/>
  <c r="I636" i="1" s="1"/>
  <c r="L636" i="1" s="1"/>
  <c r="H636" i="1"/>
  <c r="K636" i="1" s="1"/>
  <c r="N636" i="1" s="1"/>
  <c r="G628" i="1"/>
  <c r="J628" i="1" s="1"/>
  <c r="M628" i="1" s="1"/>
  <c r="F628" i="1"/>
  <c r="I628" i="1" s="1"/>
  <c r="L628" i="1" s="1"/>
  <c r="H628" i="1"/>
  <c r="K628" i="1" s="1"/>
  <c r="N628" i="1" s="1"/>
  <c r="G620" i="1"/>
  <c r="J620" i="1" s="1"/>
  <c r="M620" i="1" s="1"/>
  <c r="F620" i="1"/>
  <c r="I620" i="1" s="1"/>
  <c r="L620" i="1" s="1"/>
  <c r="H620" i="1"/>
  <c r="K620" i="1" s="1"/>
  <c r="N620" i="1" s="1"/>
  <c r="AA585" i="1"/>
  <c r="X585" i="1"/>
  <c r="AB585" i="1"/>
  <c r="AA582" i="1"/>
  <c r="W582" i="1"/>
  <c r="AB582" i="1"/>
  <c r="V582" i="1"/>
  <c r="Z582" i="1"/>
  <c r="T582" i="1"/>
  <c r="Y582" i="1"/>
  <c r="AC582" i="1"/>
  <c r="X582" i="1"/>
  <c r="U582" i="1"/>
  <c r="AA571" i="1"/>
  <c r="W571" i="1"/>
  <c r="Z571" i="1"/>
  <c r="U571" i="1"/>
  <c r="AB571" i="1"/>
  <c r="T571" i="1"/>
  <c r="Y571" i="1"/>
  <c r="AC571" i="1"/>
  <c r="X571" i="1"/>
  <c r="V571" i="1"/>
  <c r="F530" i="1"/>
  <c r="I530" i="1" s="1"/>
  <c r="L530" i="1" s="1"/>
  <c r="H530" i="1"/>
  <c r="K530" i="1" s="1"/>
  <c r="N530" i="1" s="1"/>
  <c r="G530" i="1"/>
  <c r="J530" i="1" s="1"/>
  <c r="M530" i="1" s="1"/>
  <c r="AA529" i="1"/>
  <c r="W529" i="1"/>
  <c r="AC529" i="1"/>
  <c r="X529" i="1"/>
  <c r="V529" i="1"/>
  <c r="AB529" i="1"/>
  <c r="U529" i="1"/>
  <c r="Z529" i="1"/>
  <c r="Y529" i="1"/>
  <c r="T529" i="1"/>
  <c r="AA524" i="1"/>
  <c r="W524" i="1"/>
  <c r="AC524" i="1"/>
  <c r="X524" i="1"/>
  <c r="V524" i="1"/>
  <c r="U524" i="1"/>
  <c r="AA515" i="1"/>
  <c r="W515" i="1"/>
  <c r="Z515" i="1"/>
  <c r="U515" i="1"/>
  <c r="Y515" i="1"/>
  <c r="T515" i="1"/>
  <c r="X515" i="1"/>
  <c r="V515" i="1"/>
  <c r="AC515" i="1"/>
  <c r="AB515" i="1"/>
  <c r="AA508" i="1"/>
  <c r="AC508" i="1"/>
  <c r="V508" i="1"/>
  <c r="AA499" i="1"/>
  <c r="W499" i="1"/>
  <c r="Z499" i="1"/>
  <c r="U499" i="1"/>
  <c r="Y499" i="1"/>
  <c r="T499" i="1"/>
  <c r="X499" i="1"/>
  <c r="V499" i="1"/>
  <c r="AC499" i="1"/>
  <c r="AB499" i="1"/>
  <c r="AA492" i="1"/>
  <c r="W492" i="1"/>
  <c r="Y492" i="1"/>
  <c r="T492" i="1"/>
  <c r="AC492" i="1"/>
  <c r="X492" i="1"/>
  <c r="AB492" i="1"/>
  <c r="Z492" i="1"/>
  <c r="V492" i="1"/>
  <c r="U492" i="1"/>
  <c r="AB641" i="1"/>
  <c r="X641" i="1"/>
  <c r="T641" i="1"/>
  <c r="AA641" i="1"/>
  <c r="W641" i="1"/>
  <c r="Y641" i="1"/>
  <c r="V641" i="1"/>
  <c r="U641" i="1"/>
  <c r="AC641" i="1"/>
  <c r="Z641" i="1"/>
  <c r="G624" i="1"/>
  <c r="J624" i="1" s="1"/>
  <c r="M624" i="1" s="1"/>
  <c r="F624" i="1"/>
  <c r="I624" i="1" s="1"/>
  <c r="L624" i="1" s="1"/>
  <c r="H624" i="1"/>
  <c r="K624" i="1" s="1"/>
  <c r="N624" i="1" s="1"/>
  <c r="AA601" i="1"/>
  <c r="W601" i="1"/>
  <c r="AC601" i="1"/>
  <c r="X601" i="1"/>
  <c r="Z601" i="1"/>
  <c r="T601" i="1"/>
  <c r="Y601" i="1"/>
  <c r="V601" i="1"/>
  <c r="U601" i="1"/>
  <c r="AB601" i="1"/>
  <c r="AA598" i="1"/>
  <c r="W598" i="1"/>
  <c r="AB598" i="1"/>
  <c r="V598" i="1"/>
  <c r="Z598" i="1"/>
  <c r="T598" i="1"/>
  <c r="Y598" i="1"/>
  <c r="U598" i="1"/>
  <c r="AC598" i="1"/>
  <c r="X598" i="1"/>
  <c r="AA587" i="1"/>
  <c r="W587" i="1"/>
  <c r="AB587" i="1"/>
  <c r="T587" i="1"/>
  <c r="X587" i="1"/>
  <c r="V587" i="1"/>
  <c r="F546" i="1"/>
  <c r="I546" i="1" s="1"/>
  <c r="L546" i="1" s="1"/>
  <c r="H546" i="1"/>
  <c r="K546" i="1" s="1"/>
  <c r="N546" i="1" s="1"/>
  <c r="G546" i="1"/>
  <c r="J546" i="1" s="1"/>
  <c r="M546" i="1" s="1"/>
  <c r="AA545" i="1"/>
  <c r="X545" i="1"/>
  <c r="V545" i="1"/>
  <c r="T545" i="1"/>
  <c r="Z545" i="1"/>
  <c r="Y544" i="1"/>
  <c r="AB544" i="1"/>
  <c r="AA535" i="1"/>
  <c r="W535" i="1"/>
  <c r="Z535" i="1"/>
  <c r="U535" i="1"/>
  <c r="Y535" i="1"/>
  <c r="X535" i="1"/>
  <c r="AB535" i="1"/>
  <c r="V535" i="1"/>
  <c r="T535" i="1"/>
  <c r="AC535" i="1"/>
  <c r="AA533" i="1"/>
  <c r="W533" i="1"/>
  <c r="AC533" i="1"/>
  <c r="X533" i="1"/>
  <c r="Y533" i="1"/>
  <c r="V533" i="1"/>
  <c r="T533" i="1"/>
  <c r="AB533" i="1"/>
  <c r="Z533" i="1"/>
  <c r="U533" i="1"/>
  <c r="G386" i="1"/>
  <c r="J386" i="1" s="1"/>
  <c r="M386" i="1" s="1"/>
  <c r="F386" i="1"/>
  <c r="I386" i="1" s="1"/>
  <c r="L386" i="1" s="1"/>
  <c r="H386" i="1"/>
  <c r="K386" i="1" s="1"/>
  <c r="N386" i="1" s="1"/>
  <c r="F354" i="1"/>
  <c r="I354" i="1" s="1"/>
  <c r="L354" i="1" s="1"/>
  <c r="G354" i="1"/>
  <c r="J354" i="1" s="1"/>
  <c r="M354" i="1" s="1"/>
  <c r="H354" i="1"/>
  <c r="K354" i="1" s="1"/>
  <c r="N354" i="1" s="1"/>
  <c r="H747" i="1"/>
  <c r="K747" i="1" s="1"/>
  <c r="N747" i="1" s="1"/>
  <c r="G747" i="1"/>
  <c r="J747" i="1" s="1"/>
  <c r="M747" i="1" s="1"/>
  <c r="F747" i="1"/>
  <c r="I747" i="1" s="1"/>
  <c r="L747" i="1" s="1"/>
  <c r="H715" i="1"/>
  <c r="K715" i="1" s="1"/>
  <c r="N715" i="1" s="1"/>
  <c r="G715" i="1"/>
  <c r="J715" i="1" s="1"/>
  <c r="M715" i="1" s="1"/>
  <c r="F715" i="1"/>
  <c r="I715" i="1" s="1"/>
  <c r="L715" i="1" s="1"/>
  <c r="H683" i="1"/>
  <c r="K683" i="1" s="1"/>
  <c r="N683" i="1" s="1"/>
  <c r="G683" i="1"/>
  <c r="J683" i="1" s="1"/>
  <c r="M683" i="1" s="1"/>
  <c r="F683" i="1"/>
  <c r="I683" i="1" s="1"/>
  <c r="L683" i="1" s="1"/>
  <c r="AA606" i="1"/>
  <c r="W606" i="1"/>
  <c r="AB606" i="1"/>
  <c r="V606" i="1"/>
  <c r="X606" i="1"/>
  <c r="AC606" i="1"/>
  <c r="U606" i="1"/>
  <c r="Y606" i="1"/>
  <c r="T606" i="1"/>
  <c r="Z606" i="1"/>
  <c r="AA570" i="1"/>
  <c r="W570" i="1"/>
  <c r="AB570" i="1"/>
  <c r="V570" i="1"/>
  <c r="AC570" i="1"/>
  <c r="U570" i="1"/>
  <c r="Z570" i="1"/>
  <c r="T570" i="1"/>
  <c r="Y570" i="1"/>
  <c r="X570" i="1"/>
  <c r="AA539" i="1"/>
  <c r="W539" i="1"/>
  <c r="Z539" i="1"/>
  <c r="U539" i="1"/>
  <c r="AB539" i="1"/>
  <c r="T539" i="1"/>
  <c r="Y539" i="1"/>
  <c r="V539" i="1"/>
  <c r="AC539" i="1"/>
  <c r="X539" i="1"/>
  <c r="X625" i="1"/>
  <c r="T625" i="1"/>
  <c r="Y625" i="1"/>
  <c r="V625" i="1"/>
  <c r="Z625" i="1"/>
  <c r="AA518" i="1"/>
  <c r="W518" i="1"/>
  <c r="AB518" i="1"/>
  <c r="V518" i="1"/>
  <c r="Z518" i="1"/>
  <c r="U518" i="1"/>
  <c r="X518" i="1"/>
  <c r="T518" i="1"/>
  <c r="AC518" i="1"/>
  <c r="Y518" i="1"/>
  <c r="G451" i="1"/>
  <c r="J451" i="1" s="1"/>
  <c r="M451" i="1" s="1"/>
  <c r="F451" i="1"/>
  <c r="I451" i="1" s="1"/>
  <c r="L451" i="1" s="1"/>
  <c r="H451" i="1"/>
  <c r="K451" i="1" s="1"/>
  <c r="N451" i="1" s="1"/>
  <c r="AB428" i="1"/>
  <c r="X428" i="1"/>
  <c r="T428" i="1"/>
  <c r="AA428" i="1"/>
  <c r="W428" i="1"/>
  <c r="Z428" i="1"/>
  <c r="Y428" i="1"/>
  <c r="V428" i="1"/>
  <c r="AC428" i="1"/>
  <c r="U428" i="1"/>
  <c r="G395" i="1"/>
  <c r="J395" i="1" s="1"/>
  <c r="M395" i="1" s="1"/>
  <c r="F395" i="1"/>
  <c r="I395" i="1" s="1"/>
  <c r="L395" i="1" s="1"/>
  <c r="H395" i="1"/>
  <c r="K395" i="1" s="1"/>
  <c r="N395" i="1" s="1"/>
  <c r="AB380" i="1"/>
  <c r="X380" i="1"/>
  <c r="T380" i="1"/>
  <c r="AA380" i="1"/>
  <c r="W380" i="1"/>
  <c r="Z380" i="1"/>
  <c r="Y380" i="1"/>
  <c r="V380" i="1"/>
  <c r="U380" i="1"/>
  <c r="AC380" i="1"/>
  <c r="AB368" i="1"/>
  <c r="X368" i="1"/>
  <c r="T368" i="1"/>
  <c r="AA368" i="1"/>
  <c r="W368" i="1"/>
  <c r="Z368" i="1"/>
  <c r="Y368" i="1"/>
  <c r="V368" i="1"/>
  <c r="U368" i="1"/>
  <c r="AC368" i="1"/>
  <c r="G355" i="1"/>
  <c r="J355" i="1" s="1"/>
  <c r="M355" i="1" s="1"/>
  <c r="F355" i="1"/>
  <c r="I355" i="1" s="1"/>
  <c r="L355" i="1" s="1"/>
  <c r="H355" i="1"/>
  <c r="K355" i="1" s="1"/>
  <c r="N355" i="1" s="1"/>
  <c r="AA335" i="1"/>
  <c r="W335" i="1"/>
  <c r="AB335" i="1"/>
  <c r="V335" i="1"/>
  <c r="Z335" i="1"/>
  <c r="U335" i="1"/>
  <c r="Y335" i="1"/>
  <c r="T335" i="1"/>
  <c r="X335" i="1"/>
  <c r="AC335" i="1"/>
  <c r="AA328" i="1"/>
  <c r="W328" i="1"/>
  <c r="Z328" i="1"/>
  <c r="U328" i="1"/>
  <c r="Y328" i="1"/>
  <c r="T328" i="1"/>
  <c r="AC328" i="1"/>
  <c r="X328" i="1"/>
  <c r="V328" i="1"/>
  <c r="AB328" i="1"/>
  <c r="G300" i="1"/>
  <c r="J300" i="1" s="1"/>
  <c r="M300" i="1" s="1"/>
  <c r="F300" i="1"/>
  <c r="I300" i="1" s="1"/>
  <c r="L300" i="1" s="1"/>
  <c r="H300" i="1"/>
  <c r="K300" i="1" s="1"/>
  <c r="N300" i="1" s="1"/>
  <c r="G292" i="1"/>
  <c r="J292" i="1" s="1"/>
  <c r="M292" i="1" s="1"/>
  <c r="F292" i="1"/>
  <c r="I292" i="1" s="1"/>
  <c r="L292" i="1" s="1"/>
  <c r="H292" i="1"/>
  <c r="K292" i="1" s="1"/>
  <c r="N292" i="1" s="1"/>
  <c r="G284" i="1"/>
  <c r="J284" i="1" s="1"/>
  <c r="M284" i="1" s="1"/>
  <c r="F284" i="1"/>
  <c r="I284" i="1" s="1"/>
  <c r="L284" i="1" s="1"/>
  <c r="H284" i="1"/>
  <c r="K284" i="1" s="1"/>
  <c r="N284" i="1" s="1"/>
  <c r="G276" i="1"/>
  <c r="J276" i="1" s="1"/>
  <c r="M276" i="1" s="1"/>
  <c r="F276" i="1"/>
  <c r="I276" i="1" s="1"/>
  <c r="L276" i="1" s="1"/>
  <c r="H276" i="1"/>
  <c r="K276" i="1" s="1"/>
  <c r="N276" i="1" s="1"/>
  <c r="AB622" i="1"/>
  <c r="X622" i="1"/>
  <c r="T622" i="1"/>
  <c r="AA622" i="1"/>
  <c r="W622" i="1"/>
  <c r="Z622" i="1"/>
  <c r="Y622" i="1"/>
  <c r="V622" i="1"/>
  <c r="U622" i="1"/>
  <c r="AC622" i="1"/>
  <c r="AA576" i="1"/>
  <c r="W576" i="1"/>
  <c r="AC576" i="1"/>
  <c r="V576" i="1"/>
  <c r="Z576" i="1"/>
  <c r="X576" i="1"/>
  <c r="AA558" i="1"/>
  <c r="W558" i="1"/>
  <c r="AB558" i="1"/>
  <c r="V558" i="1"/>
  <c r="X558" i="1"/>
  <c r="AC558" i="1"/>
  <c r="U558" i="1"/>
  <c r="Z558" i="1"/>
  <c r="Y558" i="1"/>
  <c r="T558" i="1"/>
  <c r="G471" i="1"/>
  <c r="J471" i="1" s="1"/>
  <c r="M471" i="1" s="1"/>
  <c r="F471" i="1"/>
  <c r="I471" i="1" s="1"/>
  <c r="L471" i="1" s="1"/>
  <c r="H471" i="1"/>
  <c r="K471" i="1" s="1"/>
  <c r="N471" i="1" s="1"/>
  <c r="AB448" i="1"/>
  <c r="X448" i="1"/>
  <c r="T448" i="1"/>
  <c r="AA448" i="1"/>
  <c r="W448" i="1"/>
  <c r="Z448" i="1"/>
  <c r="Y448" i="1"/>
  <c r="V448" i="1"/>
  <c r="U448" i="1"/>
  <c r="AC448" i="1"/>
  <c r="G407" i="1"/>
  <c r="J407" i="1" s="1"/>
  <c r="M407" i="1" s="1"/>
  <c r="F407" i="1"/>
  <c r="I407" i="1" s="1"/>
  <c r="L407" i="1" s="1"/>
  <c r="H407" i="1"/>
  <c r="K407" i="1" s="1"/>
  <c r="N407" i="1" s="1"/>
  <c r="AA337" i="1"/>
  <c r="W337" i="1"/>
  <c r="Y337" i="1"/>
  <c r="T337" i="1"/>
  <c r="AC337" i="1"/>
  <c r="X337" i="1"/>
  <c r="AB337" i="1"/>
  <c r="V337" i="1"/>
  <c r="Z337" i="1"/>
  <c r="U337" i="1"/>
  <c r="AA321" i="1"/>
  <c r="W321" i="1"/>
  <c r="Y321" i="1"/>
  <c r="T321" i="1"/>
  <c r="AC321" i="1"/>
  <c r="X321" i="1"/>
  <c r="AB321" i="1"/>
  <c r="V321" i="1"/>
  <c r="Z321" i="1"/>
  <c r="U321" i="1"/>
  <c r="AA308" i="1"/>
  <c r="W308" i="1"/>
  <c r="Z308" i="1"/>
  <c r="U308" i="1"/>
  <c r="Y308" i="1"/>
  <c r="T308" i="1"/>
  <c r="AC308" i="1"/>
  <c r="X308" i="1"/>
  <c r="V308" i="1"/>
  <c r="AB308" i="1"/>
  <c r="AA596" i="1"/>
  <c r="W596" i="1"/>
  <c r="Y596" i="1"/>
  <c r="T596" i="1"/>
  <c r="X596" i="1"/>
  <c r="AC596" i="1"/>
  <c r="V596" i="1"/>
  <c r="Z596" i="1"/>
  <c r="U596" i="1"/>
  <c r="AB596" i="1"/>
  <c r="F501" i="1"/>
  <c r="I501" i="1" s="1"/>
  <c r="L501" i="1" s="1"/>
  <c r="G501" i="1"/>
  <c r="J501" i="1" s="1"/>
  <c r="M501" i="1" s="1"/>
  <c r="H501" i="1"/>
  <c r="K501" i="1" s="1"/>
  <c r="N501" i="1" s="1"/>
  <c r="AB468" i="1"/>
  <c r="X468" i="1"/>
  <c r="T468" i="1"/>
  <c r="AA468" i="1"/>
  <c r="W468" i="1"/>
  <c r="Z468" i="1"/>
  <c r="Y468" i="1"/>
  <c r="V468" i="1"/>
  <c r="AC468" i="1"/>
  <c r="U468" i="1"/>
  <c r="G427" i="1"/>
  <c r="J427" i="1" s="1"/>
  <c r="M427" i="1" s="1"/>
  <c r="F427" i="1"/>
  <c r="I427" i="1" s="1"/>
  <c r="L427" i="1" s="1"/>
  <c r="H427" i="1"/>
  <c r="K427" i="1" s="1"/>
  <c r="N427" i="1" s="1"/>
  <c r="AB404" i="1"/>
  <c r="X404" i="1"/>
  <c r="T404" i="1"/>
  <c r="AA404" i="1"/>
  <c r="W404" i="1"/>
  <c r="Z404" i="1"/>
  <c r="Y404" i="1"/>
  <c r="V404" i="1"/>
  <c r="AC404" i="1"/>
  <c r="U404" i="1"/>
  <c r="G367" i="1"/>
  <c r="J367" i="1" s="1"/>
  <c r="M367" i="1" s="1"/>
  <c r="F367" i="1"/>
  <c r="I367" i="1" s="1"/>
  <c r="L367" i="1" s="1"/>
  <c r="H367" i="1"/>
  <c r="K367" i="1" s="1"/>
  <c r="N367" i="1" s="1"/>
  <c r="AA336" i="1"/>
  <c r="W336" i="1"/>
  <c r="Z336" i="1"/>
  <c r="U336" i="1"/>
  <c r="Y336" i="1"/>
  <c r="T336" i="1"/>
  <c r="AC336" i="1"/>
  <c r="X336" i="1"/>
  <c r="AB336" i="1"/>
  <c r="V336" i="1"/>
  <c r="S310" i="1"/>
  <c r="G302" i="1"/>
  <c r="J302" i="1" s="1"/>
  <c r="M302" i="1" s="1"/>
  <c r="F302" i="1"/>
  <c r="I302" i="1" s="1"/>
  <c r="L302" i="1" s="1"/>
  <c r="H302" i="1"/>
  <c r="K302" i="1" s="1"/>
  <c r="N302" i="1" s="1"/>
  <c r="G294" i="1"/>
  <c r="J294" i="1" s="1"/>
  <c r="M294" i="1" s="1"/>
  <c r="F294" i="1"/>
  <c r="I294" i="1" s="1"/>
  <c r="L294" i="1" s="1"/>
  <c r="H294" i="1"/>
  <c r="K294" i="1" s="1"/>
  <c r="N294" i="1" s="1"/>
  <c r="G286" i="1"/>
  <c r="J286" i="1" s="1"/>
  <c r="M286" i="1" s="1"/>
  <c r="F286" i="1"/>
  <c r="I286" i="1" s="1"/>
  <c r="L286" i="1" s="1"/>
  <c r="H286" i="1"/>
  <c r="K286" i="1" s="1"/>
  <c r="N286" i="1" s="1"/>
  <c r="G278" i="1"/>
  <c r="J278" i="1" s="1"/>
  <c r="M278" i="1" s="1"/>
  <c r="F278" i="1"/>
  <c r="I278" i="1" s="1"/>
  <c r="L278" i="1" s="1"/>
  <c r="H278" i="1"/>
  <c r="K278" i="1" s="1"/>
  <c r="N278" i="1" s="1"/>
  <c r="F272" i="1"/>
  <c r="I272" i="1" s="1"/>
  <c r="L272" i="1" s="1"/>
  <c r="H272" i="1"/>
  <c r="K272" i="1" s="1"/>
  <c r="N272" i="1" s="1"/>
  <c r="G272" i="1"/>
  <c r="J272" i="1" s="1"/>
  <c r="M272" i="1" s="1"/>
  <c r="G279" i="1"/>
  <c r="J279" i="1" s="1"/>
  <c r="M279" i="1" s="1"/>
  <c r="F279" i="1"/>
  <c r="I279" i="1" s="1"/>
  <c r="L279" i="1" s="1"/>
  <c r="H279" i="1"/>
  <c r="K279" i="1" s="1"/>
  <c r="N279" i="1" s="1"/>
  <c r="T472" i="1"/>
  <c r="AA472" i="1"/>
  <c r="Y472" i="1"/>
  <c r="V472" i="1"/>
  <c r="G431" i="1"/>
  <c r="J431" i="1" s="1"/>
  <c r="M431" i="1" s="1"/>
  <c r="F431" i="1"/>
  <c r="I431" i="1" s="1"/>
  <c r="L431" i="1" s="1"/>
  <c r="H431" i="1"/>
  <c r="K431" i="1" s="1"/>
  <c r="N431" i="1" s="1"/>
  <c r="AB408" i="1"/>
  <c r="X408" i="1"/>
  <c r="T408" i="1"/>
  <c r="AA408" i="1"/>
  <c r="W408" i="1"/>
  <c r="Z408" i="1"/>
  <c r="Y408" i="1"/>
  <c r="V408" i="1"/>
  <c r="AC408" i="1"/>
  <c r="U408" i="1"/>
  <c r="AA345" i="1"/>
  <c r="W345" i="1"/>
  <c r="Y345" i="1"/>
  <c r="T345" i="1"/>
  <c r="AC345" i="1"/>
  <c r="X345" i="1"/>
  <c r="AB345" i="1"/>
  <c r="V345" i="1"/>
  <c r="U345" i="1"/>
  <c r="Z345" i="1"/>
  <c r="AA263" i="1"/>
  <c r="W263" i="1"/>
  <c r="Z263" i="1"/>
  <c r="V263" i="1"/>
  <c r="AB263" i="1"/>
  <c r="T263" i="1"/>
  <c r="AC263" i="1"/>
  <c r="Y263" i="1"/>
  <c r="X263" i="1"/>
  <c r="U263" i="1"/>
  <c r="AA240" i="1"/>
  <c r="W240" i="1"/>
  <c r="AB240" i="1"/>
  <c r="Z240" i="1"/>
  <c r="V240" i="1"/>
  <c r="AC240" i="1"/>
  <c r="Y240" i="1"/>
  <c r="U240" i="1"/>
  <c r="X240" i="1"/>
  <c r="T240" i="1"/>
  <c r="AA224" i="1"/>
  <c r="W224" i="1"/>
  <c r="X224" i="1"/>
  <c r="T224" i="1"/>
  <c r="Z224" i="1"/>
  <c r="V224" i="1"/>
  <c r="AC224" i="1"/>
  <c r="Y224" i="1"/>
  <c r="U224" i="1"/>
  <c r="AB224" i="1"/>
  <c r="AA194" i="1"/>
  <c r="W194" i="1"/>
  <c r="Z194" i="1"/>
  <c r="V194" i="1"/>
  <c r="AB194" i="1"/>
  <c r="X194" i="1"/>
  <c r="AC194" i="1"/>
  <c r="Y194" i="1"/>
  <c r="U194" i="1"/>
  <c r="T194" i="1"/>
  <c r="AA188" i="1"/>
  <c r="W188" i="1"/>
  <c r="AB188" i="1"/>
  <c r="T188" i="1"/>
  <c r="Z188" i="1"/>
  <c r="V188" i="1"/>
  <c r="X188" i="1"/>
  <c r="AC188" i="1"/>
  <c r="Y188" i="1"/>
  <c r="U188" i="1"/>
  <c r="AA184" i="1"/>
  <c r="W184" i="1"/>
  <c r="Z184" i="1"/>
  <c r="V184" i="1"/>
  <c r="AC184" i="1"/>
  <c r="Y184" i="1"/>
  <c r="U184" i="1"/>
  <c r="T184" i="1"/>
  <c r="AB184" i="1"/>
  <c r="X184" i="1"/>
  <c r="W170" i="1"/>
  <c r="AB170" i="1"/>
  <c r="V170" i="1"/>
  <c r="AC170" i="1"/>
  <c r="X170" i="1"/>
  <c r="AA154" i="1"/>
  <c r="W154" i="1"/>
  <c r="X154" i="1"/>
  <c r="Z154" i="1"/>
  <c r="V154" i="1"/>
  <c r="AB154" i="1"/>
  <c r="AC154" i="1"/>
  <c r="Y154" i="1"/>
  <c r="U154" i="1"/>
  <c r="T154" i="1"/>
  <c r="AA138" i="1"/>
  <c r="W138" i="1"/>
  <c r="Z138" i="1"/>
  <c r="V138" i="1"/>
  <c r="X138" i="1"/>
  <c r="AC138" i="1"/>
  <c r="Y138" i="1"/>
  <c r="U138" i="1"/>
  <c r="T138" i="1"/>
  <c r="AB138" i="1"/>
  <c r="AA122" i="1"/>
  <c r="W122" i="1"/>
  <c r="Z122" i="1"/>
  <c r="V122" i="1"/>
  <c r="AB122" i="1"/>
  <c r="AC122" i="1"/>
  <c r="Y122" i="1"/>
  <c r="U122" i="1"/>
  <c r="X122" i="1"/>
  <c r="T122" i="1"/>
  <c r="W106" i="1"/>
  <c r="X106" i="1"/>
  <c r="AB106" i="1"/>
  <c r="AC106" i="1"/>
  <c r="T106" i="1"/>
  <c r="AA90" i="1"/>
  <c r="W90" i="1"/>
  <c r="Z90" i="1"/>
  <c r="V90" i="1"/>
  <c r="AB90" i="1"/>
  <c r="T90" i="1"/>
  <c r="AC90" i="1"/>
  <c r="Y90" i="1"/>
  <c r="U90" i="1"/>
  <c r="X90" i="1"/>
  <c r="AA72" i="1"/>
  <c r="W72" i="1"/>
  <c r="T72" i="1"/>
  <c r="Z72" i="1"/>
  <c r="V72" i="1"/>
  <c r="X72" i="1"/>
  <c r="AC72" i="1"/>
  <c r="Y72" i="1"/>
  <c r="U72" i="1"/>
  <c r="AB72" i="1"/>
  <c r="AA66" i="1"/>
  <c r="W66" i="1"/>
  <c r="Z66" i="1"/>
  <c r="V66" i="1"/>
  <c r="AB66" i="1"/>
  <c r="X66" i="1"/>
  <c r="T66" i="1"/>
  <c r="AC66" i="1"/>
  <c r="Y66" i="1"/>
  <c r="U66" i="1"/>
  <c r="AA62" i="1"/>
  <c r="W62" i="1"/>
  <c r="Z62" i="1"/>
  <c r="V62" i="1"/>
  <c r="X62" i="1"/>
  <c r="AC62" i="1"/>
  <c r="Y62" i="1"/>
  <c r="U62" i="1"/>
  <c r="AB62" i="1"/>
  <c r="T62" i="1"/>
  <c r="AA58" i="1"/>
  <c r="W58" i="1"/>
  <c r="Z58" i="1"/>
  <c r="V58" i="1"/>
  <c r="AB58" i="1"/>
  <c r="X58" i="1"/>
  <c r="AC58" i="1"/>
  <c r="Y58" i="1"/>
  <c r="U58" i="1"/>
  <c r="T58" i="1"/>
  <c r="AA55" i="1"/>
  <c r="W55" i="1"/>
  <c r="AB55" i="1"/>
  <c r="T55" i="1"/>
  <c r="Z55" i="1"/>
  <c r="V55" i="1"/>
  <c r="X55" i="1"/>
  <c r="AC55" i="1"/>
  <c r="Y55" i="1"/>
  <c r="U55" i="1"/>
  <c r="AA43" i="1"/>
  <c r="W43" i="1"/>
  <c r="AB43" i="1"/>
  <c r="X43" i="1"/>
  <c r="Z43" i="1"/>
  <c r="V43" i="1"/>
  <c r="T43" i="1"/>
  <c r="AC43" i="1"/>
  <c r="Y43" i="1"/>
  <c r="U43" i="1"/>
  <c r="AA40" i="1"/>
  <c r="W40" i="1"/>
  <c r="Z40" i="1"/>
  <c r="V40" i="1"/>
  <c r="AC40" i="1"/>
  <c r="Y40" i="1"/>
  <c r="U40" i="1"/>
  <c r="AB40" i="1"/>
  <c r="X40" i="1"/>
  <c r="T40" i="1"/>
  <c r="AA9" i="1"/>
  <c r="W9" i="1"/>
  <c r="X9" i="1"/>
  <c r="Z9" i="1"/>
  <c r="V9" i="1"/>
  <c r="AC9" i="1"/>
  <c r="Y9" i="1"/>
  <c r="U9" i="1"/>
  <c r="T9" i="1"/>
  <c r="AB9" i="1"/>
  <c r="AA265" i="1"/>
  <c r="W265" i="1"/>
  <c r="Z265" i="1"/>
  <c r="V265" i="1"/>
  <c r="X265" i="1"/>
  <c r="AC265" i="1"/>
  <c r="U265" i="1"/>
  <c r="Y265" i="1"/>
  <c r="AB265" i="1"/>
  <c r="T265" i="1"/>
  <c r="AA243" i="1"/>
  <c r="W243" i="1"/>
  <c r="AB243" i="1"/>
  <c r="T243" i="1"/>
  <c r="Z243" i="1"/>
  <c r="V243" i="1"/>
  <c r="X243" i="1"/>
  <c r="AC243" i="1"/>
  <c r="Y243" i="1"/>
  <c r="U243" i="1"/>
  <c r="AA227" i="1"/>
  <c r="W227" i="1"/>
  <c r="Z227" i="1"/>
  <c r="V227" i="1"/>
  <c r="AB227" i="1"/>
  <c r="AC227" i="1"/>
  <c r="Y227" i="1"/>
  <c r="U227" i="1"/>
  <c r="T227" i="1"/>
  <c r="X227" i="1"/>
  <c r="AA198" i="1"/>
  <c r="W198" i="1"/>
  <c r="X198" i="1"/>
  <c r="Z198" i="1"/>
  <c r="V198" i="1"/>
  <c r="AC198" i="1"/>
  <c r="Y198" i="1"/>
  <c r="U198" i="1"/>
  <c r="T198" i="1"/>
  <c r="AB198" i="1"/>
  <c r="W173" i="1"/>
  <c r="X173" i="1"/>
  <c r="AC173" i="1"/>
  <c r="Y173" i="1"/>
  <c r="T173" i="1"/>
  <c r="AA157" i="1"/>
  <c r="W157" i="1"/>
  <c r="Z157" i="1"/>
  <c r="V157" i="1"/>
  <c r="AB157" i="1"/>
  <c r="AC157" i="1"/>
  <c r="Y157" i="1"/>
  <c r="U157" i="1"/>
  <c r="X157" i="1"/>
  <c r="T157" i="1"/>
  <c r="AA141" i="1"/>
  <c r="W141" i="1"/>
  <c r="Z141" i="1"/>
  <c r="V141" i="1"/>
  <c r="AB141" i="1"/>
  <c r="T141" i="1"/>
  <c r="AC141" i="1"/>
  <c r="Y141" i="1"/>
  <c r="U141" i="1"/>
  <c r="X141" i="1"/>
  <c r="AA125" i="1"/>
  <c r="W125" i="1"/>
  <c r="AB125" i="1"/>
  <c r="Z125" i="1"/>
  <c r="V125" i="1"/>
  <c r="T125" i="1"/>
  <c r="AC125" i="1"/>
  <c r="Y125" i="1"/>
  <c r="U125" i="1"/>
  <c r="X125" i="1"/>
  <c r="W109" i="1"/>
  <c r="T109" i="1"/>
  <c r="AB109" i="1"/>
  <c r="AC109" i="1"/>
  <c r="X109" i="1"/>
  <c r="AA93" i="1"/>
  <c r="W93" i="1"/>
  <c r="Z93" i="1"/>
  <c r="V93" i="1"/>
  <c r="X93" i="1"/>
  <c r="AC93" i="1"/>
  <c r="Y93" i="1"/>
  <c r="U93" i="1"/>
  <c r="AB93" i="1"/>
  <c r="T93" i="1"/>
  <c r="AA81" i="1"/>
  <c r="W81" i="1"/>
  <c r="X81" i="1"/>
  <c r="Z81" i="1"/>
  <c r="V81" i="1"/>
  <c r="AC81" i="1"/>
  <c r="Y81" i="1"/>
  <c r="U81" i="1"/>
  <c r="AB81" i="1"/>
  <c r="T81" i="1"/>
  <c r="AA54" i="1"/>
  <c r="W54" i="1"/>
  <c r="X54" i="1"/>
  <c r="Z54" i="1"/>
  <c r="V54" i="1"/>
  <c r="AC54" i="1"/>
  <c r="Y54" i="1"/>
  <c r="U54" i="1"/>
  <c r="AB54" i="1"/>
  <c r="T54" i="1"/>
  <c r="AA35" i="1"/>
  <c r="W35" i="1"/>
  <c r="AB35" i="1"/>
  <c r="T35" i="1"/>
  <c r="Z35" i="1"/>
  <c r="V35" i="1"/>
  <c r="AC35" i="1"/>
  <c r="Y35" i="1"/>
  <c r="U35" i="1"/>
  <c r="X35" i="1"/>
  <c r="AA11" i="1"/>
  <c r="W11" i="1"/>
  <c r="Z11" i="1"/>
  <c r="V11" i="1"/>
  <c r="AB11" i="1"/>
  <c r="T11" i="1"/>
  <c r="AC11" i="1"/>
  <c r="Y11" i="1"/>
  <c r="U11" i="1"/>
  <c r="X11" i="1"/>
  <c r="AA262" i="1"/>
  <c r="W262" i="1"/>
  <c r="Z262" i="1"/>
  <c r="V262" i="1"/>
  <c r="AC262" i="1"/>
  <c r="U262" i="1"/>
  <c r="AB262" i="1"/>
  <c r="T262" i="1"/>
  <c r="Y262" i="1"/>
  <c r="X262" i="1"/>
  <c r="AA258" i="1"/>
  <c r="W258" i="1"/>
  <c r="AB258" i="1"/>
  <c r="T258" i="1"/>
  <c r="Z258" i="1"/>
  <c r="V258" i="1"/>
  <c r="X258" i="1"/>
  <c r="AC258" i="1"/>
  <c r="Y258" i="1"/>
  <c r="U258" i="1"/>
  <c r="W250" i="1"/>
  <c r="Z250" i="1"/>
  <c r="AC250" i="1"/>
  <c r="Y250" i="1"/>
  <c r="X250" i="1"/>
  <c r="AA234" i="1"/>
  <c r="W234" i="1"/>
  <c r="Z234" i="1"/>
  <c r="V234" i="1"/>
  <c r="T234" i="1"/>
  <c r="AC234" i="1"/>
  <c r="Y234" i="1"/>
  <c r="U234" i="1"/>
  <c r="X234" i="1"/>
  <c r="AB234" i="1"/>
  <c r="AA218" i="1"/>
  <c r="W218" i="1"/>
  <c r="Z218" i="1"/>
  <c r="V218" i="1"/>
  <c r="T218" i="1"/>
  <c r="AC218" i="1"/>
  <c r="Y218" i="1"/>
  <c r="U218" i="1"/>
  <c r="AB218" i="1"/>
  <c r="X218" i="1"/>
  <c r="AA212" i="1"/>
  <c r="W212" i="1"/>
  <c r="Z212" i="1"/>
  <c r="V212" i="1"/>
  <c r="AB212" i="1"/>
  <c r="X212" i="1"/>
  <c r="T212" i="1"/>
  <c r="AC212" i="1"/>
  <c r="Y212" i="1"/>
  <c r="U212" i="1"/>
  <c r="AA208" i="1"/>
  <c r="W208" i="1"/>
  <c r="Z208" i="1"/>
  <c r="V208" i="1"/>
  <c r="T208" i="1"/>
  <c r="AC208" i="1"/>
  <c r="Y208" i="1"/>
  <c r="U208" i="1"/>
  <c r="X208" i="1"/>
  <c r="AB208" i="1"/>
  <c r="AA204" i="1"/>
  <c r="W204" i="1"/>
  <c r="Z204" i="1"/>
  <c r="V204" i="1"/>
  <c r="AC204" i="1"/>
  <c r="Y204" i="1"/>
  <c r="U204" i="1"/>
  <c r="AB204" i="1"/>
  <c r="T204" i="1"/>
  <c r="X204" i="1"/>
  <c r="AA201" i="1"/>
  <c r="W201" i="1"/>
  <c r="Z201" i="1"/>
  <c r="V201" i="1"/>
  <c r="X201" i="1"/>
  <c r="AC201" i="1"/>
  <c r="Y201" i="1"/>
  <c r="U201" i="1"/>
  <c r="AB201" i="1"/>
  <c r="T201" i="1"/>
  <c r="AA176" i="1"/>
  <c r="W176" i="1"/>
  <c r="Z176" i="1"/>
  <c r="V176" i="1"/>
  <c r="T176" i="1"/>
  <c r="AC176" i="1"/>
  <c r="Y176" i="1"/>
  <c r="U176" i="1"/>
  <c r="X176" i="1"/>
  <c r="AB176" i="1"/>
  <c r="AA160" i="1"/>
  <c r="W160" i="1"/>
  <c r="Z160" i="1"/>
  <c r="V160" i="1"/>
  <c r="AB160" i="1"/>
  <c r="T160" i="1"/>
  <c r="AC160" i="1"/>
  <c r="Y160" i="1"/>
  <c r="U160" i="1"/>
  <c r="X160" i="1"/>
  <c r="AA144" i="1"/>
  <c r="W144" i="1"/>
  <c r="X144" i="1"/>
  <c r="Z144" i="1"/>
  <c r="V144" i="1"/>
  <c r="AB144" i="1"/>
  <c r="AC144" i="1"/>
  <c r="Y144" i="1"/>
  <c r="U144" i="1"/>
  <c r="T144" i="1"/>
  <c r="AA128" i="1"/>
  <c r="W128" i="1"/>
  <c r="T128" i="1"/>
  <c r="Z128" i="1"/>
  <c r="V128" i="1"/>
  <c r="AC128" i="1"/>
  <c r="Y128" i="1"/>
  <c r="U128" i="1"/>
  <c r="AB128" i="1"/>
  <c r="X128" i="1"/>
  <c r="AA112" i="1"/>
  <c r="W112" i="1"/>
  <c r="X112" i="1"/>
  <c r="T112" i="1"/>
  <c r="Z112" i="1"/>
  <c r="V112" i="1"/>
  <c r="AC112" i="1"/>
  <c r="Y112" i="1"/>
  <c r="U112" i="1"/>
  <c r="AB112" i="1"/>
  <c r="AA96" i="1"/>
  <c r="W96" i="1"/>
  <c r="Z96" i="1"/>
  <c r="V96" i="1"/>
  <c r="AC96" i="1"/>
  <c r="Y96" i="1"/>
  <c r="U96" i="1"/>
  <c r="AB96" i="1"/>
  <c r="X96" i="1"/>
  <c r="T96" i="1"/>
  <c r="AA78" i="1"/>
  <c r="W78" i="1"/>
  <c r="AB78" i="1"/>
  <c r="Z78" i="1"/>
  <c r="V78" i="1"/>
  <c r="T78" i="1"/>
  <c r="AC78" i="1"/>
  <c r="Y78" i="1"/>
  <c r="U78" i="1"/>
  <c r="X78" i="1"/>
  <c r="AA49" i="1"/>
  <c r="W49" i="1"/>
  <c r="Z49" i="1"/>
  <c r="V49" i="1"/>
  <c r="AB49" i="1"/>
  <c r="X49" i="1"/>
  <c r="T49" i="1"/>
  <c r="AC49" i="1"/>
  <c r="Y49" i="1"/>
  <c r="U49" i="1"/>
  <c r="AA253" i="1"/>
  <c r="W253" i="1"/>
  <c r="AB253" i="1"/>
  <c r="T253" i="1"/>
  <c r="Z253" i="1"/>
  <c r="V253" i="1"/>
  <c r="AC253" i="1"/>
  <c r="Y253" i="1"/>
  <c r="U253" i="1"/>
  <c r="X253" i="1"/>
  <c r="W237" i="1"/>
  <c r="Z237" i="1"/>
  <c r="AC237" i="1"/>
  <c r="Y237" i="1"/>
  <c r="T237" i="1"/>
  <c r="AA221" i="1"/>
  <c r="W221" i="1"/>
  <c r="Z221" i="1"/>
  <c r="V221" i="1"/>
  <c r="T221" i="1"/>
  <c r="AC221" i="1"/>
  <c r="Y221" i="1"/>
  <c r="U221" i="1"/>
  <c r="X221" i="1"/>
  <c r="AB221" i="1"/>
  <c r="AA195" i="1"/>
  <c r="W195" i="1"/>
  <c r="X195" i="1"/>
  <c r="Z195" i="1"/>
  <c r="V195" i="1"/>
  <c r="AB195" i="1"/>
  <c r="AC195" i="1"/>
  <c r="Y195" i="1"/>
  <c r="U195" i="1"/>
  <c r="T195" i="1"/>
  <c r="AA171" i="1"/>
  <c r="W171" i="1"/>
  <c r="X171" i="1"/>
  <c r="Z171" i="1"/>
  <c r="V171" i="1"/>
  <c r="AB171" i="1"/>
  <c r="AC171" i="1"/>
  <c r="Y171" i="1"/>
  <c r="U171" i="1"/>
  <c r="T171" i="1"/>
  <c r="S155" i="1"/>
  <c r="S139" i="1"/>
  <c r="S123" i="1"/>
  <c r="S107" i="1"/>
  <c r="S91" i="1"/>
  <c r="S73" i="1"/>
  <c r="S41" i="1"/>
  <c r="AA7" i="1"/>
  <c r="W7" i="1"/>
  <c r="X7" i="1"/>
  <c r="Z7" i="1"/>
  <c r="V7" i="1"/>
  <c r="AC7" i="1"/>
  <c r="Y7" i="1"/>
  <c r="U7" i="1"/>
  <c r="AB7" i="1"/>
  <c r="T7" i="1"/>
  <c r="Z977" i="1"/>
  <c r="V977" i="1"/>
  <c r="AC977" i="1"/>
  <c r="Y977" i="1"/>
  <c r="U977" i="1"/>
  <c r="W977" i="1"/>
  <c r="AB977" i="1"/>
  <c r="T977" i="1"/>
  <c r="AA977" i="1"/>
  <c r="X977" i="1"/>
  <c r="H1002" i="1"/>
  <c r="K1002" i="1" s="1"/>
  <c r="N1002" i="1" s="1"/>
  <c r="G1002" i="1"/>
  <c r="J1002" i="1" s="1"/>
  <c r="M1002" i="1" s="1"/>
  <c r="F1002" i="1"/>
  <c r="I1002" i="1" s="1"/>
  <c r="L1002" i="1" s="1"/>
  <c r="Z970" i="1"/>
  <c r="V970" i="1"/>
  <c r="AC970" i="1"/>
  <c r="Y970" i="1"/>
  <c r="U970" i="1"/>
  <c r="X970" i="1"/>
  <c r="W970" i="1"/>
  <c r="AB970" i="1"/>
  <c r="T970" i="1"/>
  <c r="AA970" i="1"/>
  <c r="Z983" i="1"/>
  <c r="V983" i="1"/>
  <c r="AC983" i="1"/>
  <c r="Y983" i="1"/>
  <c r="U983" i="1"/>
  <c r="AA983" i="1"/>
  <c r="X983" i="1"/>
  <c r="W983" i="1"/>
  <c r="AB983" i="1"/>
  <c r="T983" i="1"/>
  <c r="AC910" i="1"/>
  <c r="X910" i="1"/>
  <c r="AB910" i="1"/>
  <c r="T910" i="1"/>
  <c r="AA910" i="1"/>
  <c r="AA851" i="1"/>
  <c r="W851" i="1"/>
  <c r="AC851" i="1"/>
  <c r="Y851" i="1"/>
  <c r="U851" i="1"/>
  <c r="Z851" i="1"/>
  <c r="X851" i="1"/>
  <c r="T851" i="1"/>
  <c r="V851" i="1"/>
  <c r="AB851" i="1"/>
  <c r="AC825" i="1"/>
  <c r="Y825" i="1"/>
  <c r="U825" i="1"/>
  <c r="X825" i="1"/>
  <c r="AB825" i="1"/>
  <c r="W825" i="1"/>
  <c r="T825" i="1"/>
  <c r="AA825" i="1"/>
  <c r="Z825" i="1"/>
  <c r="V825" i="1"/>
  <c r="AA849" i="1"/>
  <c r="W849" i="1"/>
  <c r="AC849" i="1"/>
  <c r="Y849" i="1"/>
  <c r="U849" i="1"/>
  <c r="Z849" i="1"/>
  <c r="X849" i="1"/>
  <c r="AB849" i="1"/>
  <c r="V849" i="1"/>
  <c r="T849" i="1"/>
  <c r="AA766" i="1"/>
  <c r="W766" i="1"/>
  <c r="Z766" i="1"/>
  <c r="V766" i="1"/>
  <c r="AB766" i="1"/>
  <c r="T766" i="1"/>
  <c r="Y766" i="1"/>
  <c r="U766" i="1"/>
  <c r="AC766" i="1"/>
  <c r="X766" i="1"/>
  <c r="Z742" i="1"/>
  <c r="V742" i="1"/>
  <c r="Y742" i="1"/>
  <c r="T742" i="1"/>
  <c r="AC742" i="1"/>
  <c r="X742" i="1"/>
  <c r="AB742" i="1"/>
  <c r="AA742" i="1"/>
  <c r="W742" i="1"/>
  <c r="U742" i="1"/>
  <c r="Z710" i="1"/>
  <c r="V710" i="1"/>
  <c r="Y710" i="1"/>
  <c r="T710" i="1"/>
  <c r="AC710" i="1"/>
  <c r="X710" i="1"/>
  <c r="AB710" i="1"/>
  <c r="AA710" i="1"/>
  <c r="W710" i="1"/>
  <c r="U710" i="1"/>
  <c r="Z678" i="1"/>
  <c r="V678" i="1"/>
  <c r="Y678" i="1"/>
  <c r="T678" i="1"/>
  <c r="AC678" i="1"/>
  <c r="X678" i="1"/>
  <c r="AB678" i="1"/>
  <c r="AA678" i="1"/>
  <c r="W678" i="1"/>
  <c r="U678" i="1"/>
  <c r="F778" i="1"/>
  <c r="I778" i="1" s="1"/>
  <c r="L778" i="1" s="1"/>
  <c r="H778" i="1"/>
  <c r="K778" i="1" s="1"/>
  <c r="N778" i="1" s="1"/>
  <c r="G778" i="1"/>
  <c r="J778" i="1" s="1"/>
  <c r="M778" i="1" s="1"/>
  <c r="AC783" i="1"/>
  <c r="Y783" i="1"/>
  <c r="U783" i="1"/>
  <c r="AA783" i="1"/>
  <c r="V783" i="1"/>
  <c r="Z783" i="1"/>
  <c r="T783" i="1"/>
  <c r="X783" i="1"/>
  <c r="W783" i="1"/>
  <c r="AB783" i="1"/>
  <c r="Z652" i="1"/>
  <c r="V652" i="1"/>
  <c r="Y652" i="1"/>
  <c r="T652" i="1"/>
  <c r="AC652" i="1"/>
  <c r="X652" i="1"/>
  <c r="AB652" i="1"/>
  <c r="AA652" i="1"/>
  <c r="W652" i="1"/>
  <c r="U652" i="1"/>
  <c r="H681" i="1"/>
  <c r="K681" i="1" s="1"/>
  <c r="N681" i="1" s="1"/>
  <c r="G681" i="1"/>
  <c r="J681" i="1" s="1"/>
  <c r="M681" i="1" s="1"/>
  <c r="F681" i="1"/>
  <c r="I681" i="1" s="1"/>
  <c r="L681" i="1" s="1"/>
  <c r="Z1000" i="1"/>
  <c r="V1000" i="1"/>
  <c r="Y1000" i="1"/>
  <c r="T1000" i="1"/>
  <c r="AC1000" i="1"/>
  <c r="X1000" i="1"/>
  <c r="AB1000" i="1"/>
  <c r="AA1000" i="1"/>
  <c r="W1000" i="1"/>
  <c r="U1000" i="1"/>
  <c r="S992" i="1"/>
  <c r="S976" i="1"/>
  <c r="Z969" i="1"/>
  <c r="V969" i="1"/>
  <c r="AC969" i="1"/>
  <c r="Y969" i="1"/>
  <c r="U969" i="1"/>
  <c r="AB969" i="1"/>
  <c r="T969" i="1"/>
  <c r="AA969" i="1"/>
  <c r="X969" i="1"/>
  <c r="W969" i="1"/>
  <c r="Z953" i="1"/>
  <c r="V953" i="1"/>
  <c r="AC953" i="1"/>
  <c r="Y953" i="1"/>
  <c r="U953" i="1"/>
  <c r="AB953" i="1"/>
  <c r="T953" i="1"/>
  <c r="AA953" i="1"/>
  <c r="X953" i="1"/>
  <c r="W953" i="1"/>
  <c r="Z934" i="1"/>
  <c r="V934" i="1"/>
  <c r="AC934" i="1"/>
  <c r="Y934" i="1"/>
  <c r="U934" i="1"/>
  <c r="X934" i="1"/>
  <c r="W934" i="1"/>
  <c r="AA934" i="1"/>
  <c r="AB934" i="1"/>
  <c r="T934" i="1"/>
  <c r="H904" i="1"/>
  <c r="K904" i="1" s="1"/>
  <c r="N904" i="1" s="1"/>
  <c r="F904" i="1"/>
  <c r="I904" i="1" s="1"/>
  <c r="L904" i="1" s="1"/>
  <c r="G904" i="1"/>
  <c r="J904" i="1" s="1"/>
  <c r="M904" i="1" s="1"/>
  <c r="Z979" i="1"/>
  <c r="V979" i="1"/>
  <c r="AC979" i="1"/>
  <c r="Y979" i="1"/>
  <c r="U979" i="1"/>
  <c r="AA979" i="1"/>
  <c r="X979" i="1"/>
  <c r="W979" i="1"/>
  <c r="AB979" i="1"/>
  <c r="T979" i="1"/>
  <c r="AD948" i="1"/>
  <c r="AE948" i="1" s="1"/>
  <c r="C947" i="2" s="1"/>
  <c r="AD940" i="1"/>
  <c r="AE940" i="1" s="1"/>
  <c r="C939" i="2" s="1"/>
  <c r="Z929" i="1"/>
  <c r="V929" i="1"/>
  <c r="AC929" i="1"/>
  <c r="Y929" i="1"/>
  <c r="U929" i="1"/>
  <c r="AB929" i="1"/>
  <c r="T929" i="1"/>
  <c r="AA929" i="1"/>
  <c r="X929" i="1"/>
  <c r="W929" i="1"/>
  <c r="Z978" i="1"/>
  <c r="V978" i="1"/>
  <c r="AC978" i="1"/>
  <c r="Y978" i="1"/>
  <c r="U978" i="1"/>
  <c r="AB978" i="1"/>
  <c r="T978" i="1"/>
  <c r="AA978" i="1"/>
  <c r="X978" i="1"/>
  <c r="W978" i="1"/>
  <c r="Z960" i="1"/>
  <c r="V960" i="1"/>
  <c r="AC960" i="1"/>
  <c r="Y960" i="1"/>
  <c r="U960" i="1"/>
  <c r="X960" i="1"/>
  <c r="W960" i="1"/>
  <c r="AB960" i="1"/>
  <c r="T960" i="1"/>
  <c r="AA960" i="1"/>
  <c r="Z944" i="1"/>
  <c r="V944" i="1"/>
  <c r="AC944" i="1"/>
  <c r="Y944" i="1"/>
  <c r="U944" i="1"/>
  <c r="X944" i="1"/>
  <c r="W944" i="1"/>
  <c r="AB944" i="1"/>
  <c r="T944" i="1"/>
  <c r="AA944" i="1"/>
  <c r="Z927" i="1"/>
  <c r="V927" i="1"/>
  <c r="AC927" i="1"/>
  <c r="Y927" i="1"/>
  <c r="U927" i="1"/>
  <c r="AB927" i="1"/>
  <c r="T927" i="1"/>
  <c r="AA927" i="1"/>
  <c r="W927" i="1"/>
  <c r="X927" i="1"/>
  <c r="Z926" i="1"/>
  <c r="V926" i="1"/>
  <c r="AC926" i="1"/>
  <c r="Y926" i="1"/>
  <c r="U926" i="1"/>
  <c r="X926" i="1"/>
  <c r="W926" i="1"/>
  <c r="AB926" i="1"/>
  <c r="T926" i="1"/>
  <c r="AA926" i="1"/>
  <c r="Z918" i="1"/>
  <c r="V918" i="1"/>
  <c r="AC918" i="1"/>
  <c r="Y918" i="1"/>
  <c r="U918" i="1"/>
  <c r="X918" i="1"/>
  <c r="W918" i="1"/>
  <c r="AA918" i="1"/>
  <c r="AB918" i="1"/>
  <c r="T918" i="1"/>
  <c r="Z914" i="1"/>
  <c r="V914" i="1"/>
  <c r="AC914" i="1"/>
  <c r="Y914" i="1"/>
  <c r="U914" i="1"/>
  <c r="X914" i="1"/>
  <c r="W914" i="1"/>
  <c r="AA914" i="1"/>
  <c r="T914" i="1"/>
  <c r="AB914" i="1"/>
  <c r="Z902" i="1"/>
  <c r="V902" i="1"/>
  <c r="AC902" i="1"/>
  <c r="Y902" i="1"/>
  <c r="U902" i="1"/>
  <c r="AA902" i="1"/>
  <c r="W902" i="1"/>
  <c r="X902" i="1"/>
  <c r="T902" i="1"/>
  <c r="AB902" i="1"/>
  <c r="S898" i="1"/>
  <c r="Z894" i="1"/>
  <c r="V894" i="1"/>
  <c r="AC894" i="1"/>
  <c r="Y894" i="1"/>
  <c r="U894" i="1"/>
  <c r="AA894" i="1"/>
  <c r="W894" i="1"/>
  <c r="X894" i="1"/>
  <c r="T894" i="1"/>
  <c r="AB894" i="1"/>
  <c r="Z890" i="1"/>
  <c r="V890" i="1"/>
  <c r="AC890" i="1"/>
  <c r="Y890" i="1"/>
  <c r="U890" i="1"/>
  <c r="AA890" i="1"/>
  <c r="W890" i="1"/>
  <c r="X890" i="1"/>
  <c r="T890" i="1"/>
  <c r="AB890" i="1"/>
  <c r="Z886" i="1"/>
  <c r="V886" i="1"/>
  <c r="AC886" i="1"/>
  <c r="Y886" i="1"/>
  <c r="U886" i="1"/>
  <c r="AA886" i="1"/>
  <c r="W886" i="1"/>
  <c r="X886" i="1"/>
  <c r="T886" i="1"/>
  <c r="AB886" i="1"/>
  <c r="Z882" i="1"/>
  <c r="V882" i="1"/>
  <c r="AC882" i="1"/>
  <c r="Y882" i="1"/>
  <c r="U882" i="1"/>
  <c r="AA882" i="1"/>
  <c r="W882" i="1"/>
  <c r="X882" i="1"/>
  <c r="T882" i="1"/>
  <c r="AB882" i="1"/>
  <c r="Z878" i="1"/>
  <c r="V878" i="1"/>
  <c r="AC878" i="1"/>
  <c r="Y878" i="1"/>
  <c r="U878" i="1"/>
  <c r="AA878" i="1"/>
  <c r="W878" i="1"/>
  <c r="X878" i="1"/>
  <c r="T878" i="1"/>
  <c r="AB878" i="1"/>
  <c r="Z874" i="1"/>
  <c r="V874" i="1"/>
  <c r="AC874" i="1"/>
  <c r="Y874" i="1"/>
  <c r="U874" i="1"/>
  <c r="AA874" i="1"/>
  <c r="W874" i="1"/>
  <c r="X874" i="1"/>
  <c r="T874" i="1"/>
  <c r="AB874" i="1"/>
  <c r="Z870" i="1"/>
  <c r="V870" i="1"/>
  <c r="AC870" i="1"/>
  <c r="Y870" i="1"/>
  <c r="U870" i="1"/>
  <c r="AA870" i="1"/>
  <c r="W870" i="1"/>
  <c r="X870" i="1"/>
  <c r="T870" i="1"/>
  <c r="AB870" i="1"/>
  <c r="Z920" i="1"/>
  <c r="V920" i="1"/>
  <c r="AC920" i="1"/>
  <c r="Y920" i="1"/>
  <c r="U920" i="1"/>
  <c r="X920" i="1"/>
  <c r="W920" i="1"/>
  <c r="AA920" i="1"/>
  <c r="AB920" i="1"/>
  <c r="T920" i="1"/>
  <c r="Z901" i="1"/>
  <c r="V901" i="1"/>
  <c r="AC901" i="1"/>
  <c r="Y901" i="1"/>
  <c r="U901" i="1"/>
  <c r="AA901" i="1"/>
  <c r="W901" i="1"/>
  <c r="AB901" i="1"/>
  <c r="X901" i="1"/>
  <c r="T901" i="1"/>
  <c r="Z897" i="1"/>
  <c r="V897" i="1"/>
  <c r="AC897" i="1"/>
  <c r="Y897" i="1"/>
  <c r="U897" i="1"/>
  <c r="AA897" i="1"/>
  <c r="W897" i="1"/>
  <c r="AB897" i="1"/>
  <c r="X897" i="1"/>
  <c r="T897" i="1"/>
  <c r="Z893" i="1"/>
  <c r="V893" i="1"/>
  <c r="AC893" i="1"/>
  <c r="Y893" i="1"/>
  <c r="U893" i="1"/>
  <c r="AA893" i="1"/>
  <c r="W893" i="1"/>
  <c r="AB893" i="1"/>
  <c r="X893" i="1"/>
  <c r="T893" i="1"/>
  <c r="Z889" i="1"/>
  <c r="V889" i="1"/>
  <c r="AC889" i="1"/>
  <c r="Y889" i="1"/>
  <c r="U889" i="1"/>
  <c r="AA889" i="1"/>
  <c r="W889" i="1"/>
  <c r="AB889" i="1"/>
  <c r="X889" i="1"/>
  <c r="T889" i="1"/>
  <c r="Z885" i="1"/>
  <c r="V885" i="1"/>
  <c r="AC885" i="1"/>
  <c r="Y885" i="1"/>
  <c r="U885" i="1"/>
  <c r="AA885" i="1"/>
  <c r="W885" i="1"/>
  <c r="AB885" i="1"/>
  <c r="X885" i="1"/>
  <c r="T885" i="1"/>
  <c r="S881" i="1"/>
  <c r="S877" i="1"/>
  <c r="S873" i="1"/>
  <c r="Z869" i="1"/>
  <c r="V869" i="1"/>
  <c r="AC869" i="1"/>
  <c r="Y869" i="1"/>
  <c r="U869" i="1"/>
  <c r="AA869" i="1"/>
  <c r="T869" i="1"/>
  <c r="AB869" i="1"/>
  <c r="W869" i="1"/>
  <c r="X869" i="1"/>
  <c r="Z867" i="1"/>
  <c r="V867" i="1"/>
  <c r="Y867" i="1"/>
  <c r="T867" i="1"/>
  <c r="AC867" i="1"/>
  <c r="X867" i="1"/>
  <c r="AA867" i="1"/>
  <c r="U867" i="1"/>
  <c r="W867" i="1"/>
  <c r="AB867" i="1"/>
  <c r="S852" i="1"/>
  <c r="S848" i="1"/>
  <c r="S844" i="1"/>
  <c r="S840" i="1"/>
  <c r="S836" i="1"/>
  <c r="S859" i="1"/>
  <c r="S839" i="1"/>
  <c r="S833" i="1"/>
  <c r="S801" i="1"/>
  <c r="S829" i="1"/>
  <c r="S797" i="1"/>
  <c r="AA764" i="1"/>
  <c r="W764" i="1"/>
  <c r="Z764" i="1"/>
  <c r="V764" i="1"/>
  <c r="X764" i="1"/>
  <c r="AC764" i="1"/>
  <c r="U764" i="1"/>
  <c r="AB764" i="1"/>
  <c r="Y764" i="1"/>
  <c r="T764" i="1"/>
  <c r="F759" i="1"/>
  <c r="I759" i="1" s="1"/>
  <c r="L759" i="1" s="1"/>
  <c r="H759" i="1"/>
  <c r="K759" i="1" s="1"/>
  <c r="N759" i="1" s="1"/>
  <c r="G759" i="1"/>
  <c r="J759" i="1" s="1"/>
  <c r="M759" i="1" s="1"/>
  <c r="AC819" i="1"/>
  <c r="Y819" i="1"/>
  <c r="U819" i="1"/>
  <c r="AA819" i="1"/>
  <c r="V819" i="1"/>
  <c r="Z819" i="1"/>
  <c r="T819" i="1"/>
  <c r="AB819" i="1"/>
  <c r="X819" i="1"/>
  <c r="W819" i="1"/>
  <c r="S812" i="1"/>
  <c r="S780" i="1"/>
  <c r="F771" i="1"/>
  <c r="I771" i="1" s="1"/>
  <c r="L771" i="1" s="1"/>
  <c r="H771" i="1"/>
  <c r="K771" i="1" s="1"/>
  <c r="N771" i="1" s="1"/>
  <c r="G771" i="1"/>
  <c r="J771" i="1" s="1"/>
  <c r="M771" i="1" s="1"/>
  <c r="F763" i="1"/>
  <c r="I763" i="1" s="1"/>
  <c r="L763" i="1" s="1"/>
  <c r="H763" i="1"/>
  <c r="K763" i="1" s="1"/>
  <c r="N763" i="1" s="1"/>
  <c r="G763" i="1"/>
  <c r="J763" i="1" s="1"/>
  <c r="M763" i="1" s="1"/>
  <c r="S647" i="1"/>
  <c r="S639" i="1"/>
  <c r="S631" i="1"/>
  <c r="S623" i="1"/>
  <c r="S637" i="1"/>
  <c r="H739" i="1"/>
  <c r="K739" i="1" s="1"/>
  <c r="N739" i="1" s="1"/>
  <c r="G739" i="1"/>
  <c r="J739" i="1" s="1"/>
  <c r="M739" i="1" s="1"/>
  <c r="F739" i="1"/>
  <c r="I739" i="1" s="1"/>
  <c r="L739" i="1" s="1"/>
  <c r="H707" i="1"/>
  <c r="K707" i="1" s="1"/>
  <c r="N707" i="1" s="1"/>
  <c r="G707" i="1"/>
  <c r="J707" i="1" s="1"/>
  <c r="M707" i="1" s="1"/>
  <c r="F707" i="1"/>
  <c r="I707" i="1" s="1"/>
  <c r="L707" i="1" s="1"/>
  <c r="H675" i="1"/>
  <c r="K675" i="1" s="1"/>
  <c r="N675" i="1" s="1"/>
  <c r="G675" i="1"/>
  <c r="J675" i="1" s="1"/>
  <c r="M675" i="1" s="1"/>
  <c r="F675" i="1"/>
  <c r="I675" i="1" s="1"/>
  <c r="L675" i="1" s="1"/>
  <c r="H671" i="1"/>
  <c r="K671" i="1" s="1"/>
  <c r="N671" i="1" s="1"/>
  <c r="G671" i="1"/>
  <c r="J671" i="1" s="1"/>
  <c r="M671" i="1" s="1"/>
  <c r="F671" i="1"/>
  <c r="I671" i="1" s="1"/>
  <c r="L671" i="1" s="1"/>
  <c r="H667" i="1"/>
  <c r="K667" i="1" s="1"/>
  <c r="N667" i="1" s="1"/>
  <c r="G667" i="1"/>
  <c r="J667" i="1" s="1"/>
  <c r="M667" i="1" s="1"/>
  <c r="F667" i="1"/>
  <c r="I667" i="1" s="1"/>
  <c r="L667" i="1" s="1"/>
  <c r="H663" i="1"/>
  <c r="K663" i="1" s="1"/>
  <c r="N663" i="1" s="1"/>
  <c r="G663" i="1"/>
  <c r="J663" i="1" s="1"/>
  <c r="M663" i="1" s="1"/>
  <c r="F663" i="1"/>
  <c r="I663" i="1" s="1"/>
  <c r="L663" i="1" s="1"/>
  <c r="H659" i="1"/>
  <c r="K659" i="1" s="1"/>
  <c r="N659" i="1" s="1"/>
  <c r="G659" i="1"/>
  <c r="J659" i="1" s="1"/>
  <c r="M659" i="1" s="1"/>
  <c r="F659" i="1"/>
  <c r="I659" i="1" s="1"/>
  <c r="L659" i="1" s="1"/>
  <c r="H655" i="1"/>
  <c r="K655" i="1" s="1"/>
  <c r="N655" i="1" s="1"/>
  <c r="G655" i="1"/>
  <c r="J655" i="1" s="1"/>
  <c r="M655" i="1" s="1"/>
  <c r="F655" i="1"/>
  <c r="I655" i="1" s="1"/>
  <c r="L655" i="1" s="1"/>
  <c r="H651" i="1"/>
  <c r="K651" i="1" s="1"/>
  <c r="N651" i="1" s="1"/>
  <c r="G651" i="1"/>
  <c r="J651" i="1" s="1"/>
  <c r="M651" i="1" s="1"/>
  <c r="F651" i="1"/>
  <c r="I651" i="1" s="1"/>
  <c r="L651" i="1" s="1"/>
  <c r="S612" i="1"/>
  <c r="H731" i="1"/>
  <c r="K731" i="1" s="1"/>
  <c r="N731" i="1" s="1"/>
  <c r="G731" i="1"/>
  <c r="J731" i="1" s="1"/>
  <c r="M731" i="1" s="1"/>
  <c r="F731" i="1"/>
  <c r="I731" i="1" s="1"/>
  <c r="L731" i="1" s="1"/>
  <c r="H699" i="1"/>
  <c r="K699" i="1" s="1"/>
  <c r="N699" i="1" s="1"/>
  <c r="G699" i="1"/>
  <c r="J699" i="1" s="1"/>
  <c r="M699" i="1" s="1"/>
  <c r="F699" i="1"/>
  <c r="I699" i="1" s="1"/>
  <c r="L699" i="1" s="1"/>
  <c r="S633" i="1"/>
  <c r="G616" i="1"/>
  <c r="J616" i="1" s="1"/>
  <c r="M616" i="1" s="1"/>
  <c r="F616" i="1"/>
  <c r="I616" i="1" s="1"/>
  <c r="L616" i="1" s="1"/>
  <c r="H616" i="1"/>
  <c r="K616" i="1" s="1"/>
  <c r="N616" i="1" s="1"/>
  <c r="AA602" i="1"/>
  <c r="W602" i="1"/>
  <c r="AB602" i="1"/>
  <c r="V602" i="1"/>
  <c r="AC602" i="1"/>
  <c r="U602" i="1"/>
  <c r="Z602" i="1"/>
  <c r="T602" i="1"/>
  <c r="Y602" i="1"/>
  <c r="X602" i="1"/>
  <c r="S548" i="1"/>
  <c r="S527" i="1"/>
  <c r="S520" i="1"/>
  <c r="S511" i="1"/>
  <c r="S504" i="1"/>
  <c r="S495" i="1"/>
  <c r="S485" i="1"/>
  <c r="S477" i="1"/>
  <c r="S469" i="1"/>
  <c r="S461" i="1"/>
  <c r="S453" i="1"/>
  <c r="S445" i="1"/>
  <c r="S437" i="1"/>
  <c r="S429" i="1"/>
  <c r="S421" i="1"/>
  <c r="S413" i="1"/>
  <c r="S405" i="1"/>
  <c r="S397" i="1"/>
  <c r="S389" i="1"/>
  <c r="S381" i="1"/>
  <c r="S373" i="1"/>
  <c r="S365" i="1"/>
  <c r="S357" i="1"/>
  <c r="S564" i="1"/>
  <c r="S537" i="1"/>
  <c r="AA534" i="1"/>
  <c r="W534" i="1"/>
  <c r="AB534" i="1"/>
  <c r="V534" i="1"/>
  <c r="Z534" i="1"/>
  <c r="T534" i="1"/>
  <c r="Y534" i="1"/>
  <c r="U534" i="1"/>
  <c r="AC534" i="1"/>
  <c r="X534" i="1"/>
  <c r="S490" i="1"/>
  <c r="S482" i="1"/>
  <c r="S474" i="1"/>
  <c r="S466" i="1"/>
  <c r="S458" i="1"/>
  <c r="S450" i="1"/>
  <c r="S442" i="1"/>
  <c r="S434" i="1"/>
  <c r="S426" i="1"/>
  <c r="S418" i="1"/>
  <c r="S410" i="1"/>
  <c r="S402" i="1"/>
  <c r="S394" i="1"/>
  <c r="G382" i="1"/>
  <c r="J382" i="1" s="1"/>
  <c r="M382" i="1" s="1"/>
  <c r="F382" i="1"/>
  <c r="I382" i="1" s="1"/>
  <c r="L382" i="1" s="1"/>
  <c r="H382" i="1"/>
  <c r="K382" i="1" s="1"/>
  <c r="N382" i="1" s="1"/>
  <c r="S370" i="1"/>
  <c r="S362" i="1"/>
  <c r="S646" i="1"/>
  <c r="AA603" i="1"/>
  <c r="W603" i="1"/>
  <c r="Z603" i="1"/>
  <c r="U603" i="1"/>
  <c r="AB603" i="1"/>
  <c r="T603" i="1"/>
  <c r="Y603" i="1"/>
  <c r="V603" i="1"/>
  <c r="AC603" i="1"/>
  <c r="X603" i="1"/>
  <c r="S559" i="1"/>
  <c r="S552" i="1"/>
  <c r="S565" i="1"/>
  <c r="F493" i="1"/>
  <c r="I493" i="1" s="1"/>
  <c r="L493" i="1" s="1"/>
  <c r="G493" i="1"/>
  <c r="J493" i="1" s="1"/>
  <c r="M493" i="1" s="1"/>
  <c r="H493" i="1"/>
  <c r="K493" i="1" s="1"/>
  <c r="N493" i="1" s="1"/>
  <c r="S476" i="1"/>
  <c r="G435" i="1"/>
  <c r="J435" i="1" s="1"/>
  <c r="M435" i="1" s="1"/>
  <c r="F435" i="1"/>
  <c r="I435" i="1" s="1"/>
  <c r="L435" i="1" s="1"/>
  <c r="H435" i="1"/>
  <c r="K435" i="1" s="1"/>
  <c r="N435" i="1" s="1"/>
  <c r="S412" i="1"/>
  <c r="S384" i="1"/>
  <c r="G371" i="1"/>
  <c r="J371" i="1" s="1"/>
  <c r="M371" i="1" s="1"/>
  <c r="F371" i="1"/>
  <c r="I371" i="1" s="1"/>
  <c r="L371" i="1" s="1"/>
  <c r="H371" i="1"/>
  <c r="K371" i="1" s="1"/>
  <c r="N371" i="1" s="1"/>
  <c r="S344" i="1"/>
  <c r="S333" i="1"/>
  <c r="S312" i="1"/>
  <c r="S329" i="1"/>
  <c r="G291" i="1"/>
  <c r="J291" i="1" s="1"/>
  <c r="M291" i="1" s="1"/>
  <c r="F291" i="1"/>
  <c r="I291" i="1" s="1"/>
  <c r="L291" i="1" s="1"/>
  <c r="H291" i="1"/>
  <c r="K291" i="1" s="1"/>
  <c r="N291" i="1" s="1"/>
  <c r="G640" i="1"/>
  <c r="J640" i="1" s="1"/>
  <c r="M640" i="1" s="1"/>
  <c r="F640" i="1"/>
  <c r="I640" i="1" s="1"/>
  <c r="L640" i="1" s="1"/>
  <c r="H640" i="1"/>
  <c r="K640" i="1" s="1"/>
  <c r="N640" i="1" s="1"/>
  <c r="F578" i="1"/>
  <c r="I578" i="1" s="1"/>
  <c r="L578" i="1" s="1"/>
  <c r="H578" i="1"/>
  <c r="K578" i="1" s="1"/>
  <c r="N578" i="1" s="1"/>
  <c r="G578" i="1"/>
  <c r="J578" i="1" s="1"/>
  <c r="M578" i="1" s="1"/>
  <c r="F549" i="1"/>
  <c r="I549" i="1" s="1"/>
  <c r="L549" i="1" s="1"/>
  <c r="G549" i="1"/>
  <c r="J549" i="1" s="1"/>
  <c r="M549" i="1" s="1"/>
  <c r="H549" i="1"/>
  <c r="K549" i="1" s="1"/>
  <c r="N549" i="1" s="1"/>
  <c r="F521" i="1"/>
  <c r="I521" i="1" s="1"/>
  <c r="L521" i="1" s="1"/>
  <c r="G521" i="1"/>
  <c r="J521" i="1" s="1"/>
  <c r="M521" i="1" s="1"/>
  <c r="H521" i="1"/>
  <c r="K521" i="1" s="1"/>
  <c r="N521" i="1" s="1"/>
  <c r="F505" i="1"/>
  <c r="I505" i="1" s="1"/>
  <c r="L505" i="1" s="1"/>
  <c r="G505" i="1"/>
  <c r="J505" i="1" s="1"/>
  <c r="M505" i="1" s="1"/>
  <c r="H505" i="1"/>
  <c r="K505" i="1" s="1"/>
  <c r="N505" i="1" s="1"/>
  <c r="G455" i="1"/>
  <c r="J455" i="1" s="1"/>
  <c r="M455" i="1" s="1"/>
  <c r="F455" i="1"/>
  <c r="I455" i="1" s="1"/>
  <c r="L455" i="1" s="1"/>
  <c r="H455" i="1"/>
  <c r="K455" i="1" s="1"/>
  <c r="N455" i="1" s="1"/>
  <c r="S432" i="1"/>
  <c r="S348" i="1"/>
  <c r="S322" i="1"/>
  <c r="G297" i="1"/>
  <c r="J297" i="1" s="1"/>
  <c r="M297" i="1" s="1"/>
  <c r="F297" i="1"/>
  <c r="I297" i="1" s="1"/>
  <c r="L297" i="1" s="1"/>
  <c r="H297" i="1"/>
  <c r="K297" i="1" s="1"/>
  <c r="N297" i="1" s="1"/>
  <c r="G289" i="1"/>
  <c r="J289" i="1" s="1"/>
  <c r="M289" i="1" s="1"/>
  <c r="F289" i="1"/>
  <c r="I289" i="1" s="1"/>
  <c r="L289" i="1" s="1"/>
  <c r="H289" i="1"/>
  <c r="K289" i="1" s="1"/>
  <c r="N289" i="1" s="1"/>
  <c r="G281" i="1"/>
  <c r="J281" i="1" s="1"/>
  <c r="M281" i="1" s="1"/>
  <c r="F281" i="1"/>
  <c r="I281" i="1" s="1"/>
  <c r="L281" i="1" s="1"/>
  <c r="H281" i="1"/>
  <c r="K281" i="1" s="1"/>
  <c r="N281" i="1" s="1"/>
  <c r="G273" i="1"/>
  <c r="J273" i="1" s="1"/>
  <c r="M273" i="1" s="1"/>
  <c r="F273" i="1"/>
  <c r="I273" i="1" s="1"/>
  <c r="L273" i="1" s="1"/>
  <c r="H273" i="1"/>
  <c r="K273" i="1" s="1"/>
  <c r="N273" i="1" s="1"/>
  <c r="S340" i="1"/>
  <c r="S314" i="1"/>
  <c r="G275" i="1"/>
  <c r="J275" i="1" s="1"/>
  <c r="M275" i="1" s="1"/>
  <c r="F275" i="1"/>
  <c r="I275" i="1" s="1"/>
  <c r="L275" i="1" s="1"/>
  <c r="H275" i="1"/>
  <c r="K275" i="1" s="1"/>
  <c r="N275" i="1" s="1"/>
  <c r="G617" i="1"/>
  <c r="J617" i="1" s="1"/>
  <c r="M617" i="1" s="1"/>
  <c r="F617" i="1"/>
  <c r="I617" i="1" s="1"/>
  <c r="L617" i="1" s="1"/>
  <c r="H617" i="1"/>
  <c r="K617" i="1" s="1"/>
  <c r="N617" i="1" s="1"/>
  <c r="F517" i="1"/>
  <c r="I517" i="1" s="1"/>
  <c r="L517" i="1" s="1"/>
  <c r="G517" i="1"/>
  <c r="J517" i="1" s="1"/>
  <c r="M517" i="1" s="1"/>
  <c r="H517" i="1"/>
  <c r="K517" i="1" s="1"/>
  <c r="N517" i="1" s="1"/>
  <c r="AA494" i="1"/>
  <c r="W494" i="1"/>
  <c r="AB494" i="1"/>
  <c r="V494" i="1"/>
  <c r="Z494" i="1"/>
  <c r="U494" i="1"/>
  <c r="X494" i="1"/>
  <c r="T494" i="1"/>
  <c r="AC494" i="1"/>
  <c r="Y494" i="1"/>
  <c r="G475" i="1"/>
  <c r="J475" i="1" s="1"/>
  <c r="M475" i="1" s="1"/>
  <c r="F475" i="1"/>
  <c r="I475" i="1" s="1"/>
  <c r="L475" i="1" s="1"/>
  <c r="H475" i="1"/>
  <c r="K475" i="1" s="1"/>
  <c r="N475" i="1" s="1"/>
  <c r="S452" i="1"/>
  <c r="G411" i="1"/>
  <c r="J411" i="1" s="1"/>
  <c r="M411" i="1" s="1"/>
  <c r="F411" i="1"/>
  <c r="I411" i="1" s="1"/>
  <c r="L411" i="1" s="1"/>
  <c r="H411" i="1"/>
  <c r="K411" i="1" s="1"/>
  <c r="N411" i="1" s="1"/>
  <c r="S396" i="1"/>
  <c r="G387" i="1"/>
  <c r="J387" i="1" s="1"/>
  <c r="M387" i="1" s="1"/>
  <c r="F387" i="1"/>
  <c r="I387" i="1" s="1"/>
  <c r="L387" i="1" s="1"/>
  <c r="H387" i="1"/>
  <c r="K387" i="1" s="1"/>
  <c r="N387" i="1" s="1"/>
  <c r="G379" i="1"/>
  <c r="J379" i="1" s="1"/>
  <c r="M379" i="1" s="1"/>
  <c r="F379" i="1"/>
  <c r="I379" i="1" s="1"/>
  <c r="L379" i="1" s="1"/>
  <c r="H379" i="1"/>
  <c r="K379" i="1" s="1"/>
  <c r="N379" i="1" s="1"/>
  <c r="S341" i="1"/>
  <c r="S320" i="1"/>
  <c r="S547" i="1"/>
  <c r="F513" i="1"/>
  <c r="I513" i="1" s="1"/>
  <c r="L513" i="1" s="1"/>
  <c r="G513" i="1"/>
  <c r="J513" i="1" s="1"/>
  <c r="M513" i="1" s="1"/>
  <c r="H513" i="1"/>
  <c r="K513" i="1" s="1"/>
  <c r="N513" i="1" s="1"/>
  <c r="F497" i="1"/>
  <c r="I497" i="1" s="1"/>
  <c r="L497" i="1" s="1"/>
  <c r="G497" i="1"/>
  <c r="J497" i="1" s="1"/>
  <c r="M497" i="1" s="1"/>
  <c r="H497" i="1"/>
  <c r="K497" i="1" s="1"/>
  <c r="N497" i="1" s="1"/>
  <c r="G479" i="1"/>
  <c r="J479" i="1" s="1"/>
  <c r="M479" i="1" s="1"/>
  <c r="F479" i="1"/>
  <c r="I479" i="1" s="1"/>
  <c r="L479" i="1" s="1"/>
  <c r="H479" i="1"/>
  <c r="K479" i="1" s="1"/>
  <c r="N479" i="1" s="1"/>
  <c r="S456" i="1"/>
  <c r="G415" i="1"/>
  <c r="J415" i="1" s="1"/>
  <c r="M415" i="1" s="1"/>
  <c r="F415" i="1"/>
  <c r="I415" i="1" s="1"/>
  <c r="L415" i="1" s="1"/>
  <c r="H415" i="1"/>
  <c r="K415" i="1" s="1"/>
  <c r="N415" i="1" s="1"/>
  <c r="G295" i="1"/>
  <c r="J295" i="1" s="1"/>
  <c r="M295" i="1" s="1"/>
  <c r="F295" i="1"/>
  <c r="I295" i="1" s="1"/>
  <c r="L295" i="1" s="1"/>
  <c r="H295" i="1"/>
  <c r="K295" i="1" s="1"/>
  <c r="N295" i="1" s="1"/>
  <c r="S244" i="1"/>
  <c r="S228" i="1"/>
  <c r="S199" i="1"/>
  <c r="AA191" i="1"/>
  <c r="W191" i="1"/>
  <c r="AB191" i="1"/>
  <c r="X191" i="1"/>
  <c r="T191" i="1"/>
  <c r="Z191" i="1"/>
  <c r="V191" i="1"/>
  <c r="AC191" i="1"/>
  <c r="Y191" i="1"/>
  <c r="U191" i="1"/>
  <c r="AA187" i="1"/>
  <c r="W187" i="1"/>
  <c r="AB187" i="1"/>
  <c r="Z187" i="1"/>
  <c r="V187" i="1"/>
  <c r="T187" i="1"/>
  <c r="AC187" i="1"/>
  <c r="Y187" i="1"/>
  <c r="U187" i="1"/>
  <c r="X187" i="1"/>
  <c r="S174" i="1"/>
  <c r="S158" i="1"/>
  <c r="S142" i="1"/>
  <c r="S126" i="1"/>
  <c r="S110" i="1"/>
  <c r="S94" i="1"/>
  <c r="S76" i="1"/>
  <c r="AA69" i="1"/>
  <c r="W69" i="1"/>
  <c r="X69" i="1"/>
  <c r="Z69" i="1"/>
  <c r="V69" i="1"/>
  <c r="AC69" i="1"/>
  <c r="Y69" i="1"/>
  <c r="U69" i="1"/>
  <c r="AB69" i="1"/>
  <c r="T69" i="1"/>
  <c r="AA65" i="1"/>
  <c r="W65" i="1"/>
  <c r="Z65" i="1"/>
  <c r="V65" i="1"/>
  <c r="AC65" i="1"/>
  <c r="Y65" i="1"/>
  <c r="U65" i="1"/>
  <c r="AB65" i="1"/>
  <c r="X65" i="1"/>
  <c r="T65" i="1"/>
  <c r="AA61" i="1"/>
  <c r="W61" i="1"/>
  <c r="Z61" i="1"/>
  <c r="V61" i="1"/>
  <c r="AB61" i="1"/>
  <c r="X61" i="1"/>
  <c r="T61" i="1"/>
  <c r="AC61" i="1"/>
  <c r="Y61" i="1"/>
  <c r="U61" i="1"/>
  <c r="AA57" i="1"/>
  <c r="W57" i="1"/>
  <c r="Z57" i="1"/>
  <c r="V57" i="1"/>
  <c r="AB57" i="1"/>
  <c r="X57" i="1"/>
  <c r="T57" i="1"/>
  <c r="AC57" i="1"/>
  <c r="Y57" i="1"/>
  <c r="U57" i="1"/>
  <c r="AA42" i="1"/>
  <c r="W42" i="1"/>
  <c r="AB42" i="1"/>
  <c r="T42" i="1"/>
  <c r="Z42" i="1"/>
  <c r="V42" i="1"/>
  <c r="X42" i="1"/>
  <c r="AC42" i="1"/>
  <c r="Y42" i="1"/>
  <c r="U42" i="1"/>
  <c r="AA6" i="1"/>
  <c r="W6" i="1"/>
  <c r="AB6" i="1"/>
  <c r="T6" i="1"/>
  <c r="Z6" i="1"/>
  <c r="V6" i="1"/>
  <c r="AC6" i="1"/>
  <c r="Y6" i="1"/>
  <c r="U6" i="1"/>
  <c r="X6" i="1"/>
  <c r="S247" i="1"/>
  <c r="S231" i="1"/>
  <c r="S202" i="1"/>
  <c r="S177" i="1"/>
  <c r="S161" i="1"/>
  <c r="S145" i="1"/>
  <c r="S129" i="1"/>
  <c r="S113" i="1"/>
  <c r="S97" i="1"/>
  <c r="S71" i="1"/>
  <c r="S39" i="1"/>
  <c r="AA8" i="1"/>
  <c r="W8" i="1"/>
  <c r="Z8" i="1"/>
  <c r="V8" i="1"/>
  <c r="AB8" i="1"/>
  <c r="T8" i="1"/>
  <c r="AC8" i="1"/>
  <c r="Y8" i="1"/>
  <c r="U8" i="1"/>
  <c r="X8" i="1"/>
  <c r="W261" i="1"/>
  <c r="T261" i="1"/>
  <c r="AC261" i="1"/>
  <c r="Y261" i="1"/>
  <c r="X261" i="1"/>
  <c r="AA257" i="1"/>
  <c r="W257" i="1"/>
  <c r="Z257" i="1"/>
  <c r="V257" i="1"/>
  <c r="AB257" i="1"/>
  <c r="X257" i="1"/>
  <c r="T257" i="1"/>
  <c r="AC257" i="1"/>
  <c r="Y257" i="1"/>
  <c r="U257" i="1"/>
  <c r="S254" i="1"/>
  <c r="S238" i="1"/>
  <c r="S222" i="1"/>
  <c r="AA215" i="1"/>
  <c r="W215" i="1"/>
  <c r="Z215" i="1"/>
  <c r="V215" i="1"/>
  <c r="AC215" i="1"/>
  <c r="Y215" i="1"/>
  <c r="U215" i="1"/>
  <c r="AB215" i="1"/>
  <c r="T215" i="1"/>
  <c r="X215" i="1"/>
  <c r="AA211" i="1"/>
  <c r="W211" i="1"/>
  <c r="Z211" i="1"/>
  <c r="V211" i="1"/>
  <c r="AB211" i="1"/>
  <c r="T211" i="1"/>
  <c r="AC211" i="1"/>
  <c r="Y211" i="1"/>
  <c r="U211" i="1"/>
  <c r="X211" i="1"/>
  <c r="AA207" i="1"/>
  <c r="W207" i="1"/>
  <c r="Z207" i="1"/>
  <c r="V207" i="1"/>
  <c r="T207" i="1"/>
  <c r="AC207" i="1"/>
  <c r="Y207" i="1"/>
  <c r="U207" i="1"/>
  <c r="AB207" i="1"/>
  <c r="X207" i="1"/>
  <c r="AA203" i="1"/>
  <c r="W203" i="1"/>
  <c r="Z203" i="1"/>
  <c r="V203" i="1"/>
  <c r="AC203" i="1"/>
  <c r="Y203" i="1"/>
  <c r="U203" i="1"/>
  <c r="X203" i="1"/>
  <c r="T203" i="1"/>
  <c r="AB203" i="1"/>
  <c r="S180" i="1"/>
  <c r="S164" i="1"/>
  <c r="S148" i="1"/>
  <c r="S132" i="1"/>
  <c r="S116" i="1"/>
  <c r="S100" i="1"/>
  <c r="S84" i="1"/>
  <c r="S53" i="1"/>
  <c r="S34" i="1"/>
  <c r="S241" i="1"/>
  <c r="S225" i="1"/>
  <c r="S175" i="1"/>
  <c r="AA159" i="1"/>
  <c r="W159" i="1"/>
  <c r="AB159" i="1"/>
  <c r="Z159" i="1"/>
  <c r="V159" i="1"/>
  <c r="T159" i="1"/>
  <c r="AC159" i="1"/>
  <c r="Y159" i="1"/>
  <c r="U159" i="1"/>
  <c r="X159" i="1"/>
  <c r="AA143" i="1"/>
  <c r="W143" i="1"/>
  <c r="Z143" i="1"/>
  <c r="V143" i="1"/>
  <c r="T143" i="1"/>
  <c r="AC143" i="1"/>
  <c r="Y143" i="1"/>
  <c r="U143" i="1"/>
  <c r="X143" i="1"/>
  <c r="AB143" i="1"/>
  <c r="X127" i="1"/>
  <c r="Z127" i="1"/>
  <c r="T127" i="1"/>
  <c r="AC127" i="1"/>
  <c r="AA111" i="1"/>
  <c r="W111" i="1"/>
  <c r="X111" i="1"/>
  <c r="Z111" i="1"/>
  <c r="V111" i="1"/>
  <c r="AB111" i="1"/>
  <c r="T111" i="1"/>
  <c r="AC111" i="1"/>
  <c r="Y111" i="1"/>
  <c r="U111" i="1"/>
  <c r="AA95" i="1"/>
  <c r="W95" i="1"/>
  <c r="Z95" i="1"/>
  <c r="V95" i="1"/>
  <c r="AC95" i="1"/>
  <c r="Y95" i="1"/>
  <c r="U95" i="1"/>
  <c r="AB95" i="1"/>
  <c r="X95" i="1"/>
  <c r="T95" i="1"/>
  <c r="AA77" i="1"/>
  <c r="W77" i="1"/>
  <c r="Z77" i="1"/>
  <c r="V77" i="1"/>
  <c r="X77" i="1"/>
  <c r="AC77" i="1"/>
  <c r="Y77" i="1"/>
  <c r="U77" i="1"/>
  <c r="AB77" i="1"/>
  <c r="T77" i="1"/>
  <c r="AB48" i="1"/>
  <c r="T48" i="1"/>
  <c r="X48" i="1"/>
  <c r="AC48" i="1"/>
  <c r="AA3" i="1"/>
  <c r="W3" i="1"/>
  <c r="V3" i="1"/>
  <c r="X3" i="1"/>
  <c r="U3" i="1"/>
  <c r="T3" i="1"/>
  <c r="U932" i="1" l="1"/>
  <c r="AC794" i="1"/>
  <c r="Y932" i="1"/>
  <c r="U794" i="1"/>
  <c r="AA924" i="1"/>
  <c r="Y924" i="1"/>
  <c r="U761" i="1"/>
  <c r="T921" i="1"/>
  <c r="Z921" i="1"/>
  <c r="AA793" i="1"/>
  <c r="X793" i="1"/>
  <c r="U924" i="1"/>
  <c r="X924" i="1"/>
  <c r="AA928" i="1"/>
  <c r="U268" i="1"/>
  <c r="Y268" i="1"/>
  <c r="X791" i="1"/>
  <c r="X932" i="1"/>
  <c r="AB932" i="1"/>
  <c r="W932" i="1"/>
  <c r="AC921" i="1"/>
  <c r="X921" i="1"/>
  <c r="AA921" i="1"/>
  <c r="X794" i="1"/>
  <c r="Z794" i="1"/>
  <c r="T793" i="1"/>
  <c r="AA24" i="1"/>
  <c r="Z269" i="1"/>
  <c r="Z924" i="1"/>
  <c r="X268" i="1"/>
  <c r="AA268" i="1"/>
  <c r="T932" i="1"/>
  <c r="V932" i="1"/>
  <c r="AB921" i="1"/>
  <c r="W921" i="1"/>
  <c r="T794" i="1"/>
  <c r="AB794" i="1"/>
  <c r="Y865" i="1"/>
  <c r="U865" i="1"/>
  <c r="Y782" i="1"/>
  <c r="AC782" i="1"/>
  <c r="W782" i="1"/>
  <c r="X782" i="1"/>
  <c r="AD811" i="1"/>
  <c r="AE811" i="1" s="1"/>
  <c r="C810" i="2" s="1"/>
  <c r="Z938" i="1"/>
  <c r="U938" i="1"/>
  <c r="T938" i="1"/>
  <c r="W938" i="1"/>
  <c r="V938" i="1"/>
  <c r="X938" i="1"/>
  <c r="AA938" i="1"/>
  <c r="AC938" i="1"/>
  <c r="AB938" i="1"/>
  <c r="Y938" i="1"/>
  <c r="Z761" i="1"/>
  <c r="AB761" i="1"/>
  <c r="W928" i="1"/>
  <c r="AC928" i="1"/>
  <c r="U791" i="1"/>
  <c r="T791" i="1"/>
  <c r="X846" i="1"/>
  <c r="X967" i="1"/>
  <c r="U967" i="1"/>
  <c r="Z967" i="1"/>
  <c r="W911" i="1"/>
  <c r="U911" i="1"/>
  <c r="Z911" i="1"/>
  <c r="U60" i="1"/>
  <c r="AB60" i="1"/>
  <c r="W60" i="1"/>
  <c r="U480" i="1"/>
  <c r="W480" i="1"/>
  <c r="AB480" i="1"/>
  <c r="X498" i="1"/>
  <c r="AB498" i="1"/>
  <c r="Z334" i="1"/>
  <c r="AC334" i="1"/>
  <c r="U460" i="1"/>
  <c r="Z460" i="1"/>
  <c r="X460" i="1"/>
  <c r="AC551" i="1"/>
  <c r="Z551" i="1"/>
  <c r="AB600" i="1"/>
  <c r="V584" i="1"/>
  <c r="X584" i="1"/>
  <c r="W584" i="1"/>
  <c r="V645" i="1"/>
  <c r="W656" i="1"/>
  <c r="X656" i="1"/>
  <c r="V656" i="1"/>
  <c r="U770" i="1"/>
  <c r="V770" i="1"/>
  <c r="T974" i="1"/>
  <c r="AC974" i="1"/>
  <c r="T981" i="1"/>
  <c r="Y981" i="1"/>
  <c r="AA860" i="1"/>
  <c r="Y860" i="1"/>
  <c r="X307" i="1"/>
  <c r="U307" i="1"/>
  <c r="W307" i="1"/>
  <c r="T315" i="1"/>
  <c r="V315" i="1"/>
  <c r="AB776" i="1"/>
  <c r="V776" i="1"/>
  <c r="AA672" i="1"/>
  <c r="T672" i="1"/>
  <c r="U688" i="1"/>
  <c r="X688" i="1"/>
  <c r="V688" i="1"/>
  <c r="W704" i="1"/>
  <c r="AC704" i="1"/>
  <c r="Z704" i="1"/>
  <c r="AA720" i="1"/>
  <c r="T720" i="1"/>
  <c r="AB736" i="1"/>
  <c r="Y736" i="1"/>
  <c r="T347" i="1"/>
  <c r="V347" i="1"/>
  <c r="Y28" i="1"/>
  <c r="Y269" i="1"/>
  <c r="T269" i="1"/>
  <c r="X269" i="1"/>
  <c r="Z768" i="1"/>
  <c r="Y928" i="1"/>
  <c r="W761" i="1"/>
  <c r="AB928" i="1"/>
  <c r="U928" i="1"/>
  <c r="W791" i="1"/>
  <c r="AA791" i="1"/>
  <c r="U846" i="1"/>
  <c r="AA967" i="1"/>
  <c r="AA911" i="1"/>
  <c r="Y60" i="1"/>
  <c r="V60" i="1"/>
  <c r="AA60" i="1"/>
  <c r="V480" i="1"/>
  <c r="AA480" i="1"/>
  <c r="Y498" i="1"/>
  <c r="U498" i="1"/>
  <c r="W498" i="1"/>
  <c r="Y334" i="1"/>
  <c r="V334" i="1"/>
  <c r="W334" i="1"/>
  <c r="AC460" i="1"/>
  <c r="W460" i="1"/>
  <c r="AB460" i="1"/>
  <c r="T551" i="1"/>
  <c r="X551" i="1"/>
  <c r="W551" i="1"/>
  <c r="X600" i="1"/>
  <c r="AB584" i="1"/>
  <c r="Z584" i="1"/>
  <c r="AA584" i="1"/>
  <c r="T645" i="1"/>
  <c r="U656" i="1"/>
  <c r="AC656" i="1"/>
  <c r="Z656" i="1"/>
  <c r="Y770" i="1"/>
  <c r="Z770" i="1"/>
  <c r="W974" i="1"/>
  <c r="AB974" i="1"/>
  <c r="V974" i="1"/>
  <c r="AB981" i="1"/>
  <c r="AC981" i="1"/>
  <c r="AB860" i="1"/>
  <c r="X860" i="1"/>
  <c r="V860" i="1"/>
  <c r="AC307" i="1"/>
  <c r="Z307" i="1"/>
  <c r="AA307" i="1"/>
  <c r="Y315" i="1"/>
  <c r="AB315" i="1"/>
  <c r="U776" i="1"/>
  <c r="Z776" i="1"/>
  <c r="AB672" i="1"/>
  <c r="Y672" i="1"/>
  <c r="W688" i="1"/>
  <c r="AC688" i="1"/>
  <c r="Z688" i="1"/>
  <c r="AA704" i="1"/>
  <c r="T704" i="1"/>
  <c r="AB720" i="1"/>
  <c r="Y720" i="1"/>
  <c r="U736" i="1"/>
  <c r="X736" i="1"/>
  <c r="V736" i="1"/>
  <c r="Y347" i="1"/>
  <c r="AB347" i="1"/>
  <c r="AC269" i="1"/>
  <c r="AA269" i="1"/>
  <c r="W768" i="1"/>
  <c r="T761" i="1"/>
  <c r="Y761" i="1"/>
  <c r="X928" i="1"/>
  <c r="Z928" i="1"/>
  <c r="V791" i="1"/>
  <c r="Y868" i="1"/>
  <c r="T868" i="1"/>
  <c r="Z868" i="1"/>
  <c r="U868" i="1"/>
  <c r="X868" i="1"/>
  <c r="AC868" i="1"/>
  <c r="AB868" i="1"/>
  <c r="V868" i="1"/>
  <c r="W868" i="1"/>
  <c r="AA868" i="1"/>
  <c r="AA846" i="1"/>
  <c r="AC60" i="1"/>
  <c r="Y480" i="1"/>
  <c r="AD480" i="1" s="1"/>
  <c r="AE480" i="1" s="1"/>
  <c r="C479" i="2" s="1"/>
  <c r="AC498" i="1"/>
  <c r="Z498" i="1"/>
  <c r="T334" i="1"/>
  <c r="AB334" i="1"/>
  <c r="V460" i="1"/>
  <c r="V551" i="1"/>
  <c r="Y551" i="1"/>
  <c r="W600" i="1"/>
  <c r="AC584" i="1"/>
  <c r="AA656" i="1"/>
  <c r="X770" i="1"/>
  <c r="T770" i="1"/>
  <c r="AD770" i="1" s="1"/>
  <c r="AE770" i="1" s="1"/>
  <c r="C769" i="2" s="1"/>
  <c r="X974" i="1"/>
  <c r="U974" i="1"/>
  <c r="X981" i="1"/>
  <c r="W981" i="1"/>
  <c r="AD981" i="1" s="1"/>
  <c r="AE981" i="1" s="1"/>
  <c r="C980" i="2" s="1"/>
  <c r="W860" i="1"/>
  <c r="AC860" i="1"/>
  <c r="T307" i="1"/>
  <c r="AC315" i="1"/>
  <c r="U315" i="1"/>
  <c r="T776" i="1"/>
  <c r="AC776" i="1"/>
  <c r="U672" i="1"/>
  <c r="AD672" i="1" s="1"/>
  <c r="AE672" i="1" s="1"/>
  <c r="C671" i="2" s="1"/>
  <c r="X672" i="1"/>
  <c r="AA688" i="1"/>
  <c r="AB704" i="1"/>
  <c r="U720" i="1"/>
  <c r="AD720" i="1" s="1"/>
  <c r="AE720" i="1" s="1"/>
  <c r="C719" i="2" s="1"/>
  <c r="X720" i="1"/>
  <c r="W736" i="1"/>
  <c r="AC736" i="1"/>
  <c r="AC347" i="1"/>
  <c r="U347" i="1"/>
  <c r="U269" i="1"/>
  <c r="W269" i="1"/>
  <c r="AB768" i="1"/>
  <c r="Y791" i="1"/>
  <c r="X761" i="1"/>
  <c r="AC761" i="1"/>
  <c r="V928" i="1"/>
  <c r="AC791" i="1"/>
  <c r="V761" i="1"/>
  <c r="U740" i="1"/>
  <c r="X740" i="1"/>
  <c r="AD740" i="1" s="1"/>
  <c r="AE740" i="1" s="1"/>
  <c r="C739" i="2" s="1"/>
  <c r="V740" i="1"/>
  <c r="U28" i="1"/>
  <c r="W28" i="1"/>
  <c r="Y773" i="1"/>
  <c r="AA740" i="1"/>
  <c r="AA28" i="1"/>
  <c r="X768" i="1"/>
  <c r="AC768" i="1"/>
  <c r="AB773" i="1"/>
  <c r="AD954" i="1"/>
  <c r="AE954" i="1" s="1"/>
  <c r="C953" i="2" s="1"/>
  <c r="AD765" i="1"/>
  <c r="AE765" i="1" s="1"/>
  <c r="C764" i="2" s="1"/>
  <c r="X773" i="1"/>
  <c r="AD964" i="1"/>
  <c r="AE964" i="1" s="1"/>
  <c r="C963" i="2" s="1"/>
  <c r="AD862" i="1"/>
  <c r="AE862" i="1" s="1"/>
  <c r="C861" i="2" s="1"/>
  <c r="AD865" i="1"/>
  <c r="AE865" i="1" s="1"/>
  <c r="C864" i="2" s="1"/>
  <c r="AD791" i="1"/>
  <c r="AE791" i="1" s="1"/>
  <c r="C790" i="2" s="1"/>
  <c r="AD268" i="1"/>
  <c r="AE268" i="1" s="1"/>
  <c r="C267" i="2" s="1"/>
  <c r="AD810" i="1"/>
  <c r="AE810" i="1" s="1"/>
  <c r="C809" i="2" s="1"/>
  <c r="AD831" i="1"/>
  <c r="AE831" i="1" s="1"/>
  <c r="C830" i="2" s="1"/>
  <c r="AD956" i="1"/>
  <c r="AE956" i="1" s="1"/>
  <c r="C955" i="2" s="1"/>
  <c r="W835" i="1"/>
  <c r="Z835" i="1"/>
  <c r="AB835" i="1"/>
  <c r="AC835" i="1"/>
  <c r="X835" i="1"/>
  <c r="Y835" i="1"/>
  <c r="T835" i="1"/>
  <c r="T642" i="1"/>
  <c r="Y642" i="1"/>
  <c r="AA642" i="1"/>
  <c r="AC642" i="1"/>
  <c r="AB642" i="1"/>
  <c r="W642" i="1"/>
  <c r="V642" i="1"/>
  <c r="Z824" i="1"/>
  <c r="W824" i="1"/>
  <c r="AC824" i="1"/>
  <c r="T824" i="1"/>
  <c r="AB824" i="1"/>
  <c r="Y824" i="1"/>
  <c r="X824" i="1"/>
  <c r="V824" i="1"/>
  <c r="U563" i="1"/>
  <c r="Y563" i="1"/>
  <c r="AA563" i="1"/>
  <c r="X563" i="1"/>
  <c r="T563" i="1"/>
  <c r="W563" i="1"/>
  <c r="AC563" i="1"/>
  <c r="AB563" i="1"/>
  <c r="W850" i="1"/>
  <c r="V850" i="1"/>
  <c r="Z850" i="1"/>
  <c r="AC850" i="1"/>
  <c r="AB850" i="1"/>
  <c r="Y850" i="1"/>
  <c r="T850" i="1"/>
  <c r="AC573" i="1"/>
  <c r="Z573" i="1"/>
  <c r="X573" i="1"/>
  <c r="T573" i="1"/>
  <c r="AA573" i="1"/>
  <c r="AB573" i="1"/>
  <c r="Y573" i="1"/>
  <c r="AB388" i="1"/>
  <c r="W388" i="1"/>
  <c r="U388" i="1"/>
  <c r="X388" i="1"/>
  <c r="Z388" i="1"/>
  <c r="AC388" i="1"/>
  <c r="T388" i="1"/>
  <c r="Y388" i="1"/>
  <c r="AA267" i="1"/>
  <c r="AB267" i="1"/>
  <c r="AC267" i="1"/>
  <c r="W267" i="1"/>
  <c r="T267" i="1"/>
  <c r="U267" i="1"/>
  <c r="Z267" i="1"/>
  <c r="Y267" i="1"/>
  <c r="Z999" i="1"/>
  <c r="AC999" i="1"/>
  <c r="AB999" i="1"/>
  <c r="V999" i="1"/>
  <c r="X999" i="1"/>
  <c r="AA999" i="1"/>
  <c r="Y999" i="1"/>
  <c r="W999" i="1"/>
  <c r="Y668" i="1"/>
  <c r="AB668" i="1"/>
  <c r="T668" i="1"/>
  <c r="AA668" i="1"/>
  <c r="Z668" i="1"/>
  <c r="AC668" i="1"/>
  <c r="W668" i="1"/>
  <c r="Y700" i="1"/>
  <c r="AB700" i="1"/>
  <c r="T700" i="1"/>
  <c r="AA700" i="1"/>
  <c r="Z700" i="1"/>
  <c r="AC700" i="1"/>
  <c r="W700" i="1"/>
  <c r="Y732" i="1"/>
  <c r="AB732" i="1"/>
  <c r="T732" i="1"/>
  <c r="AA732" i="1"/>
  <c r="Z732" i="1"/>
  <c r="AC732" i="1"/>
  <c r="W732" i="1"/>
  <c r="AC350" i="1"/>
  <c r="Z350" i="1"/>
  <c r="U350" i="1"/>
  <c r="W350" i="1"/>
  <c r="T350" i="1"/>
  <c r="V350" i="1"/>
  <c r="Y350" i="1"/>
  <c r="AA350" i="1"/>
  <c r="Z271" i="1"/>
  <c r="Y271" i="1"/>
  <c r="V271" i="1"/>
  <c r="AC271" i="1"/>
  <c r="AA271" i="1"/>
  <c r="AB271" i="1"/>
  <c r="X271" i="1"/>
  <c r="W44" i="1"/>
  <c r="Z44" i="1"/>
  <c r="U44" i="1"/>
  <c r="AB44" i="1"/>
  <c r="V44" i="1"/>
  <c r="X44" i="1"/>
  <c r="AC44" i="1"/>
  <c r="Y3" i="1"/>
  <c r="Z3" i="1"/>
  <c r="U48" i="1"/>
  <c r="V48" i="1"/>
  <c r="W48" i="1"/>
  <c r="U127" i="1"/>
  <c r="AB127" i="1"/>
  <c r="W127" i="1"/>
  <c r="AB261" i="1"/>
  <c r="V261" i="1"/>
  <c r="AA261" i="1"/>
  <c r="Z910" i="1"/>
  <c r="U910" i="1"/>
  <c r="X237" i="1"/>
  <c r="AB237" i="1"/>
  <c r="AA237" i="1"/>
  <c r="AB250" i="1"/>
  <c r="T250" i="1"/>
  <c r="AA250" i="1"/>
  <c r="U109" i="1"/>
  <c r="V109" i="1"/>
  <c r="AA109" i="1"/>
  <c r="AB173" i="1"/>
  <c r="V173" i="1"/>
  <c r="AA173" i="1"/>
  <c r="U106" i="1"/>
  <c r="V106" i="1"/>
  <c r="AA106" i="1"/>
  <c r="U170" i="1"/>
  <c r="Z170" i="1"/>
  <c r="AA170" i="1"/>
  <c r="U472" i="1"/>
  <c r="Z472" i="1"/>
  <c r="X472" i="1"/>
  <c r="U576" i="1"/>
  <c r="T576" i="1"/>
  <c r="AC625" i="1"/>
  <c r="W625" i="1"/>
  <c r="AB625" i="1"/>
  <c r="X540" i="1"/>
  <c r="U999" i="1"/>
  <c r="V563" i="1"/>
  <c r="Z642" i="1"/>
  <c r="U835" i="1"/>
  <c r="W271" i="1"/>
  <c r="X668" i="1"/>
  <c r="X732" i="1"/>
  <c r="AB350" i="1"/>
  <c r="W545" i="1"/>
  <c r="AB545" i="1"/>
  <c r="Y545" i="1"/>
  <c r="AC545" i="1"/>
  <c r="U545" i="1"/>
  <c r="Y524" i="1"/>
  <c r="AB524" i="1"/>
  <c r="T524" i="1"/>
  <c r="Z524" i="1"/>
  <c r="AC541" i="1"/>
  <c r="Z541" i="1"/>
  <c r="X541" i="1"/>
  <c r="T541" i="1"/>
  <c r="AA541" i="1"/>
  <c r="AB541" i="1"/>
  <c r="V541" i="1"/>
  <c r="V758" i="1"/>
  <c r="AC758" i="1"/>
  <c r="AA758" i="1"/>
  <c r="AB758" i="1"/>
  <c r="X758" i="1"/>
  <c r="W758" i="1"/>
  <c r="T758" i="1"/>
  <c r="U758" i="1"/>
  <c r="T994" i="1"/>
  <c r="AA994" i="1"/>
  <c r="Z994" i="1"/>
  <c r="AC994" i="1"/>
  <c r="W994" i="1"/>
  <c r="V994" i="1"/>
  <c r="X994" i="1"/>
  <c r="U994" i="1"/>
  <c r="AA557" i="1"/>
  <c r="AB557" i="1"/>
  <c r="Y557" i="1"/>
  <c r="W557" i="1"/>
  <c r="U557" i="1"/>
  <c r="V557" i="1"/>
  <c r="AC557" i="1"/>
  <c r="Z557" i="1"/>
  <c r="X20" i="1"/>
  <c r="U20" i="1"/>
  <c r="AC20" i="1"/>
  <c r="AB20" i="1"/>
  <c r="W20" i="1"/>
  <c r="V20" i="1"/>
  <c r="V997" i="1"/>
  <c r="X997" i="1"/>
  <c r="AA997" i="1"/>
  <c r="Y997" i="1"/>
  <c r="W997" i="1"/>
  <c r="T997" i="1"/>
  <c r="U997" i="1"/>
  <c r="Z654" i="1"/>
  <c r="AC654" i="1"/>
  <c r="W654" i="1"/>
  <c r="V654" i="1"/>
  <c r="X654" i="1"/>
  <c r="U654" i="1"/>
  <c r="Y654" i="1"/>
  <c r="AB654" i="1"/>
  <c r="T540" i="1"/>
  <c r="V540" i="1"/>
  <c r="AA540" i="1"/>
  <c r="AB540" i="1"/>
  <c r="AC540" i="1"/>
  <c r="W585" i="1"/>
  <c r="T585" i="1"/>
  <c r="V585" i="1"/>
  <c r="AC585" i="1"/>
  <c r="Y585" i="1"/>
  <c r="Y684" i="1"/>
  <c r="AB684" i="1"/>
  <c r="T684" i="1"/>
  <c r="AA684" i="1"/>
  <c r="Z684" i="1"/>
  <c r="AC684" i="1"/>
  <c r="W684" i="1"/>
  <c r="Y716" i="1"/>
  <c r="AB716" i="1"/>
  <c r="T716" i="1"/>
  <c r="AA716" i="1"/>
  <c r="Z716" i="1"/>
  <c r="AC716" i="1"/>
  <c r="W716" i="1"/>
  <c r="V762" i="1"/>
  <c r="U762" i="1"/>
  <c r="AA762" i="1"/>
  <c r="AB762" i="1"/>
  <c r="AC762" i="1"/>
  <c r="W762" i="1"/>
  <c r="T762" i="1"/>
  <c r="X762" i="1"/>
  <c r="AB4" i="1"/>
  <c r="AC4" i="1"/>
  <c r="T4" i="1"/>
  <c r="Y4" i="1"/>
  <c r="AA4" i="1"/>
  <c r="Z4" i="1"/>
  <c r="U4" i="1"/>
  <c r="AD761" i="1"/>
  <c r="AE761" i="1" s="1"/>
  <c r="C760" i="2" s="1"/>
  <c r="AD962" i="1"/>
  <c r="AE962" i="1" s="1"/>
  <c r="C961" i="2" s="1"/>
  <c r="AC3" i="1"/>
  <c r="Y48" i="1"/>
  <c r="Z48" i="1"/>
  <c r="Y127" i="1"/>
  <c r="V127" i="1"/>
  <c r="U261" i="1"/>
  <c r="V910" i="1"/>
  <c r="W910" i="1"/>
  <c r="U237" i="1"/>
  <c r="U250" i="1"/>
  <c r="Y109" i="1"/>
  <c r="U173" i="1"/>
  <c r="AD58" i="1"/>
  <c r="AE58" i="1" s="1"/>
  <c r="C57" i="2" s="1"/>
  <c r="Y106" i="1"/>
  <c r="AD154" i="1"/>
  <c r="AE154" i="1" s="1"/>
  <c r="C153" i="2" s="1"/>
  <c r="Y170" i="1"/>
  <c r="AD194" i="1"/>
  <c r="AE194" i="1" s="1"/>
  <c r="C193" i="2" s="1"/>
  <c r="AC472" i="1"/>
  <c r="W472" i="1"/>
  <c r="AB576" i="1"/>
  <c r="U625" i="1"/>
  <c r="S747" i="1"/>
  <c r="AD533" i="1"/>
  <c r="AE533" i="1" s="1"/>
  <c r="C532" i="2" s="1"/>
  <c r="Z585" i="1"/>
  <c r="Z540" i="1"/>
  <c r="Y44" i="1"/>
  <c r="X850" i="1"/>
  <c r="T999" i="1"/>
  <c r="V388" i="1"/>
  <c r="Z563" i="1"/>
  <c r="X642" i="1"/>
  <c r="U541" i="1"/>
  <c r="V573" i="1"/>
  <c r="Y758" i="1"/>
  <c r="AA835" i="1"/>
  <c r="AD835" i="1" s="1"/>
  <c r="AE835" i="1" s="1"/>
  <c r="C834" i="2" s="1"/>
  <c r="AC997" i="1"/>
  <c r="V668" i="1"/>
  <c r="X684" i="1"/>
  <c r="U700" i="1"/>
  <c r="V732" i="1"/>
  <c r="X350" i="1"/>
  <c r="AA388" i="1"/>
  <c r="W541" i="1"/>
  <c r="U573" i="1"/>
  <c r="Z758" i="1"/>
  <c r="AB994" i="1"/>
  <c r="AA824" i="1"/>
  <c r="Z997" i="1"/>
  <c r="U271" i="1"/>
  <c r="V684" i="1"/>
  <c r="X700" i="1"/>
  <c r="U716" i="1"/>
  <c r="AA654" i="1"/>
  <c r="X267" i="1"/>
  <c r="Z820" i="1"/>
  <c r="AB820" i="1"/>
  <c r="AC820" i="1"/>
  <c r="T820" i="1"/>
  <c r="AA820" i="1"/>
  <c r="Y820" i="1"/>
  <c r="X820" i="1"/>
  <c r="W820" i="1"/>
  <c r="Z587" i="1"/>
  <c r="Y587" i="1"/>
  <c r="U587" i="1"/>
  <c r="AC587" i="1"/>
  <c r="Z773" i="1"/>
  <c r="T773" i="1"/>
  <c r="Y799" i="1"/>
  <c r="Z799" i="1"/>
  <c r="AB799" i="1"/>
  <c r="U799" i="1"/>
  <c r="T799" i="1"/>
  <c r="AA799" i="1"/>
  <c r="X799" i="1"/>
  <c r="W799" i="1"/>
  <c r="AC799" i="1"/>
  <c r="V799" i="1"/>
  <c r="Y795" i="1"/>
  <c r="Z795" i="1"/>
  <c r="W795" i="1"/>
  <c r="U795" i="1"/>
  <c r="T795" i="1"/>
  <c r="AB795" i="1"/>
  <c r="AA795" i="1"/>
  <c r="AC795" i="1"/>
  <c r="X795" i="1"/>
  <c r="V795" i="1"/>
  <c r="S288" i="1"/>
  <c r="S648" i="1"/>
  <c r="W773" i="1"/>
  <c r="AA823" i="1"/>
  <c r="T823" i="1"/>
  <c r="U823" i="1"/>
  <c r="AC773" i="1"/>
  <c r="V924" i="1"/>
  <c r="W924" i="1"/>
  <c r="AB924" i="1"/>
  <c r="S275" i="1"/>
  <c r="X275" i="1" s="1"/>
  <c r="S281" i="1"/>
  <c r="S455" i="1"/>
  <c r="U773" i="1"/>
  <c r="S775" i="1"/>
  <c r="Z775" i="1" s="1"/>
  <c r="AD922" i="1"/>
  <c r="AE922" i="1" s="1"/>
  <c r="C921" i="2" s="1"/>
  <c r="S505" i="1"/>
  <c r="S711" i="1"/>
  <c r="S705" i="1"/>
  <c r="T705" i="1" s="1"/>
  <c r="S737" i="1"/>
  <c r="S304" i="1"/>
  <c r="V24" i="1"/>
  <c r="Z24" i="1"/>
  <c r="AC24" i="1"/>
  <c r="W769" i="1"/>
  <c r="U769" i="1"/>
  <c r="X769" i="1"/>
  <c r="Z769" i="1"/>
  <c r="AB769" i="1"/>
  <c r="V769" i="1"/>
  <c r="T769" i="1"/>
  <c r="AA769" i="1"/>
  <c r="AC769" i="1"/>
  <c r="Y769" i="1"/>
  <c r="S513" i="1"/>
  <c r="AC513" i="1" s="1"/>
  <c r="S699" i="1"/>
  <c r="S663" i="1"/>
  <c r="S707" i="1"/>
  <c r="AD498" i="1"/>
  <c r="AE498" i="1" s="1"/>
  <c r="C497" i="2" s="1"/>
  <c r="AD615" i="1"/>
  <c r="AE615" i="1" s="1"/>
  <c r="C614" i="2" s="1"/>
  <c r="U909" i="1"/>
  <c r="AA909" i="1"/>
  <c r="W909" i="1"/>
  <c r="AB909" i="1"/>
  <c r="Z909" i="1"/>
  <c r="V909" i="1"/>
  <c r="AC909" i="1"/>
  <c r="T909" i="1"/>
  <c r="Y909" i="1"/>
  <c r="X909" i="1"/>
  <c r="Z28" i="1"/>
  <c r="X28" i="1"/>
  <c r="AC28" i="1"/>
  <c r="AA768" i="1"/>
  <c r="Y768" i="1"/>
  <c r="V768" i="1"/>
  <c r="Z972" i="1"/>
  <c r="U972" i="1"/>
  <c r="T972" i="1"/>
  <c r="W972" i="1"/>
  <c r="V972" i="1"/>
  <c r="X972" i="1"/>
  <c r="AA972" i="1"/>
  <c r="AC972" i="1"/>
  <c r="Y972" i="1"/>
  <c r="AB972" i="1"/>
  <c r="S778" i="1"/>
  <c r="S657" i="1"/>
  <c r="S673" i="1"/>
  <c r="Z673" i="1" s="1"/>
  <c r="S677" i="1"/>
  <c r="T677" i="1" s="1"/>
  <c r="S709" i="1"/>
  <c r="S741" i="1"/>
  <c r="AA16" i="1"/>
  <c r="Z16" i="1"/>
  <c r="AC16" i="1"/>
  <c r="V567" i="1"/>
  <c r="U567" i="1"/>
  <c r="AC567" i="1"/>
  <c r="AC957" i="1"/>
  <c r="T957" i="1"/>
  <c r="X957" i="1"/>
  <c r="Y957" i="1"/>
  <c r="AA957" i="1"/>
  <c r="Z957" i="1"/>
  <c r="U957" i="1"/>
  <c r="V957" i="1"/>
  <c r="AB957" i="1"/>
  <c r="W957" i="1"/>
  <c r="AD203" i="1"/>
  <c r="AE203" i="1" s="1"/>
  <c r="C202" i="2" s="1"/>
  <c r="AD889" i="1"/>
  <c r="AE889" i="1" s="1"/>
  <c r="C888" i="2" s="1"/>
  <c r="AD920" i="1"/>
  <c r="AE920" i="1" s="1"/>
  <c r="C919" i="2" s="1"/>
  <c r="AD588" i="1"/>
  <c r="AE588" i="1" s="1"/>
  <c r="C587" i="2" s="1"/>
  <c r="S743" i="1"/>
  <c r="V743" i="1" s="1"/>
  <c r="S713" i="1"/>
  <c r="Z713" i="1" s="1"/>
  <c r="S745" i="1"/>
  <c r="AD803" i="1"/>
  <c r="AE803" i="1" s="1"/>
  <c r="C802" i="2" s="1"/>
  <c r="S649" i="1"/>
  <c r="AA649" i="1" s="1"/>
  <c r="S277" i="1"/>
  <c r="T277" i="1" s="1"/>
  <c r="Z20" i="1"/>
  <c r="T20" i="1"/>
  <c r="Y20" i="1"/>
  <c r="W29" i="1"/>
  <c r="T29" i="1"/>
  <c r="X29" i="1"/>
  <c r="Z29" i="1"/>
  <c r="AC29" i="1"/>
  <c r="V29" i="1"/>
  <c r="Y29" i="1"/>
  <c r="AA29" i="1"/>
  <c r="AB29" i="1"/>
  <c r="U29" i="1"/>
  <c r="Y807" i="1"/>
  <c r="Z807" i="1"/>
  <c r="AB807" i="1"/>
  <c r="X807" i="1"/>
  <c r="U807" i="1"/>
  <c r="T807" i="1"/>
  <c r="AA807" i="1"/>
  <c r="AC807" i="1"/>
  <c r="V807" i="1"/>
  <c r="W807" i="1"/>
  <c r="U814" i="1"/>
  <c r="V814" i="1"/>
  <c r="W814" i="1"/>
  <c r="T814" i="1"/>
  <c r="AB814" i="1"/>
  <c r="Z814" i="1"/>
  <c r="X814" i="1"/>
  <c r="Y814" i="1"/>
  <c r="AA814" i="1"/>
  <c r="AC814" i="1"/>
  <c r="Z22" i="1"/>
  <c r="Y22" i="1"/>
  <c r="AA22" i="1"/>
  <c r="V22" i="1"/>
  <c r="U22" i="1"/>
  <c r="W22" i="1"/>
  <c r="X22" i="1"/>
  <c r="T22" i="1"/>
  <c r="AC22" i="1"/>
  <c r="AB22" i="1"/>
  <c r="AC965" i="1"/>
  <c r="T965" i="1"/>
  <c r="X965" i="1"/>
  <c r="V965" i="1"/>
  <c r="Y965" i="1"/>
  <c r="AA965" i="1"/>
  <c r="W965" i="1"/>
  <c r="Z965" i="1"/>
  <c r="U965" i="1"/>
  <c r="AB965" i="1"/>
  <c r="AB611" i="1"/>
  <c r="Y611" i="1"/>
  <c r="V611" i="1"/>
  <c r="X611" i="1"/>
  <c r="AA611" i="1"/>
  <c r="Z611" i="1"/>
  <c r="AC611" i="1"/>
  <c r="U611" i="1"/>
  <c r="W611" i="1"/>
  <c r="T611" i="1"/>
  <c r="W27" i="1"/>
  <c r="V27" i="1"/>
  <c r="AB27" i="1"/>
  <c r="X27" i="1"/>
  <c r="AC27" i="1"/>
  <c r="T27" i="1"/>
  <c r="Y27" i="1"/>
  <c r="Z27" i="1"/>
  <c r="U27" i="1"/>
  <c r="AA27" i="1"/>
  <c r="S415" i="1"/>
  <c r="S479" i="1"/>
  <c r="X479" i="1" s="1"/>
  <c r="S497" i="1"/>
  <c r="W497" i="1" s="1"/>
  <c r="S379" i="1"/>
  <c r="AD926" i="1"/>
  <c r="AE926" i="1" s="1"/>
  <c r="C925" i="2" s="1"/>
  <c r="AD96" i="1"/>
  <c r="AE96" i="1" s="1"/>
  <c r="C95" i="2" s="1"/>
  <c r="AD160" i="1"/>
  <c r="AE160" i="1" s="1"/>
  <c r="C159" i="2" s="1"/>
  <c r="AD72" i="1"/>
  <c r="AE72" i="1" s="1"/>
  <c r="C71" i="2" s="1"/>
  <c r="S302" i="1"/>
  <c r="AD308" i="1"/>
  <c r="AE308" i="1" s="1"/>
  <c r="C307" i="2" s="1"/>
  <c r="S471" i="1"/>
  <c r="AA471" i="1" s="1"/>
  <c r="AD606" i="1"/>
  <c r="AE606" i="1" s="1"/>
  <c r="C605" i="2" s="1"/>
  <c r="X544" i="1"/>
  <c r="V544" i="1"/>
  <c r="W544" i="1"/>
  <c r="Z508" i="1"/>
  <c r="T508" i="1"/>
  <c r="S530" i="1"/>
  <c r="W530" i="1" s="1"/>
  <c r="AD726" i="1"/>
  <c r="AE726" i="1" s="1"/>
  <c r="C725" i="2" s="1"/>
  <c r="T906" i="1"/>
  <c r="X906" i="1"/>
  <c r="S391" i="1"/>
  <c r="X391" i="1" s="1"/>
  <c r="S443" i="1"/>
  <c r="T846" i="1"/>
  <c r="Y846" i="1"/>
  <c r="T854" i="1"/>
  <c r="Y854" i="1"/>
  <c r="AD968" i="1"/>
  <c r="AE968" i="1" s="1"/>
  <c r="C967" i="2" s="1"/>
  <c r="AD984" i="1"/>
  <c r="AE984" i="1" s="1"/>
  <c r="C983" i="2" s="1"/>
  <c r="AD13" i="1"/>
  <c r="AE13" i="1" s="1"/>
  <c r="C12" i="2" s="1"/>
  <c r="S290" i="1"/>
  <c r="AB531" i="1"/>
  <c r="U531" i="1"/>
  <c r="AC600" i="1"/>
  <c r="Z600" i="1"/>
  <c r="AA600" i="1"/>
  <c r="AC491" i="1"/>
  <c r="Y491" i="1"/>
  <c r="AA491" i="1"/>
  <c r="AC634" i="1"/>
  <c r="AA634" i="1"/>
  <c r="U645" i="1"/>
  <c r="Y645" i="1"/>
  <c r="X645" i="1"/>
  <c r="AD950" i="1"/>
  <c r="AE950" i="1" s="1"/>
  <c r="C949" i="2" s="1"/>
  <c r="AA980" i="1"/>
  <c r="X980" i="1"/>
  <c r="V980" i="1"/>
  <c r="V808" i="1"/>
  <c r="X808" i="1"/>
  <c r="Y808" i="1"/>
  <c r="AA748" i="1"/>
  <c r="T748" i="1"/>
  <c r="AD311" i="1"/>
  <c r="AE311" i="1" s="1"/>
  <c r="C310" i="2" s="1"/>
  <c r="AB17" i="1"/>
  <c r="V17" i="1"/>
  <c r="X17" i="1"/>
  <c r="AC17" i="1"/>
  <c r="AA17" i="1"/>
  <c r="T17" i="1"/>
  <c r="Y17" i="1"/>
  <c r="W17" i="1"/>
  <c r="U17" i="1"/>
  <c r="Z17" i="1"/>
  <c r="AA522" i="1"/>
  <c r="Z522" i="1"/>
  <c r="AC522" i="1"/>
  <c r="W522" i="1"/>
  <c r="U522" i="1"/>
  <c r="AB522" i="1"/>
  <c r="X522" i="1"/>
  <c r="Y522" i="1"/>
  <c r="T522" i="1"/>
  <c r="V522" i="1"/>
  <c r="Y834" i="1"/>
  <c r="V834" i="1"/>
  <c r="T834" i="1"/>
  <c r="AC834" i="1"/>
  <c r="AB834" i="1"/>
  <c r="U834" i="1"/>
  <c r="X834" i="1"/>
  <c r="W834" i="1"/>
  <c r="Z834" i="1"/>
  <c r="AA834" i="1"/>
  <c r="Y798" i="1"/>
  <c r="AA798" i="1"/>
  <c r="T798" i="1"/>
  <c r="U798" i="1"/>
  <c r="Z798" i="1"/>
  <c r="V798" i="1"/>
  <c r="AB798" i="1"/>
  <c r="X798" i="1"/>
  <c r="W798" i="1"/>
  <c r="AC798" i="1"/>
  <c r="AA566" i="1"/>
  <c r="Z566" i="1"/>
  <c r="X566" i="1"/>
  <c r="W566" i="1"/>
  <c r="T566" i="1"/>
  <c r="U566" i="1"/>
  <c r="AB566" i="1"/>
  <c r="Y566" i="1"/>
  <c r="AC566" i="1"/>
  <c r="V566" i="1"/>
  <c r="Z26" i="1"/>
  <c r="Y26" i="1"/>
  <c r="AA26" i="1"/>
  <c r="V26" i="1"/>
  <c r="U26" i="1"/>
  <c r="W26" i="1"/>
  <c r="X26" i="1"/>
  <c r="T26" i="1"/>
  <c r="AB26" i="1"/>
  <c r="AC26" i="1"/>
  <c r="Y935" i="1"/>
  <c r="AA935" i="1"/>
  <c r="T935" i="1"/>
  <c r="Z935" i="1"/>
  <c r="U935" i="1"/>
  <c r="W935" i="1"/>
  <c r="V935" i="1"/>
  <c r="X935" i="1"/>
  <c r="AB935" i="1"/>
  <c r="AC935" i="1"/>
  <c r="Z32" i="1"/>
  <c r="AC32" i="1"/>
  <c r="AA32" i="1"/>
  <c r="V32" i="1"/>
  <c r="Y32" i="1"/>
  <c r="W32" i="1"/>
  <c r="X32" i="1"/>
  <c r="U32" i="1"/>
  <c r="AB32" i="1"/>
  <c r="T32" i="1"/>
  <c r="W31" i="1"/>
  <c r="V31" i="1"/>
  <c r="U31" i="1"/>
  <c r="AB31" i="1"/>
  <c r="X31" i="1"/>
  <c r="T31" i="1"/>
  <c r="AC31" i="1"/>
  <c r="AA31" i="1"/>
  <c r="Z31" i="1"/>
  <c r="Y31" i="1"/>
  <c r="AD125" i="1"/>
  <c r="AE125" i="1" s="1"/>
  <c r="C124" i="2" s="1"/>
  <c r="AD159" i="1"/>
  <c r="AE159" i="1" s="1"/>
  <c r="C158" i="2" s="1"/>
  <c r="AD874" i="1"/>
  <c r="AE874" i="1" s="1"/>
  <c r="C873" i="2" s="1"/>
  <c r="AD890" i="1"/>
  <c r="AE890" i="1" s="1"/>
  <c r="C889" i="2" s="1"/>
  <c r="AD918" i="1"/>
  <c r="AE918" i="1" s="1"/>
  <c r="C917" i="2" s="1"/>
  <c r="AD977" i="1"/>
  <c r="AE977" i="1" s="1"/>
  <c r="C976" i="2" s="1"/>
  <c r="AD184" i="1"/>
  <c r="AE184" i="1" s="1"/>
  <c r="C183" i="2" s="1"/>
  <c r="S501" i="1"/>
  <c r="S276" i="1"/>
  <c r="T276" i="1" s="1"/>
  <c r="Z544" i="1"/>
  <c r="AC544" i="1"/>
  <c r="AA544" i="1"/>
  <c r="AB508" i="1"/>
  <c r="Y508" i="1"/>
  <c r="AD571" i="1"/>
  <c r="AE571" i="1" s="1"/>
  <c r="C570" i="2" s="1"/>
  <c r="AD610" i="1"/>
  <c r="AE610" i="1" s="1"/>
  <c r="C609" i="2" s="1"/>
  <c r="Z906" i="1"/>
  <c r="U906" i="1"/>
  <c r="S293" i="1"/>
  <c r="T293" i="1" s="1"/>
  <c r="S299" i="1"/>
  <c r="S403" i="1"/>
  <c r="X403" i="1" s="1"/>
  <c r="S467" i="1"/>
  <c r="S358" i="1"/>
  <c r="X358" i="1" s="1"/>
  <c r="AD599" i="1"/>
  <c r="AE599" i="1" s="1"/>
  <c r="C598" i="2" s="1"/>
  <c r="AB846" i="1"/>
  <c r="AC846" i="1"/>
  <c r="AB854" i="1"/>
  <c r="AC854" i="1"/>
  <c r="AD987" i="1"/>
  <c r="AE987" i="1" s="1"/>
  <c r="C986" i="2" s="1"/>
  <c r="V531" i="1"/>
  <c r="Z531" i="1"/>
  <c r="S751" i="1"/>
  <c r="S378" i="1"/>
  <c r="AB378" i="1" s="1"/>
  <c r="AD554" i="1"/>
  <c r="AE554" i="1" s="1"/>
  <c r="C553" i="2" s="1"/>
  <c r="U600" i="1"/>
  <c r="T600" i="1"/>
  <c r="V491" i="1"/>
  <c r="U491" i="1"/>
  <c r="Y634" i="1"/>
  <c r="T634" i="1"/>
  <c r="Z645" i="1"/>
  <c r="W645" i="1"/>
  <c r="AB645" i="1"/>
  <c r="T980" i="1"/>
  <c r="U980" i="1"/>
  <c r="Z980" i="1"/>
  <c r="AB808" i="1"/>
  <c r="T808" i="1"/>
  <c r="AC808" i="1"/>
  <c r="AB748" i="1"/>
  <c r="Y748" i="1"/>
  <c r="W21" i="1"/>
  <c r="Z21" i="1"/>
  <c r="U21" i="1"/>
  <c r="AB21" i="1"/>
  <c r="V21" i="1"/>
  <c r="X21" i="1"/>
  <c r="AC21" i="1"/>
  <c r="AA21" i="1"/>
  <c r="T21" i="1"/>
  <c r="Y21" i="1"/>
  <c r="AC786" i="1"/>
  <c r="W786" i="1"/>
  <c r="T786" i="1"/>
  <c r="U786" i="1"/>
  <c r="Y786" i="1"/>
  <c r="AA786" i="1"/>
  <c r="Z786" i="1"/>
  <c r="V786" i="1"/>
  <c r="AB786" i="1"/>
  <c r="X786" i="1"/>
  <c r="Z923" i="1"/>
  <c r="U923" i="1"/>
  <c r="X923" i="1"/>
  <c r="AB923" i="1"/>
  <c r="Y923" i="1"/>
  <c r="T923" i="1"/>
  <c r="V923" i="1"/>
  <c r="AA923" i="1"/>
  <c r="AC923" i="1"/>
  <c r="W923" i="1"/>
  <c r="Y905" i="1"/>
  <c r="X905" i="1"/>
  <c r="V905" i="1"/>
  <c r="W905" i="1"/>
  <c r="T905" i="1"/>
  <c r="U905" i="1"/>
  <c r="AA905" i="1"/>
  <c r="AB905" i="1"/>
  <c r="Z905" i="1"/>
  <c r="AC905" i="1"/>
  <c r="U802" i="1"/>
  <c r="V802" i="1"/>
  <c r="W802" i="1"/>
  <c r="Y802" i="1"/>
  <c r="AA802" i="1"/>
  <c r="AB802" i="1"/>
  <c r="X802" i="1"/>
  <c r="AC802" i="1"/>
  <c r="T802" i="1"/>
  <c r="Z802" i="1"/>
  <c r="Z30" i="1"/>
  <c r="Y30" i="1"/>
  <c r="AA30" i="1"/>
  <c r="V30" i="1"/>
  <c r="U30" i="1"/>
  <c r="W30" i="1"/>
  <c r="T30" i="1"/>
  <c r="AB30" i="1"/>
  <c r="AC30" i="1"/>
  <c r="X30" i="1"/>
  <c r="W19" i="1"/>
  <c r="AB19" i="1"/>
  <c r="U19" i="1"/>
  <c r="T19" i="1"/>
  <c r="X19" i="1"/>
  <c r="Z19" i="1"/>
  <c r="AC19" i="1"/>
  <c r="V19" i="1"/>
  <c r="Y19" i="1"/>
  <c r="AA19" i="1"/>
  <c r="V506" i="1"/>
  <c r="T506" i="1"/>
  <c r="AA506" i="1"/>
  <c r="Z506" i="1"/>
  <c r="AC506" i="1"/>
  <c r="W506" i="1"/>
  <c r="U506" i="1"/>
  <c r="Y506" i="1"/>
  <c r="AB506" i="1"/>
  <c r="X506" i="1"/>
  <c r="AD176" i="1"/>
  <c r="AE176" i="1" s="1"/>
  <c r="C175" i="2" s="1"/>
  <c r="AD95" i="1"/>
  <c r="AE95" i="1" s="1"/>
  <c r="C94" i="2" s="1"/>
  <c r="S521" i="1"/>
  <c r="S493" i="1"/>
  <c r="AA493" i="1" s="1"/>
  <c r="AD262" i="1"/>
  <c r="AE262" i="1" s="1"/>
  <c r="C261" i="2" s="1"/>
  <c r="AD227" i="1"/>
  <c r="AE227" i="1" s="1"/>
  <c r="C226" i="2" s="1"/>
  <c r="U544" i="1"/>
  <c r="S546" i="1"/>
  <c r="V546" i="1" s="1"/>
  <c r="U508" i="1"/>
  <c r="X508" i="1"/>
  <c r="S636" i="1"/>
  <c r="V906" i="1"/>
  <c r="W906" i="1"/>
  <c r="AD10" i="1"/>
  <c r="AE10" i="1" s="1"/>
  <c r="C9" i="2" s="1"/>
  <c r="AD259" i="1"/>
  <c r="AE259" i="1" s="1"/>
  <c r="C258" i="2" s="1"/>
  <c r="S303" i="1"/>
  <c r="T303" i="1" s="1"/>
  <c r="S375" i="1"/>
  <c r="Z846" i="1"/>
  <c r="V846" i="1"/>
  <c r="Z854" i="1"/>
  <c r="V854" i="1"/>
  <c r="AD210" i="1"/>
  <c r="AE210" i="1" s="1"/>
  <c r="C209" i="2" s="1"/>
  <c r="S463" i="1"/>
  <c r="S274" i="1"/>
  <c r="T274" i="1" s="1"/>
  <c r="S359" i="1"/>
  <c r="T531" i="1"/>
  <c r="AC531" i="1"/>
  <c r="V600" i="1"/>
  <c r="X491" i="1"/>
  <c r="U634" i="1"/>
  <c r="Z634" i="1"/>
  <c r="AD605" i="1"/>
  <c r="AE605" i="1" s="1"/>
  <c r="C604" i="2" s="1"/>
  <c r="AC645" i="1"/>
  <c r="AD973" i="1"/>
  <c r="AE973" i="1" s="1"/>
  <c r="C972" i="2" s="1"/>
  <c r="AB980" i="1"/>
  <c r="W808" i="1"/>
  <c r="U748" i="1"/>
  <c r="X748" i="1"/>
  <c r="W25" i="1"/>
  <c r="AC25" i="1"/>
  <c r="T25" i="1"/>
  <c r="Z25" i="1"/>
  <c r="Y25" i="1"/>
  <c r="V25" i="1"/>
  <c r="U25" i="1"/>
  <c r="AB25" i="1"/>
  <c r="AA25" i="1"/>
  <c r="X25" i="1"/>
  <c r="AC949" i="1"/>
  <c r="T949" i="1"/>
  <c r="U949" i="1"/>
  <c r="Y949" i="1"/>
  <c r="AA949" i="1"/>
  <c r="Z949" i="1"/>
  <c r="X949" i="1"/>
  <c r="V949" i="1"/>
  <c r="AB949" i="1"/>
  <c r="W949" i="1"/>
  <c r="AC779" i="1"/>
  <c r="V779" i="1"/>
  <c r="X779" i="1"/>
  <c r="U779" i="1"/>
  <c r="AA779" i="1"/>
  <c r="AB779" i="1"/>
  <c r="Y779" i="1"/>
  <c r="Z779" i="1"/>
  <c r="W779" i="1"/>
  <c r="T779" i="1"/>
  <c r="AC941" i="1"/>
  <c r="T941" i="1"/>
  <c r="Z941" i="1"/>
  <c r="U941" i="1"/>
  <c r="Y941" i="1"/>
  <c r="AA941" i="1"/>
  <c r="X941" i="1"/>
  <c r="W941" i="1"/>
  <c r="V941" i="1"/>
  <c r="AB941" i="1"/>
  <c r="V18" i="1"/>
  <c r="Y18" i="1"/>
  <c r="AA18" i="1"/>
  <c r="AB18" i="1"/>
  <c r="U18" i="1"/>
  <c r="W18" i="1"/>
  <c r="T18" i="1"/>
  <c r="X18" i="1"/>
  <c r="Z18" i="1"/>
  <c r="AC18" i="1"/>
  <c r="AC555" i="1"/>
  <c r="Z555" i="1"/>
  <c r="Y555" i="1"/>
  <c r="U555" i="1"/>
  <c r="X555" i="1"/>
  <c r="AA555" i="1"/>
  <c r="AB555" i="1"/>
  <c r="V555" i="1"/>
  <c r="W555" i="1"/>
  <c r="T555" i="1"/>
  <c r="W23" i="1"/>
  <c r="Z23" i="1"/>
  <c r="U23" i="1"/>
  <c r="AB23" i="1"/>
  <c r="V23" i="1"/>
  <c r="X23" i="1"/>
  <c r="AC23" i="1"/>
  <c r="AA23" i="1"/>
  <c r="Y23" i="1"/>
  <c r="T23" i="1"/>
  <c r="AB772" i="1"/>
  <c r="Z772" i="1"/>
  <c r="U772" i="1"/>
  <c r="AA772" i="1"/>
  <c r="T772" i="1"/>
  <c r="AC772" i="1"/>
  <c r="V772" i="1"/>
  <c r="Y772" i="1"/>
  <c r="X772" i="1"/>
  <c r="W772" i="1"/>
  <c r="AA225" i="1"/>
  <c r="W225" i="1"/>
  <c r="T225" i="1"/>
  <c r="Z225" i="1"/>
  <c r="V225" i="1"/>
  <c r="AB225" i="1"/>
  <c r="AC225" i="1"/>
  <c r="Y225" i="1"/>
  <c r="U225" i="1"/>
  <c r="X225" i="1"/>
  <c r="AA238" i="1"/>
  <c r="W238" i="1"/>
  <c r="Z238" i="1"/>
  <c r="V238" i="1"/>
  <c r="T238" i="1"/>
  <c r="AC238" i="1"/>
  <c r="Y238" i="1"/>
  <c r="U238" i="1"/>
  <c r="X238" i="1"/>
  <c r="AB238" i="1"/>
  <c r="AA97" i="1"/>
  <c r="W97" i="1"/>
  <c r="AB97" i="1"/>
  <c r="T97" i="1"/>
  <c r="Z97" i="1"/>
  <c r="V97" i="1"/>
  <c r="AC97" i="1"/>
  <c r="Y97" i="1"/>
  <c r="U97" i="1"/>
  <c r="X97" i="1"/>
  <c r="AA142" i="1"/>
  <c r="W142" i="1"/>
  <c r="X142" i="1"/>
  <c r="Z142" i="1"/>
  <c r="V142" i="1"/>
  <c r="AB142" i="1"/>
  <c r="T142" i="1"/>
  <c r="AC142" i="1"/>
  <c r="Y142" i="1"/>
  <c r="U142" i="1"/>
  <c r="AA497" i="1"/>
  <c r="AB497" i="1"/>
  <c r="T497" i="1"/>
  <c r="AA329" i="1"/>
  <c r="W329" i="1"/>
  <c r="Y329" i="1"/>
  <c r="T329" i="1"/>
  <c r="AC329" i="1"/>
  <c r="X329" i="1"/>
  <c r="AB329" i="1"/>
  <c r="V329" i="1"/>
  <c r="U329" i="1"/>
  <c r="Z329" i="1"/>
  <c r="AA565" i="1"/>
  <c r="W565" i="1"/>
  <c r="AC565" i="1"/>
  <c r="X565" i="1"/>
  <c r="Y565" i="1"/>
  <c r="V565" i="1"/>
  <c r="Z565" i="1"/>
  <c r="U565" i="1"/>
  <c r="T565" i="1"/>
  <c r="AB565" i="1"/>
  <c r="AB458" i="1"/>
  <c r="X458" i="1"/>
  <c r="T458" i="1"/>
  <c r="AA458" i="1"/>
  <c r="W458" i="1"/>
  <c r="V458" i="1"/>
  <c r="AC458" i="1"/>
  <c r="U458" i="1"/>
  <c r="Z458" i="1"/>
  <c r="Y458" i="1"/>
  <c r="AB437" i="1"/>
  <c r="X437" i="1"/>
  <c r="T437" i="1"/>
  <c r="AA437" i="1"/>
  <c r="W437" i="1"/>
  <c r="AC437" i="1"/>
  <c r="U437" i="1"/>
  <c r="Z437" i="1"/>
  <c r="Y437" i="1"/>
  <c r="V437" i="1"/>
  <c r="AA548" i="1"/>
  <c r="W548" i="1"/>
  <c r="Y548" i="1"/>
  <c r="T548" i="1"/>
  <c r="X548" i="1"/>
  <c r="AC548" i="1"/>
  <c r="V548" i="1"/>
  <c r="AB548" i="1"/>
  <c r="Z548" i="1"/>
  <c r="U548" i="1"/>
  <c r="Z707" i="1"/>
  <c r="V707" i="1"/>
  <c r="Y707" i="1"/>
  <c r="T707" i="1"/>
  <c r="AC707" i="1"/>
  <c r="X707" i="1"/>
  <c r="W707" i="1"/>
  <c r="U707" i="1"/>
  <c r="AB707" i="1"/>
  <c r="AA707" i="1"/>
  <c r="Z881" i="1"/>
  <c r="V881" i="1"/>
  <c r="AC881" i="1"/>
  <c r="Y881" i="1"/>
  <c r="U881" i="1"/>
  <c r="AA881" i="1"/>
  <c r="W881" i="1"/>
  <c r="AB881" i="1"/>
  <c r="T881" i="1"/>
  <c r="X881" i="1"/>
  <c r="AA41" i="1"/>
  <c r="W41" i="1"/>
  <c r="Z41" i="1"/>
  <c r="V41" i="1"/>
  <c r="AB41" i="1"/>
  <c r="T41" i="1"/>
  <c r="AC41" i="1"/>
  <c r="Y41" i="1"/>
  <c r="U41" i="1"/>
  <c r="X41" i="1"/>
  <c r="AD54" i="1"/>
  <c r="AE54" i="1" s="1"/>
  <c r="C53" i="2" s="1"/>
  <c r="T471" i="1"/>
  <c r="V471" i="1"/>
  <c r="Z743" i="1"/>
  <c r="AC743" i="1"/>
  <c r="AB743" i="1"/>
  <c r="AA175" i="1"/>
  <c r="W175" i="1"/>
  <c r="AB175" i="1"/>
  <c r="T175" i="1"/>
  <c r="Z175" i="1"/>
  <c r="V175" i="1"/>
  <c r="AC175" i="1"/>
  <c r="Y175" i="1"/>
  <c r="U175" i="1"/>
  <c r="X175" i="1"/>
  <c r="AA53" i="1"/>
  <c r="W53" i="1"/>
  <c r="X53" i="1"/>
  <c r="Z53" i="1"/>
  <c r="V53" i="1"/>
  <c r="AB53" i="1"/>
  <c r="T53" i="1"/>
  <c r="AC53" i="1"/>
  <c r="Y53" i="1"/>
  <c r="U53" i="1"/>
  <c r="AA132" i="1"/>
  <c r="W132" i="1"/>
  <c r="Z132" i="1"/>
  <c r="V132" i="1"/>
  <c r="AC132" i="1"/>
  <c r="Y132" i="1"/>
  <c r="U132" i="1"/>
  <c r="AB132" i="1"/>
  <c r="T132" i="1"/>
  <c r="X132" i="1"/>
  <c r="AD207" i="1"/>
  <c r="AE207" i="1" s="1"/>
  <c r="C206" i="2" s="1"/>
  <c r="AA222" i="1"/>
  <c r="W222" i="1"/>
  <c r="Z222" i="1"/>
  <c r="V222" i="1"/>
  <c r="AB222" i="1"/>
  <c r="T222" i="1"/>
  <c r="AC222" i="1"/>
  <c r="Y222" i="1"/>
  <c r="U222" i="1"/>
  <c r="X222" i="1"/>
  <c r="AA71" i="1"/>
  <c r="W71" i="1"/>
  <c r="AB71" i="1"/>
  <c r="T71" i="1"/>
  <c r="Z71" i="1"/>
  <c r="V71" i="1"/>
  <c r="AC71" i="1"/>
  <c r="Y71" i="1"/>
  <c r="U71" i="1"/>
  <c r="X71" i="1"/>
  <c r="AA145" i="1"/>
  <c r="W145" i="1"/>
  <c r="AB145" i="1"/>
  <c r="X145" i="1"/>
  <c r="Z145" i="1"/>
  <c r="V145" i="1"/>
  <c r="AC145" i="1"/>
  <c r="Y145" i="1"/>
  <c r="U145" i="1"/>
  <c r="T145" i="1"/>
  <c r="AA231" i="1"/>
  <c r="W231" i="1"/>
  <c r="T231" i="1"/>
  <c r="Z231" i="1"/>
  <c r="V231" i="1"/>
  <c r="AB231" i="1"/>
  <c r="AC231" i="1"/>
  <c r="Y231" i="1"/>
  <c r="U231" i="1"/>
  <c r="X231" i="1"/>
  <c r="AD6" i="1"/>
  <c r="AE6" i="1" s="1"/>
  <c r="C5" i="2" s="1"/>
  <c r="AD42" i="1"/>
  <c r="AE42" i="1" s="1"/>
  <c r="C41" i="2" s="1"/>
  <c r="AD57" i="1"/>
  <c r="AE57" i="1" s="1"/>
  <c r="C56" i="2" s="1"/>
  <c r="AA126" i="1"/>
  <c r="W126" i="1"/>
  <c r="Z126" i="1"/>
  <c r="V126" i="1"/>
  <c r="AB126" i="1"/>
  <c r="X126" i="1"/>
  <c r="AC126" i="1"/>
  <c r="Y126" i="1"/>
  <c r="U126" i="1"/>
  <c r="T126" i="1"/>
  <c r="AD187" i="1"/>
  <c r="AE187" i="1" s="1"/>
  <c r="C186" i="2" s="1"/>
  <c r="AD191" i="1"/>
  <c r="AE191" i="1" s="1"/>
  <c r="C190" i="2" s="1"/>
  <c r="AA244" i="1"/>
  <c r="W244" i="1"/>
  <c r="X244" i="1"/>
  <c r="T244" i="1"/>
  <c r="Z244" i="1"/>
  <c r="V244" i="1"/>
  <c r="AC244" i="1"/>
  <c r="Y244" i="1"/>
  <c r="U244" i="1"/>
  <c r="AB244" i="1"/>
  <c r="W513" i="1"/>
  <c r="S387" i="1"/>
  <c r="S411" i="1"/>
  <c r="S475" i="1"/>
  <c r="AD494" i="1"/>
  <c r="AE494" i="1" s="1"/>
  <c r="C493" i="2" s="1"/>
  <c r="AA340" i="1"/>
  <c r="W340" i="1"/>
  <c r="Z340" i="1"/>
  <c r="U340" i="1"/>
  <c r="Y340" i="1"/>
  <c r="T340" i="1"/>
  <c r="AC340" i="1"/>
  <c r="X340" i="1"/>
  <c r="V340" i="1"/>
  <c r="AB340" i="1"/>
  <c r="S289" i="1"/>
  <c r="AA521" i="1"/>
  <c r="W521" i="1"/>
  <c r="AC521" i="1"/>
  <c r="X521" i="1"/>
  <c r="AB521" i="1"/>
  <c r="V521" i="1"/>
  <c r="Y521" i="1"/>
  <c r="U521" i="1"/>
  <c r="T521" i="1"/>
  <c r="Z521" i="1"/>
  <c r="S640" i="1"/>
  <c r="AA344" i="1"/>
  <c r="W344" i="1"/>
  <c r="Z344" i="1"/>
  <c r="U344" i="1"/>
  <c r="Y344" i="1"/>
  <c r="T344" i="1"/>
  <c r="AC344" i="1"/>
  <c r="X344" i="1"/>
  <c r="V344" i="1"/>
  <c r="AB344" i="1"/>
  <c r="AB384" i="1"/>
  <c r="X384" i="1"/>
  <c r="T384" i="1"/>
  <c r="AA384" i="1"/>
  <c r="W384" i="1"/>
  <c r="Z384" i="1"/>
  <c r="Y384" i="1"/>
  <c r="V384" i="1"/>
  <c r="AC384" i="1"/>
  <c r="U384" i="1"/>
  <c r="X493" i="1"/>
  <c r="U493" i="1"/>
  <c r="AD603" i="1"/>
  <c r="AE603" i="1" s="1"/>
  <c r="C602" i="2" s="1"/>
  <c r="AB362" i="1"/>
  <c r="X362" i="1"/>
  <c r="T362" i="1"/>
  <c r="AA362" i="1"/>
  <c r="W362" i="1"/>
  <c r="V362" i="1"/>
  <c r="AC362" i="1"/>
  <c r="U362" i="1"/>
  <c r="Z362" i="1"/>
  <c r="Y362" i="1"/>
  <c r="AB418" i="1"/>
  <c r="X418" i="1"/>
  <c r="T418" i="1"/>
  <c r="AA418" i="1"/>
  <c r="W418" i="1"/>
  <c r="V418" i="1"/>
  <c r="AC418" i="1"/>
  <c r="U418" i="1"/>
  <c r="Z418" i="1"/>
  <c r="Y418" i="1"/>
  <c r="AB450" i="1"/>
  <c r="X450" i="1"/>
  <c r="T450" i="1"/>
  <c r="AA450" i="1"/>
  <c r="W450" i="1"/>
  <c r="V450" i="1"/>
  <c r="AC450" i="1"/>
  <c r="U450" i="1"/>
  <c r="Z450" i="1"/>
  <c r="Y450" i="1"/>
  <c r="AB482" i="1"/>
  <c r="X482" i="1"/>
  <c r="T482" i="1"/>
  <c r="AA482" i="1"/>
  <c r="W482" i="1"/>
  <c r="V482" i="1"/>
  <c r="AC482" i="1"/>
  <c r="U482" i="1"/>
  <c r="Z482" i="1"/>
  <c r="Y482" i="1"/>
  <c r="AB365" i="1"/>
  <c r="X365" i="1"/>
  <c r="T365" i="1"/>
  <c r="AA365" i="1"/>
  <c r="W365" i="1"/>
  <c r="AC365" i="1"/>
  <c r="U365" i="1"/>
  <c r="Z365" i="1"/>
  <c r="Y365" i="1"/>
  <c r="V365" i="1"/>
  <c r="AB397" i="1"/>
  <c r="X397" i="1"/>
  <c r="T397" i="1"/>
  <c r="AA397" i="1"/>
  <c r="W397" i="1"/>
  <c r="AC397" i="1"/>
  <c r="U397" i="1"/>
  <c r="Z397" i="1"/>
  <c r="Y397" i="1"/>
  <c r="V397" i="1"/>
  <c r="AB429" i="1"/>
  <c r="X429" i="1"/>
  <c r="T429" i="1"/>
  <c r="AA429" i="1"/>
  <c r="W429" i="1"/>
  <c r="AC429" i="1"/>
  <c r="U429" i="1"/>
  <c r="Z429" i="1"/>
  <c r="Y429" i="1"/>
  <c r="V429" i="1"/>
  <c r="AB461" i="1"/>
  <c r="X461" i="1"/>
  <c r="T461" i="1"/>
  <c r="AA461" i="1"/>
  <c r="W461" i="1"/>
  <c r="AC461" i="1"/>
  <c r="U461" i="1"/>
  <c r="Z461" i="1"/>
  <c r="Y461" i="1"/>
  <c r="V461" i="1"/>
  <c r="AA495" i="1"/>
  <c r="W495" i="1"/>
  <c r="Z495" i="1"/>
  <c r="U495" i="1"/>
  <c r="Y495" i="1"/>
  <c r="T495" i="1"/>
  <c r="X495" i="1"/>
  <c r="V495" i="1"/>
  <c r="AC495" i="1"/>
  <c r="AB495" i="1"/>
  <c r="AA527" i="1"/>
  <c r="W527" i="1"/>
  <c r="Z527" i="1"/>
  <c r="U527" i="1"/>
  <c r="Y527" i="1"/>
  <c r="T527" i="1"/>
  <c r="X527" i="1"/>
  <c r="V527" i="1"/>
  <c r="AC527" i="1"/>
  <c r="AB527" i="1"/>
  <c r="AD602" i="1"/>
  <c r="AE602" i="1" s="1"/>
  <c r="C601" i="2" s="1"/>
  <c r="AB633" i="1"/>
  <c r="X633" i="1"/>
  <c r="T633" i="1"/>
  <c r="AA633" i="1"/>
  <c r="W633" i="1"/>
  <c r="Y633" i="1"/>
  <c r="V633" i="1"/>
  <c r="U633" i="1"/>
  <c r="Z633" i="1"/>
  <c r="AC633" i="1"/>
  <c r="S731" i="1"/>
  <c r="S651" i="1"/>
  <c r="S667" i="1"/>
  <c r="S739" i="1"/>
  <c r="AB631" i="1"/>
  <c r="X631" i="1"/>
  <c r="T631" i="1"/>
  <c r="AA631" i="1"/>
  <c r="W631" i="1"/>
  <c r="AC631" i="1"/>
  <c r="U631" i="1"/>
  <c r="Z631" i="1"/>
  <c r="Y631" i="1"/>
  <c r="V631" i="1"/>
  <c r="AC812" i="1"/>
  <c r="Y812" i="1"/>
  <c r="U812" i="1"/>
  <c r="Z812" i="1"/>
  <c r="T812" i="1"/>
  <c r="X812" i="1"/>
  <c r="V812" i="1"/>
  <c r="AB812" i="1"/>
  <c r="AA812" i="1"/>
  <c r="W812" i="1"/>
  <c r="AD819" i="1"/>
  <c r="AE819" i="1" s="1"/>
  <c r="C818" i="2" s="1"/>
  <c r="AC801" i="1"/>
  <c r="Y801" i="1"/>
  <c r="U801" i="1"/>
  <c r="X801" i="1"/>
  <c r="AB801" i="1"/>
  <c r="W801" i="1"/>
  <c r="T801" i="1"/>
  <c r="AA801" i="1"/>
  <c r="Z801" i="1"/>
  <c r="V801" i="1"/>
  <c r="AA836" i="1"/>
  <c r="W836" i="1"/>
  <c r="AC836" i="1"/>
  <c r="Y836" i="1"/>
  <c r="U836" i="1"/>
  <c r="V836" i="1"/>
  <c r="AB836" i="1"/>
  <c r="T836" i="1"/>
  <c r="Z836" i="1"/>
  <c r="X836" i="1"/>
  <c r="AA852" i="1"/>
  <c r="W852" i="1"/>
  <c r="AC852" i="1"/>
  <c r="Y852" i="1"/>
  <c r="U852" i="1"/>
  <c r="V852" i="1"/>
  <c r="AB852" i="1"/>
  <c r="T852" i="1"/>
  <c r="Z852" i="1"/>
  <c r="X852" i="1"/>
  <c r="Z877" i="1"/>
  <c r="V877" i="1"/>
  <c r="AC877" i="1"/>
  <c r="Y877" i="1"/>
  <c r="U877" i="1"/>
  <c r="AA877" i="1"/>
  <c r="W877" i="1"/>
  <c r="AB877" i="1"/>
  <c r="T877" i="1"/>
  <c r="X877" i="1"/>
  <c r="AD893" i="1"/>
  <c r="AE893" i="1" s="1"/>
  <c r="C892" i="2" s="1"/>
  <c r="AD878" i="1"/>
  <c r="AE878" i="1" s="1"/>
  <c r="C877" i="2" s="1"/>
  <c r="AD894" i="1"/>
  <c r="AE894" i="1" s="1"/>
  <c r="C893" i="2" s="1"/>
  <c r="AD902" i="1"/>
  <c r="AE902" i="1" s="1"/>
  <c r="C901" i="2" s="1"/>
  <c r="AD978" i="1"/>
  <c r="AE978" i="1" s="1"/>
  <c r="C977" i="2" s="1"/>
  <c r="AD934" i="1"/>
  <c r="AE934" i="1" s="1"/>
  <c r="C933" i="2" s="1"/>
  <c r="AD678" i="1"/>
  <c r="AE678" i="1" s="1"/>
  <c r="C677" i="2" s="1"/>
  <c r="AD825" i="1"/>
  <c r="AE825" i="1" s="1"/>
  <c r="C824" i="2" s="1"/>
  <c r="S1002" i="1"/>
  <c r="AA107" i="1"/>
  <c r="W107" i="1"/>
  <c r="X107" i="1"/>
  <c r="Z107" i="1"/>
  <c r="V107" i="1"/>
  <c r="AC107" i="1"/>
  <c r="Y107" i="1"/>
  <c r="U107" i="1"/>
  <c r="AB107" i="1"/>
  <c r="T107" i="1"/>
  <c r="AD171" i="1"/>
  <c r="AE171" i="1" s="1"/>
  <c r="C170" i="2" s="1"/>
  <c r="AD218" i="1"/>
  <c r="AE218" i="1" s="1"/>
  <c r="C217" i="2" s="1"/>
  <c r="AD35" i="1"/>
  <c r="AE35" i="1" s="1"/>
  <c r="C34" i="2" s="1"/>
  <c r="AD81" i="1"/>
  <c r="AE81" i="1" s="1"/>
  <c r="C80" i="2" s="1"/>
  <c r="AD141" i="1"/>
  <c r="AE141" i="1" s="1"/>
  <c r="C140" i="2" s="1"/>
  <c r="AD40" i="1"/>
  <c r="AE40" i="1" s="1"/>
  <c r="C39" i="2" s="1"/>
  <c r="AD55" i="1"/>
  <c r="AE55" i="1" s="1"/>
  <c r="C54" i="2" s="1"/>
  <c r="AD62" i="1"/>
  <c r="AE62" i="1" s="1"/>
  <c r="C61" i="2" s="1"/>
  <c r="AD106" i="1"/>
  <c r="AE106" i="1" s="1"/>
  <c r="C105" i="2" s="1"/>
  <c r="AD188" i="1"/>
  <c r="AE188" i="1" s="1"/>
  <c r="C187" i="2" s="1"/>
  <c r="AD408" i="1"/>
  <c r="AE408" i="1" s="1"/>
  <c r="C407" i="2" s="1"/>
  <c r="S431" i="1"/>
  <c r="S278" i="1"/>
  <c r="AD336" i="1"/>
  <c r="AE336" i="1" s="1"/>
  <c r="C335" i="2" s="1"/>
  <c r="S367" i="1"/>
  <c r="AD468" i="1"/>
  <c r="AE468" i="1" s="1"/>
  <c r="C467" i="2" s="1"/>
  <c r="AD596" i="1"/>
  <c r="AE596" i="1" s="1"/>
  <c r="C595" i="2" s="1"/>
  <c r="AD576" i="1"/>
  <c r="AE576" i="1" s="1"/>
  <c r="C575" i="2" s="1"/>
  <c r="S284" i="1"/>
  <c r="AD328" i="1"/>
  <c r="AE328" i="1" s="1"/>
  <c r="C327" i="2" s="1"/>
  <c r="AD380" i="1"/>
  <c r="AE380" i="1" s="1"/>
  <c r="C379" i="2" s="1"/>
  <c r="S395" i="1"/>
  <c r="S386" i="1"/>
  <c r="AB546" i="1"/>
  <c r="AC546" i="1"/>
  <c r="AD598" i="1"/>
  <c r="AE598" i="1" s="1"/>
  <c r="C597" i="2" s="1"/>
  <c r="AA530" i="1"/>
  <c r="Y530" i="1"/>
  <c r="T530" i="1"/>
  <c r="AD582" i="1"/>
  <c r="AE582" i="1" s="1"/>
  <c r="C581" i="2" s="1"/>
  <c r="S644" i="1"/>
  <c r="AD604" i="1"/>
  <c r="AE604" i="1" s="1"/>
  <c r="C603" i="2" s="1"/>
  <c r="AD629" i="1"/>
  <c r="AE629" i="1" s="1"/>
  <c r="C628" i="2" s="1"/>
  <c r="S689" i="1"/>
  <c r="S721" i="1"/>
  <c r="S753" i="1"/>
  <c r="AD931" i="1"/>
  <c r="AE931" i="1" s="1"/>
  <c r="C930" i="2" s="1"/>
  <c r="AA37" i="1"/>
  <c r="W37" i="1"/>
  <c r="Z37" i="1"/>
  <c r="V37" i="1"/>
  <c r="AC37" i="1"/>
  <c r="Y37" i="1"/>
  <c r="U37" i="1"/>
  <c r="AB37" i="1"/>
  <c r="X37" i="1"/>
  <c r="T37" i="1"/>
  <c r="AA119" i="1"/>
  <c r="W119" i="1"/>
  <c r="AB119" i="1"/>
  <c r="T119" i="1"/>
  <c r="Z119" i="1"/>
  <c r="V119" i="1"/>
  <c r="X119" i="1"/>
  <c r="AC119" i="1"/>
  <c r="Y119" i="1"/>
  <c r="U119" i="1"/>
  <c r="AA183" i="1"/>
  <c r="W183" i="1"/>
  <c r="AB183" i="1"/>
  <c r="Z183" i="1"/>
  <c r="V183" i="1"/>
  <c r="AC183" i="1"/>
  <c r="Y183" i="1"/>
  <c r="U183" i="1"/>
  <c r="X183" i="1"/>
  <c r="T183" i="1"/>
  <c r="AA249" i="1"/>
  <c r="W249" i="1"/>
  <c r="Z249" i="1"/>
  <c r="V249" i="1"/>
  <c r="AB249" i="1"/>
  <c r="X249" i="1"/>
  <c r="AC249" i="1"/>
  <c r="Y249" i="1"/>
  <c r="U249" i="1"/>
  <c r="T249" i="1"/>
  <c r="AA92" i="1"/>
  <c r="W92" i="1"/>
  <c r="X92" i="1"/>
  <c r="Z92" i="1"/>
  <c r="V92" i="1"/>
  <c r="AB92" i="1"/>
  <c r="AC92" i="1"/>
  <c r="Y92" i="1"/>
  <c r="U92" i="1"/>
  <c r="T92" i="1"/>
  <c r="AA156" i="1"/>
  <c r="W156" i="1"/>
  <c r="Z156" i="1"/>
  <c r="V156" i="1"/>
  <c r="T156" i="1"/>
  <c r="AC156" i="1"/>
  <c r="Y156" i="1"/>
  <c r="U156" i="1"/>
  <c r="X156" i="1"/>
  <c r="AB156" i="1"/>
  <c r="AD205" i="1"/>
  <c r="AE205" i="1" s="1"/>
  <c r="C204" i="2" s="1"/>
  <c r="AD213" i="1"/>
  <c r="AE213" i="1" s="1"/>
  <c r="C212" i="2" s="1"/>
  <c r="AA230" i="1"/>
  <c r="W230" i="1"/>
  <c r="AB230" i="1"/>
  <c r="T230" i="1"/>
  <c r="Z230" i="1"/>
  <c r="V230" i="1"/>
  <c r="X230" i="1"/>
  <c r="AC230" i="1"/>
  <c r="Y230" i="1"/>
  <c r="U230" i="1"/>
  <c r="AA105" i="1"/>
  <c r="W105" i="1"/>
  <c r="Z105" i="1"/>
  <c r="V105" i="1"/>
  <c r="X105" i="1"/>
  <c r="AC105" i="1"/>
  <c r="Y105" i="1"/>
  <c r="U105" i="1"/>
  <c r="AB105" i="1"/>
  <c r="T105" i="1"/>
  <c r="AA169" i="1"/>
  <c r="W169" i="1"/>
  <c r="AB169" i="1"/>
  <c r="T169" i="1"/>
  <c r="Z169" i="1"/>
  <c r="V169" i="1"/>
  <c r="X169" i="1"/>
  <c r="AC169" i="1"/>
  <c r="Y169" i="1"/>
  <c r="U169" i="1"/>
  <c r="AA255" i="1"/>
  <c r="W255" i="1"/>
  <c r="Z255" i="1"/>
  <c r="V255" i="1"/>
  <c r="AC255" i="1"/>
  <c r="Y255" i="1"/>
  <c r="U255" i="1"/>
  <c r="X255" i="1"/>
  <c r="AB255" i="1"/>
  <c r="T255" i="1"/>
  <c r="AA102" i="1"/>
  <c r="W102" i="1"/>
  <c r="T102" i="1"/>
  <c r="Z102" i="1"/>
  <c r="V102" i="1"/>
  <c r="AB102" i="1"/>
  <c r="AC102" i="1"/>
  <c r="Y102" i="1"/>
  <c r="U102" i="1"/>
  <c r="X102" i="1"/>
  <c r="AA166" i="1"/>
  <c r="W166" i="1"/>
  <c r="Z166" i="1"/>
  <c r="V166" i="1"/>
  <c r="AB166" i="1"/>
  <c r="AC166" i="1"/>
  <c r="Y166" i="1"/>
  <c r="U166" i="1"/>
  <c r="X166" i="1"/>
  <c r="T166" i="1"/>
  <c r="AA220" i="1"/>
  <c r="W220" i="1"/>
  <c r="Z220" i="1"/>
  <c r="V220" i="1"/>
  <c r="AC220" i="1"/>
  <c r="Y220" i="1"/>
  <c r="U220" i="1"/>
  <c r="AB220" i="1"/>
  <c r="T220" i="1"/>
  <c r="X220" i="1"/>
  <c r="S287" i="1"/>
  <c r="S447" i="1"/>
  <c r="AA326" i="1"/>
  <c r="W326" i="1"/>
  <c r="AC326" i="1"/>
  <c r="X326" i="1"/>
  <c r="AB326" i="1"/>
  <c r="V326" i="1"/>
  <c r="Z326" i="1"/>
  <c r="U326" i="1"/>
  <c r="Y326" i="1"/>
  <c r="T326" i="1"/>
  <c r="S285" i="1"/>
  <c r="AA306" i="1"/>
  <c r="W306" i="1"/>
  <c r="AC306" i="1"/>
  <c r="X306" i="1"/>
  <c r="AB306" i="1"/>
  <c r="V306" i="1"/>
  <c r="Z306" i="1"/>
  <c r="U306" i="1"/>
  <c r="Y306" i="1"/>
  <c r="T306" i="1"/>
  <c r="S423" i="1"/>
  <c r="S487" i="1"/>
  <c r="S283" i="1"/>
  <c r="AB376" i="1"/>
  <c r="X376" i="1"/>
  <c r="T376" i="1"/>
  <c r="AA376" i="1"/>
  <c r="W376" i="1"/>
  <c r="Z376" i="1"/>
  <c r="Y376" i="1"/>
  <c r="V376" i="1"/>
  <c r="AC376" i="1"/>
  <c r="U376" i="1"/>
  <c r="AD550" i="1"/>
  <c r="AE550" i="1" s="1"/>
  <c r="C549" i="2" s="1"/>
  <c r="AA595" i="1"/>
  <c r="W595" i="1"/>
  <c r="Z595" i="1"/>
  <c r="U595" i="1"/>
  <c r="X595" i="1"/>
  <c r="AC595" i="1"/>
  <c r="V595" i="1"/>
  <c r="AB595" i="1"/>
  <c r="Y595" i="1"/>
  <c r="T595" i="1"/>
  <c r="AB374" i="1"/>
  <c r="X374" i="1"/>
  <c r="T374" i="1"/>
  <c r="AA374" i="1"/>
  <c r="W374" i="1"/>
  <c r="V374" i="1"/>
  <c r="AC374" i="1"/>
  <c r="U374" i="1"/>
  <c r="Z374" i="1"/>
  <c r="Y374" i="1"/>
  <c r="AB398" i="1"/>
  <c r="X398" i="1"/>
  <c r="T398" i="1"/>
  <c r="AA398" i="1"/>
  <c r="W398" i="1"/>
  <c r="V398" i="1"/>
  <c r="AC398" i="1"/>
  <c r="U398" i="1"/>
  <c r="Z398" i="1"/>
  <c r="Y398" i="1"/>
  <c r="AB430" i="1"/>
  <c r="X430" i="1"/>
  <c r="T430" i="1"/>
  <c r="AA430" i="1"/>
  <c r="W430" i="1"/>
  <c r="V430" i="1"/>
  <c r="AC430" i="1"/>
  <c r="U430" i="1"/>
  <c r="Z430" i="1"/>
  <c r="Y430" i="1"/>
  <c r="AB462" i="1"/>
  <c r="X462" i="1"/>
  <c r="T462" i="1"/>
  <c r="AA462" i="1"/>
  <c r="W462" i="1"/>
  <c r="V462" i="1"/>
  <c r="AC462" i="1"/>
  <c r="U462" i="1"/>
  <c r="Z462" i="1"/>
  <c r="Y462" i="1"/>
  <c r="AA536" i="1"/>
  <c r="W536" i="1"/>
  <c r="Y536" i="1"/>
  <c r="T536" i="1"/>
  <c r="Z536" i="1"/>
  <c r="X536" i="1"/>
  <c r="V536" i="1"/>
  <c r="U536" i="1"/>
  <c r="AC536" i="1"/>
  <c r="AB536" i="1"/>
  <c r="AB361" i="1"/>
  <c r="X361" i="1"/>
  <c r="T361" i="1"/>
  <c r="AA361" i="1"/>
  <c r="W361" i="1"/>
  <c r="AC361" i="1"/>
  <c r="U361" i="1"/>
  <c r="Z361" i="1"/>
  <c r="Y361" i="1"/>
  <c r="V361" i="1"/>
  <c r="AB393" i="1"/>
  <c r="X393" i="1"/>
  <c r="T393" i="1"/>
  <c r="AA393" i="1"/>
  <c r="W393" i="1"/>
  <c r="AC393" i="1"/>
  <c r="U393" i="1"/>
  <c r="Z393" i="1"/>
  <c r="Y393" i="1"/>
  <c r="V393" i="1"/>
  <c r="AB425" i="1"/>
  <c r="X425" i="1"/>
  <c r="T425" i="1"/>
  <c r="AA425" i="1"/>
  <c r="W425" i="1"/>
  <c r="AC425" i="1"/>
  <c r="U425" i="1"/>
  <c r="Z425" i="1"/>
  <c r="Y425" i="1"/>
  <c r="V425" i="1"/>
  <c r="AB457" i="1"/>
  <c r="X457" i="1"/>
  <c r="T457" i="1"/>
  <c r="AA457" i="1"/>
  <c r="W457" i="1"/>
  <c r="AC457" i="1"/>
  <c r="U457" i="1"/>
  <c r="Z457" i="1"/>
  <c r="Y457" i="1"/>
  <c r="V457" i="1"/>
  <c r="AB489" i="1"/>
  <c r="X489" i="1"/>
  <c r="T489" i="1"/>
  <c r="AA489" i="1"/>
  <c r="W489" i="1"/>
  <c r="AC489" i="1"/>
  <c r="U489" i="1"/>
  <c r="Z489" i="1"/>
  <c r="Y489" i="1"/>
  <c r="V489" i="1"/>
  <c r="AA519" i="1"/>
  <c r="W519" i="1"/>
  <c r="Z519" i="1"/>
  <c r="U519" i="1"/>
  <c r="Y519" i="1"/>
  <c r="T519" i="1"/>
  <c r="X519" i="1"/>
  <c r="V519" i="1"/>
  <c r="AC519" i="1"/>
  <c r="AB519" i="1"/>
  <c r="AA593" i="1"/>
  <c r="W593" i="1"/>
  <c r="AC593" i="1"/>
  <c r="X593" i="1"/>
  <c r="V593" i="1"/>
  <c r="AB593" i="1"/>
  <c r="U593" i="1"/>
  <c r="Z593" i="1"/>
  <c r="Y593" i="1"/>
  <c r="T593" i="1"/>
  <c r="S703" i="1"/>
  <c r="S661" i="1"/>
  <c r="S691" i="1"/>
  <c r="AB635" i="1"/>
  <c r="X635" i="1"/>
  <c r="T635" i="1"/>
  <c r="AA635" i="1"/>
  <c r="W635" i="1"/>
  <c r="AC635" i="1"/>
  <c r="U635" i="1"/>
  <c r="Z635" i="1"/>
  <c r="Y635" i="1"/>
  <c r="V635" i="1"/>
  <c r="AA837" i="1"/>
  <c r="W837" i="1"/>
  <c r="AC837" i="1"/>
  <c r="Y837" i="1"/>
  <c r="U837" i="1"/>
  <c r="Z837" i="1"/>
  <c r="X837" i="1"/>
  <c r="AB837" i="1"/>
  <c r="V837" i="1"/>
  <c r="T837" i="1"/>
  <c r="AD787" i="1"/>
  <c r="AE787" i="1" s="1"/>
  <c r="C786" i="2" s="1"/>
  <c r="AC785" i="1"/>
  <c r="Y785" i="1"/>
  <c r="U785" i="1"/>
  <c r="X785" i="1"/>
  <c r="AB785" i="1"/>
  <c r="W785" i="1"/>
  <c r="T785" i="1"/>
  <c r="AA785" i="1"/>
  <c r="Z785" i="1"/>
  <c r="V785" i="1"/>
  <c r="AD847" i="1"/>
  <c r="AE847" i="1" s="1"/>
  <c r="C846" i="2" s="1"/>
  <c r="AB856" i="1"/>
  <c r="X856" i="1"/>
  <c r="T856" i="1"/>
  <c r="AA856" i="1"/>
  <c r="W856" i="1"/>
  <c r="AC856" i="1"/>
  <c r="Y856" i="1"/>
  <c r="U856" i="1"/>
  <c r="V856" i="1"/>
  <c r="Z856" i="1"/>
  <c r="Z883" i="1"/>
  <c r="V883" i="1"/>
  <c r="AC883" i="1"/>
  <c r="Y883" i="1"/>
  <c r="U883" i="1"/>
  <c r="AA883" i="1"/>
  <c r="W883" i="1"/>
  <c r="AB883" i="1"/>
  <c r="X883" i="1"/>
  <c r="T883" i="1"/>
  <c r="Z899" i="1"/>
  <c r="V899" i="1"/>
  <c r="AC899" i="1"/>
  <c r="Y899" i="1"/>
  <c r="U899" i="1"/>
  <c r="AA899" i="1"/>
  <c r="W899" i="1"/>
  <c r="AB899" i="1"/>
  <c r="X899" i="1"/>
  <c r="T899" i="1"/>
  <c r="Z880" i="1"/>
  <c r="V880" i="1"/>
  <c r="AC880" i="1"/>
  <c r="Y880" i="1"/>
  <c r="U880" i="1"/>
  <c r="AA880" i="1"/>
  <c r="W880" i="1"/>
  <c r="X880" i="1"/>
  <c r="T880" i="1"/>
  <c r="AB880" i="1"/>
  <c r="Z896" i="1"/>
  <c r="V896" i="1"/>
  <c r="AC896" i="1"/>
  <c r="Y896" i="1"/>
  <c r="U896" i="1"/>
  <c r="AA896" i="1"/>
  <c r="W896" i="1"/>
  <c r="X896" i="1"/>
  <c r="T896" i="1"/>
  <c r="AB896" i="1"/>
  <c r="AD951" i="1"/>
  <c r="AE951" i="1" s="1"/>
  <c r="C950" i="2" s="1"/>
  <c r="AD702" i="1"/>
  <c r="AE702" i="1" s="1"/>
  <c r="C701" i="2" s="1"/>
  <c r="AD774" i="1"/>
  <c r="AE774" i="1" s="1"/>
  <c r="C773" i="2" s="1"/>
  <c r="AD982" i="1"/>
  <c r="AE982" i="1" s="1"/>
  <c r="C981" i="2" s="1"/>
  <c r="AD958" i="1"/>
  <c r="AE958" i="1" s="1"/>
  <c r="C957" i="2" s="1"/>
  <c r="AD985" i="1"/>
  <c r="AE985" i="1" s="1"/>
  <c r="C984" i="2" s="1"/>
  <c r="AA99" i="1"/>
  <c r="W99" i="1"/>
  <c r="T99" i="1"/>
  <c r="Z99" i="1"/>
  <c r="V99" i="1"/>
  <c r="AB99" i="1"/>
  <c r="X99" i="1"/>
  <c r="AC99" i="1"/>
  <c r="Y99" i="1"/>
  <c r="U99" i="1"/>
  <c r="AA163" i="1"/>
  <c r="W163" i="1"/>
  <c r="T163" i="1"/>
  <c r="Z163" i="1"/>
  <c r="V163" i="1"/>
  <c r="AB163" i="1"/>
  <c r="AC163" i="1"/>
  <c r="Y163" i="1"/>
  <c r="U163" i="1"/>
  <c r="X163" i="1"/>
  <c r="AA245" i="1"/>
  <c r="W245" i="1"/>
  <c r="X245" i="1"/>
  <c r="Z245" i="1"/>
  <c r="V245" i="1"/>
  <c r="AB245" i="1"/>
  <c r="T245" i="1"/>
  <c r="AC245" i="1"/>
  <c r="Y245" i="1"/>
  <c r="U245" i="1"/>
  <c r="AA104" i="1"/>
  <c r="W104" i="1"/>
  <c r="X104" i="1"/>
  <c r="Z104" i="1"/>
  <c r="V104" i="1"/>
  <c r="AC104" i="1"/>
  <c r="Y104" i="1"/>
  <c r="U104" i="1"/>
  <c r="AB104" i="1"/>
  <c r="T104" i="1"/>
  <c r="AA168" i="1"/>
  <c r="W168" i="1"/>
  <c r="Z168" i="1"/>
  <c r="V168" i="1"/>
  <c r="AB168" i="1"/>
  <c r="T168" i="1"/>
  <c r="AC168" i="1"/>
  <c r="Y168" i="1"/>
  <c r="U168" i="1"/>
  <c r="X168" i="1"/>
  <c r="AD206" i="1"/>
  <c r="AE206" i="1" s="1"/>
  <c r="C205" i="2" s="1"/>
  <c r="AD214" i="1"/>
  <c r="AE214" i="1" s="1"/>
  <c r="C213" i="2" s="1"/>
  <c r="AA242" i="1"/>
  <c r="W242" i="1"/>
  <c r="T242" i="1"/>
  <c r="Z242" i="1"/>
  <c r="V242" i="1"/>
  <c r="X242" i="1"/>
  <c r="AC242" i="1"/>
  <c r="Y242" i="1"/>
  <c r="U242" i="1"/>
  <c r="AB242" i="1"/>
  <c r="AD256" i="1"/>
  <c r="AE256" i="1" s="1"/>
  <c r="C255" i="2" s="1"/>
  <c r="AD260" i="1"/>
  <c r="AE260" i="1" s="1"/>
  <c r="C259" i="2" s="1"/>
  <c r="AA101" i="1"/>
  <c r="W101" i="1"/>
  <c r="AB101" i="1"/>
  <c r="X101" i="1"/>
  <c r="T101" i="1"/>
  <c r="Z101" i="1"/>
  <c r="V101" i="1"/>
  <c r="AC101" i="1"/>
  <c r="Y101" i="1"/>
  <c r="U101" i="1"/>
  <c r="AA165" i="1"/>
  <c r="W165" i="1"/>
  <c r="X165" i="1"/>
  <c r="Z165" i="1"/>
  <c r="V165" i="1"/>
  <c r="AB165" i="1"/>
  <c r="AC165" i="1"/>
  <c r="Y165" i="1"/>
  <c r="U165" i="1"/>
  <c r="T165" i="1"/>
  <c r="AA251" i="1"/>
  <c r="W251" i="1"/>
  <c r="Z251" i="1"/>
  <c r="V251" i="1"/>
  <c r="AB251" i="1"/>
  <c r="AC251" i="1"/>
  <c r="Y251" i="1"/>
  <c r="U251" i="1"/>
  <c r="X251" i="1"/>
  <c r="T251" i="1"/>
  <c r="AA47" i="1"/>
  <c r="W47" i="1"/>
  <c r="T47" i="1"/>
  <c r="Z47" i="1"/>
  <c r="V47" i="1"/>
  <c r="X47" i="1"/>
  <c r="AC47" i="1"/>
  <c r="Y47" i="1"/>
  <c r="U47" i="1"/>
  <c r="AB47" i="1"/>
  <c r="AD64" i="1"/>
  <c r="AE64" i="1" s="1"/>
  <c r="C63" i="2" s="1"/>
  <c r="AA114" i="1"/>
  <c r="W114" i="1"/>
  <c r="T114" i="1"/>
  <c r="Z114" i="1"/>
  <c r="V114" i="1"/>
  <c r="AC114" i="1"/>
  <c r="Y114" i="1"/>
  <c r="U114" i="1"/>
  <c r="AB114" i="1"/>
  <c r="X114" i="1"/>
  <c r="AA178" i="1"/>
  <c r="W178" i="1"/>
  <c r="AB178" i="1"/>
  <c r="T178" i="1"/>
  <c r="Z178" i="1"/>
  <c r="V178" i="1"/>
  <c r="AC178" i="1"/>
  <c r="Y178" i="1"/>
  <c r="U178" i="1"/>
  <c r="X178" i="1"/>
  <c r="AA232" i="1"/>
  <c r="W232" i="1"/>
  <c r="Z232" i="1"/>
  <c r="V232" i="1"/>
  <c r="AB232" i="1"/>
  <c r="T232" i="1"/>
  <c r="AC232" i="1"/>
  <c r="Y232" i="1"/>
  <c r="U232" i="1"/>
  <c r="X232" i="1"/>
  <c r="S282" i="1"/>
  <c r="AA325" i="1"/>
  <c r="W325" i="1"/>
  <c r="Y325" i="1"/>
  <c r="T325" i="1"/>
  <c r="AC325" i="1"/>
  <c r="X325" i="1"/>
  <c r="AB325" i="1"/>
  <c r="V325" i="1"/>
  <c r="Z325" i="1"/>
  <c r="U325" i="1"/>
  <c r="AB372" i="1"/>
  <c r="X372" i="1"/>
  <c r="T372" i="1"/>
  <c r="AA372" i="1"/>
  <c r="W372" i="1"/>
  <c r="Z372" i="1"/>
  <c r="Y372" i="1"/>
  <c r="V372" i="1"/>
  <c r="AC372" i="1"/>
  <c r="U372" i="1"/>
  <c r="AB436" i="1"/>
  <c r="X436" i="1"/>
  <c r="T436" i="1"/>
  <c r="AA436" i="1"/>
  <c r="W436" i="1"/>
  <c r="Z436" i="1"/>
  <c r="Y436" i="1"/>
  <c r="V436" i="1"/>
  <c r="AC436" i="1"/>
  <c r="U436" i="1"/>
  <c r="S363" i="1"/>
  <c r="AD514" i="1"/>
  <c r="AE514" i="1" s="1"/>
  <c r="C513" i="2" s="1"/>
  <c r="S580" i="1"/>
  <c r="S296" i="1"/>
  <c r="AD400" i="1"/>
  <c r="AE400" i="1" s="1"/>
  <c r="C399" i="2" s="1"/>
  <c r="S419" i="1"/>
  <c r="AA560" i="1"/>
  <c r="W560" i="1"/>
  <c r="Y560" i="1"/>
  <c r="T560" i="1"/>
  <c r="AC560" i="1"/>
  <c r="V560" i="1"/>
  <c r="AB560" i="1"/>
  <c r="U560" i="1"/>
  <c r="X560" i="1"/>
  <c r="Z560" i="1"/>
  <c r="S562" i="1"/>
  <c r="S719" i="1"/>
  <c r="AD579" i="1"/>
  <c r="AE579" i="1" s="1"/>
  <c r="C578" i="2" s="1"/>
  <c r="AA500" i="1"/>
  <c r="W500" i="1"/>
  <c r="Y500" i="1"/>
  <c r="T500" i="1"/>
  <c r="AC500" i="1"/>
  <c r="X500" i="1"/>
  <c r="AB500" i="1"/>
  <c r="Z500" i="1"/>
  <c r="V500" i="1"/>
  <c r="U500" i="1"/>
  <c r="AA516" i="1"/>
  <c r="W516" i="1"/>
  <c r="Y516" i="1"/>
  <c r="T516" i="1"/>
  <c r="AC516" i="1"/>
  <c r="X516" i="1"/>
  <c r="AB516" i="1"/>
  <c r="Z516" i="1"/>
  <c r="V516" i="1"/>
  <c r="U516" i="1"/>
  <c r="AD584" i="1"/>
  <c r="AE584" i="1" s="1"/>
  <c r="C583" i="2" s="1"/>
  <c r="AD650" i="1"/>
  <c r="AE650" i="1" s="1"/>
  <c r="C649" i="2" s="1"/>
  <c r="AD589" i="1"/>
  <c r="AE589" i="1" s="1"/>
  <c r="C588" i="2" s="1"/>
  <c r="S701" i="1"/>
  <c r="S733" i="1"/>
  <c r="AC789" i="1"/>
  <c r="Y789" i="1"/>
  <c r="U789" i="1"/>
  <c r="X789" i="1"/>
  <c r="AB789" i="1"/>
  <c r="W789" i="1"/>
  <c r="Z789" i="1"/>
  <c r="V789" i="1"/>
  <c r="AA789" i="1"/>
  <c r="T789" i="1"/>
  <c r="AD790" i="1"/>
  <c r="AE790" i="1" s="1"/>
  <c r="C789" i="2" s="1"/>
  <c r="AD674" i="1"/>
  <c r="AE674" i="1" s="1"/>
  <c r="C673" i="2" s="1"/>
  <c r="AD706" i="1"/>
  <c r="AE706" i="1" s="1"/>
  <c r="C705" i="2" s="1"/>
  <c r="AD738" i="1"/>
  <c r="AE738" i="1" s="1"/>
  <c r="C737" i="2" s="1"/>
  <c r="AA843" i="1"/>
  <c r="W843" i="1"/>
  <c r="AC843" i="1"/>
  <c r="Y843" i="1"/>
  <c r="U843" i="1"/>
  <c r="Z843" i="1"/>
  <c r="X843" i="1"/>
  <c r="T843" i="1"/>
  <c r="AB843" i="1"/>
  <c r="V843" i="1"/>
  <c r="AD864" i="1"/>
  <c r="AE864" i="1" s="1"/>
  <c r="C863" i="2" s="1"/>
  <c r="AD919" i="1"/>
  <c r="AE919" i="1" s="1"/>
  <c r="C918" i="2" s="1"/>
  <c r="AD913" i="1"/>
  <c r="AE913" i="1" s="1"/>
  <c r="C912" i="2" s="1"/>
  <c r="AD971" i="1"/>
  <c r="AE971" i="1" s="1"/>
  <c r="C970" i="2" s="1"/>
  <c r="AD991" i="1"/>
  <c r="AE991" i="1" s="1"/>
  <c r="C990" i="2" s="1"/>
  <c r="AD925" i="1"/>
  <c r="AE925" i="1" s="1"/>
  <c r="C924" i="2" s="1"/>
  <c r="Z988" i="1"/>
  <c r="V988" i="1"/>
  <c r="AC988" i="1"/>
  <c r="Y988" i="1"/>
  <c r="U988" i="1"/>
  <c r="X988" i="1"/>
  <c r="W988" i="1"/>
  <c r="AB988" i="1"/>
  <c r="T988" i="1"/>
  <c r="AA988" i="1"/>
  <c r="Z998" i="1"/>
  <c r="V998" i="1"/>
  <c r="Y998" i="1"/>
  <c r="T998" i="1"/>
  <c r="AC998" i="1"/>
  <c r="X998" i="1"/>
  <c r="AB998" i="1"/>
  <c r="AA998" i="1"/>
  <c r="W998" i="1"/>
  <c r="U998" i="1"/>
  <c r="AD805" i="1"/>
  <c r="AE805" i="1" s="1"/>
  <c r="C804" i="2" s="1"/>
  <c r="AD686" i="1"/>
  <c r="AE686" i="1" s="1"/>
  <c r="C685" i="2" s="1"/>
  <c r="AD351" i="1"/>
  <c r="AE351" i="1" s="1"/>
  <c r="C350" i="2" s="1"/>
  <c r="AD343" i="1"/>
  <c r="AE343" i="1" s="1"/>
  <c r="C342" i="2" s="1"/>
  <c r="AD1001" i="1"/>
  <c r="AE1001" i="1" s="1"/>
  <c r="C1000" i="2" s="1"/>
  <c r="AD266" i="1"/>
  <c r="AE266" i="1" s="1"/>
  <c r="C265" i="2" s="1"/>
  <c r="AD660" i="1"/>
  <c r="AE660" i="1" s="1"/>
  <c r="C659" i="2" s="1"/>
  <c r="AD676" i="1"/>
  <c r="AE676" i="1" s="1"/>
  <c r="C675" i="2" s="1"/>
  <c r="AD692" i="1"/>
  <c r="AE692" i="1" s="1"/>
  <c r="C691" i="2" s="1"/>
  <c r="AD708" i="1"/>
  <c r="AE708" i="1" s="1"/>
  <c r="C707" i="2" s="1"/>
  <c r="AD724" i="1"/>
  <c r="AE724" i="1" s="1"/>
  <c r="C723" i="2" s="1"/>
  <c r="AD744" i="1"/>
  <c r="AE744" i="1" s="1"/>
  <c r="C743" i="2" s="1"/>
  <c r="AD800" i="1"/>
  <c r="AE800" i="1" s="1"/>
  <c r="C799" i="2" s="1"/>
  <c r="AD339" i="1"/>
  <c r="AE339" i="1" s="1"/>
  <c r="C338" i="2" s="1"/>
  <c r="AA148" i="1"/>
  <c r="W148" i="1"/>
  <c r="T148" i="1"/>
  <c r="Z148" i="1"/>
  <c r="V148" i="1"/>
  <c r="AB148" i="1"/>
  <c r="AC148" i="1"/>
  <c r="Y148" i="1"/>
  <c r="U148" i="1"/>
  <c r="X148" i="1"/>
  <c r="AA247" i="1"/>
  <c r="W247" i="1"/>
  <c r="AB247" i="1"/>
  <c r="T247" i="1"/>
  <c r="Z247" i="1"/>
  <c r="V247" i="1"/>
  <c r="X247" i="1"/>
  <c r="AC247" i="1"/>
  <c r="Y247" i="1"/>
  <c r="U247" i="1"/>
  <c r="AB415" i="1"/>
  <c r="X415" i="1"/>
  <c r="T415" i="1"/>
  <c r="AA415" i="1"/>
  <c r="W415" i="1"/>
  <c r="Y415" i="1"/>
  <c r="V415" i="1"/>
  <c r="AC415" i="1"/>
  <c r="U415" i="1"/>
  <c r="Z415" i="1"/>
  <c r="AB281" i="1"/>
  <c r="X281" i="1"/>
  <c r="T281" i="1"/>
  <c r="AA281" i="1"/>
  <c r="W281" i="1"/>
  <c r="Z281" i="1"/>
  <c r="V281" i="1"/>
  <c r="U281" i="1"/>
  <c r="Y281" i="1"/>
  <c r="AC281" i="1"/>
  <c r="AA322" i="1"/>
  <c r="W322" i="1"/>
  <c r="AC322" i="1"/>
  <c r="X322" i="1"/>
  <c r="AB322" i="1"/>
  <c r="V322" i="1"/>
  <c r="Z322" i="1"/>
  <c r="U322" i="1"/>
  <c r="Y322" i="1"/>
  <c r="T322" i="1"/>
  <c r="AB412" i="1"/>
  <c r="X412" i="1"/>
  <c r="T412" i="1"/>
  <c r="AA412" i="1"/>
  <c r="W412" i="1"/>
  <c r="Z412" i="1"/>
  <c r="Y412" i="1"/>
  <c r="V412" i="1"/>
  <c r="AC412" i="1"/>
  <c r="U412" i="1"/>
  <c r="AB370" i="1"/>
  <c r="X370" i="1"/>
  <c r="T370" i="1"/>
  <c r="AA370" i="1"/>
  <c r="W370" i="1"/>
  <c r="V370" i="1"/>
  <c r="AC370" i="1"/>
  <c r="U370" i="1"/>
  <c r="Z370" i="1"/>
  <c r="Y370" i="1"/>
  <c r="AA490" i="1"/>
  <c r="W490" i="1"/>
  <c r="AB490" i="1"/>
  <c r="V490" i="1"/>
  <c r="Z490" i="1"/>
  <c r="U490" i="1"/>
  <c r="X490" i="1"/>
  <c r="T490" i="1"/>
  <c r="AC490" i="1"/>
  <c r="Y490" i="1"/>
  <c r="AB405" i="1"/>
  <c r="X405" i="1"/>
  <c r="T405" i="1"/>
  <c r="AA405" i="1"/>
  <c r="W405" i="1"/>
  <c r="AC405" i="1"/>
  <c r="U405" i="1"/>
  <c r="Z405" i="1"/>
  <c r="Y405" i="1"/>
  <c r="V405" i="1"/>
  <c r="Z663" i="1"/>
  <c r="V663" i="1"/>
  <c r="Y663" i="1"/>
  <c r="T663" i="1"/>
  <c r="AC663" i="1"/>
  <c r="X663" i="1"/>
  <c r="W663" i="1"/>
  <c r="U663" i="1"/>
  <c r="AB663" i="1"/>
  <c r="AA663" i="1"/>
  <c r="AA840" i="1"/>
  <c r="W840" i="1"/>
  <c r="AC840" i="1"/>
  <c r="Y840" i="1"/>
  <c r="U840" i="1"/>
  <c r="V840" i="1"/>
  <c r="AB840" i="1"/>
  <c r="T840" i="1"/>
  <c r="Z840" i="1"/>
  <c r="X840" i="1"/>
  <c r="Z976" i="1"/>
  <c r="V976" i="1"/>
  <c r="AC976" i="1"/>
  <c r="Y976" i="1"/>
  <c r="U976" i="1"/>
  <c r="X976" i="1"/>
  <c r="W976" i="1"/>
  <c r="AB976" i="1"/>
  <c r="T976" i="1"/>
  <c r="AA976" i="1"/>
  <c r="AA123" i="1"/>
  <c r="W123" i="1"/>
  <c r="AB123" i="1"/>
  <c r="X123" i="1"/>
  <c r="Z123" i="1"/>
  <c r="V123" i="1"/>
  <c r="T123" i="1"/>
  <c r="AC123" i="1"/>
  <c r="Y123" i="1"/>
  <c r="U123" i="1"/>
  <c r="Z747" i="1"/>
  <c r="V747" i="1"/>
  <c r="Y747" i="1"/>
  <c r="T747" i="1"/>
  <c r="AC747" i="1"/>
  <c r="X747" i="1"/>
  <c r="W747" i="1"/>
  <c r="U747" i="1"/>
  <c r="AB747" i="1"/>
  <c r="AA747" i="1"/>
  <c r="AB636" i="1"/>
  <c r="X636" i="1"/>
  <c r="T636" i="1"/>
  <c r="AA636" i="1"/>
  <c r="W636" i="1"/>
  <c r="V636" i="1"/>
  <c r="AC636" i="1"/>
  <c r="U636" i="1"/>
  <c r="Z636" i="1"/>
  <c r="Y636" i="1"/>
  <c r="T713" i="1"/>
  <c r="U713" i="1"/>
  <c r="AA135" i="1"/>
  <c r="W135" i="1"/>
  <c r="Z135" i="1"/>
  <c r="V135" i="1"/>
  <c r="AB135" i="1"/>
  <c r="AC135" i="1"/>
  <c r="Y135" i="1"/>
  <c r="U135" i="1"/>
  <c r="T135" i="1"/>
  <c r="X135" i="1"/>
  <c r="AA108" i="1"/>
  <c r="W108" i="1"/>
  <c r="AB108" i="1"/>
  <c r="Z108" i="1"/>
  <c r="V108" i="1"/>
  <c r="X108" i="1"/>
  <c r="AC108" i="1"/>
  <c r="Y108" i="1"/>
  <c r="U108" i="1"/>
  <c r="T108" i="1"/>
  <c r="AD14" i="1"/>
  <c r="AE14" i="1" s="1"/>
  <c r="C13" i="2" s="1"/>
  <c r="AA121" i="1"/>
  <c r="W121" i="1"/>
  <c r="AB121" i="1"/>
  <c r="X121" i="1"/>
  <c r="Z121" i="1"/>
  <c r="V121" i="1"/>
  <c r="AC121" i="1"/>
  <c r="Y121" i="1"/>
  <c r="U121" i="1"/>
  <c r="T121" i="1"/>
  <c r="AD12" i="1"/>
  <c r="AE12" i="1" s="1"/>
  <c r="C11" i="2" s="1"/>
  <c r="AA236" i="1"/>
  <c r="W236" i="1"/>
  <c r="AB236" i="1"/>
  <c r="Z236" i="1"/>
  <c r="V236" i="1"/>
  <c r="T236" i="1"/>
  <c r="AC236" i="1"/>
  <c r="Y236" i="1"/>
  <c r="U236" i="1"/>
  <c r="X236" i="1"/>
  <c r="AA324" i="1"/>
  <c r="W324" i="1"/>
  <c r="Z324" i="1"/>
  <c r="U324" i="1"/>
  <c r="Y324" i="1"/>
  <c r="T324" i="1"/>
  <c r="AC324" i="1"/>
  <c r="X324" i="1"/>
  <c r="AB324" i="1"/>
  <c r="V324" i="1"/>
  <c r="AB360" i="1"/>
  <c r="X360" i="1"/>
  <c r="T360" i="1"/>
  <c r="AA360" i="1"/>
  <c r="W360" i="1"/>
  <c r="Z360" i="1"/>
  <c r="Y360" i="1"/>
  <c r="V360" i="1"/>
  <c r="AC360" i="1"/>
  <c r="U360" i="1"/>
  <c r="AB443" i="1"/>
  <c r="X443" i="1"/>
  <c r="T443" i="1"/>
  <c r="AA443" i="1"/>
  <c r="W443" i="1"/>
  <c r="Y443" i="1"/>
  <c r="V443" i="1"/>
  <c r="AC443" i="1"/>
  <c r="U443" i="1"/>
  <c r="Z443" i="1"/>
  <c r="X277" i="1"/>
  <c r="Z277" i="1"/>
  <c r="Y277" i="1"/>
  <c r="T673" i="1"/>
  <c r="U673" i="1"/>
  <c r="AB621" i="1"/>
  <c r="X621" i="1"/>
  <c r="T621" i="1"/>
  <c r="AA621" i="1"/>
  <c r="W621" i="1"/>
  <c r="Y621" i="1"/>
  <c r="V621" i="1"/>
  <c r="AC621" i="1"/>
  <c r="Z621" i="1"/>
  <c r="U621" i="1"/>
  <c r="AB643" i="1"/>
  <c r="X643" i="1"/>
  <c r="T643" i="1"/>
  <c r="AA643" i="1"/>
  <c r="W643" i="1"/>
  <c r="AC643" i="1"/>
  <c r="U643" i="1"/>
  <c r="Z643" i="1"/>
  <c r="V643" i="1"/>
  <c r="Y643" i="1"/>
  <c r="X775" i="1"/>
  <c r="AC817" i="1"/>
  <c r="Y817" i="1"/>
  <c r="U817" i="1"/>
  <c r="X817" i="1"/>
  <c r="AB817" i="1"/>
  <c r="W817" i="1"/>
  <c r="T817" i="1"/>
  <c r="AA817" i="1"/>
  <c r="Z817" i="1"/>
  <c r="V817" i="1"/>
  <c r="Z871" i="1"/>
  <c r="V871" i="1"/>
  <c r="AC871" i="1"/>
  <c r="Y871" i="1"/>
  <c r="U871" i="1"/>
  <c r="AA871" i="1"/>
  <c r="W871" i="1"/>
  <c r="AB871" i="1"/>
  <c r="T871" i="1"/>
  <c r="X871" i="1"/>
  <c r="Z887" i="1"/>
  <c r="V887" i="1"/>
  <c r="AC887" i="1"/>
  <c r="Y887" i="1"/>
  <c r="U887" i="1"/>
  <c r="AA887" i="1"/>
  <c r="W887" i="1"/>
  <c r="AB887" i="1"/>
  <c r="X887" i="1"/>
  <c r="T887" i="1"/>
  <c r="Z903" i="1"/>
  <c r="V903" i="1"/>
  <c r="AC903" i="1"/>
  <c r="Y903" i="1"/>
  <c r="U903" i="1"/>
  <c r="AA903" i="1"/>
  <c r="W903" i="1"/>
  <c r="AB903" i="1"/>
  <c r="X903" i="1"/>
  <c r="T903" i="1"/>
  <c r="Z884" i="1"/>
  <c r="V884" i="1"/>
  <c r="AC884" i="1"/>
  <c r="Y884" i="1"/>
  <c r="U884" i="1"/>
  <c r="AA884" i="1"/>
  <c r="W884" i="1"/>
  <c r="X884" i="1"/>
  <c r="T884" i="1"/>
  <c r="AB884" i="1"/>
  <c r="Z900" i="1"/>
  <c r="V900" i="1"/>
  <c r="AC900" i="1"/>
  <c r="Y900" i="1"/>
  <c r="U900" i="1"/>
  <c r="AA900" i="1"/>
  <c r="W900" i="1"/>
  <c r="X900" i="1"/>
  <c r="T900" i="1"/>
  <c r="AB900" i="1"/>
  <c r="AD943" i="1"/>
  <c r="AE943" i="1" s="1"/>
  <c r="C942" i="2" s="1"/>
  <c r="AD662" i="1"/>
  <c r="AE662" i="1" s="1"/>
  <c r="C661" i="2" s="1"/>
  <c r="AD947" i="1"/>
  <c r="AE947" i="1" s="1"/>
  <c r="C946" i="2" s="1"/>
  <c r="AA33" i="1"/>
  <c r="W33" i="1"/>
  <c r="AB33" i="1"/>
  <c r="T33" i="1"/>
  <c r="Z33" i="1"/>
  <c r="V33" i="1"/>
  <c r="X33" i="1"/>
  <c r="AC33" i="1"/>
  <c r="Y33" i="1"/>
  <c r="U33" i="1"/>
  <c r="AA115" i="1"/>
  <c r="W115" i="1"/>
  <c r="Z115" i="1"/>
  <c r="V115" i="1"/>
  <c r="AB115" i="1"/>
  <c r="X115" i="1"/>
  <c r="AC115" i="1"/>
  <c r="Y115" i="1"/>
  <c r="U115" i="1"/>
  <c r="T115" i="1"/>
  <c r="AA179" i="1"/>
  <c r="W179" i="1"/>
  <c r="X179" i="1"/>
  <c r="Z179" i="1"/>
  <c r="V179" i="1"/>
  <c r="AC179" i="1"/>
  <c r="Y179" i="1"/>
  <c r="U179" i="1"/>
  <c r="AB179" i="1"/>
  <c r="T179" i="1"/>
  <c r="AA38" i="1"/>
  <c r="W38" i="1"/>
  <c r="AB38" i="1"/>
  <c r="T38" i="1"/>
  <c r="Z38" i="1"/>
  <c r="V38" i="1"/>
  <c r="X38" i="1"/>
  <c r="AC38" i="1"/>
  <c r="Y38" i="1"/>
  <c r="U38" i="1"/>
  <c r="AA120" i="1"/>
  <c r="W120" i="1"/>
  <c r="Z120" i="1"/>
  <c r="V120" i="1"/>
  <c r="AB120" i="1"/>
  <c r="T120" i="1"/>
  <c r="AC120" i="1"/>
  <c r="Y120" i="1"/>
  <c r="U120" i="1"/>
  <c r="X120" i="1"/>
  <c r="AA192" i="1"/>
  <c r="W192" i="1"/>
  <c r="AB192" i="1"/>
  <c r="T192" i="1"/>
  <c r="Z192" i="1"/>
  <c r="V192" i="1"/>
  <c r="X192" i="1"/>
  <c r="AC192" i="1"/>
  <c r="Y192" i="1"/>
  <c r="U192" i="1"/>
  <c r="AD5" i="1"/>
  <c r="AE5" i="1" s="1"/>
  <c r="C4" i="2" s="1"/>
  <c r="AA46" i="1"/>
  <c r="W46" i="1"/>
  <c r="AB46" i="1"/>
  <c r="Z46" i="1"/>
  <c r="V46" i="1"/>
  <c r="X46" i="1"/>
  <c r="T46" i="1"/>
  <c r="AC46" i="1"/>
  <c r="Y46" i="1"/>
  <c r="U46" i="1"/>
  <c r="AA117" i="1"/>
  <c r="W117" i="1"/>
  <c r="Z117" i="1"/>
  <c r="V117" i="1"/>
  <c r="AB117" i="1"/>
  <c r="T117" i="1"/>
  <c r="AC117" i="1"/>
  <c r="Y117" i="1"/>
  <c r="U117" i="1"/>
  <c r="X117" i="1"/>
  <c r="AA181" i="1"/>
  <c r="W181" i="1"/>
  <c r="Z181" i="1"/>
  <c r="V181" i="1"/>
  <c r="T181" i="1"/>
  <c r="AC181" i="1"/>
  <c r="Y181" i="1"/>
  <c r="U181" i="1"/>
  <c r="X181" i="1"/>
  <c r="AB181" i="1"/>
  <c r="AA130" i="1"/>
  <c r="W130" i="1"/>
  <c r="AB130" i="1"/>
  <c r="Z130" i="1"/>
  <c r="V130" i="1"/>
  <c r="X130" i="1"/>
  <c r="AC130" i="1"/>
  <c r="Y130" i="1"/>
  <c r="U130" i="1"/>
  <c r="T130" i="1"/>
  <c r="AD190" i="1"/>
  <c r="AE190" i="1" s="1"/>
  <c r="C189" i="2" s="1"/>
  <c r="AA248" i="1"/>
  <c r="W248" i="1"/>
  <c r="X248" i="1"/>
  <c r="Z248" i="1"/>
  <c r="V248" i="1"/>
  <c r="AC248" i="1"/>
  <c r="Y248" i="1"/>
  <c r="U248" i="1"/>
  <c r="T248" i="1"/>
  <c r="AB248" i="1"/>
  <c r="AB463" i="1"/>
  <c r="X463" i="1"/>
  <c r="T463" i="1"/>
  <c r="AA463" i="1"/>
  <c r="W463" i="1"/>
  <c r="Y463" i="1"/>
  <c r="V463" i="1"/>
  <c r="AC463" i="1"/>
  <c r="U463" i="1"/>
  <c r="Z463" i="1"/>
  <c r="X274" i="1"/>
  <c r="Z274" i="1"/>
  <c r="U274" i="1"/>
  <c r="AA342" i="1"/>
  <c r="W342" i="1"/>
  <c r="AC342" i="1"/>
  <c r="X342" i="1"/>
  <c r="AB342" i="1"/>
  <c r="V342" i="1"/>
  <c r="Z342" i="1"/>
  <c r="U342" i="1"/>
  <c r="Y342" i="1"/>
  <c r="T342" i="1"/>
  <c r="AA305" i="1"/>
  <c r="W305" i="1"/>
  <c r="Y305" i="1"/>
  <c r="T305" i="1"/>
  <c r="AC305" i="1"/>
  <c r="X305" i="1"/>
  <c r="AB305" i="1"/>
  <c r="V305" i="1"/>
  <c r="Z305" i="1"/>
  <c r="U305" i="1"/>
  <c r="AB288" i="1"/>
  <c r="X288" i="1"/>
  <c r="T288" i="1"/>
  <c r="AA288" i="1"/>
  <c r="W288" i="1"/>
  <c r="Z288" i="1"/>
  <c r="V288" i="1"/>
  <c r="AC288" i="1"/>
  <c r="U288" i="1"/>
  <c r="Y288" i="1"/>
  <c r="AA317" i="1"/>
  <c r="W317" i="1"/>
  <c r="Y317" i="1"/>
  <c r="T317" i="1"/>
  <c r="AC317" i="1"/>
  <c r="X317" i="1"/>
  <c r="AB317" i="1"/>
  <c r="V317" i="1"/>
  <c r="Z317" i="1"/>
  <c r="U317" i="1"/>
  <c r="AA349" i="1"/>
  <c r="W349" i="1"/>
  <c r="Y349" i="1"/>
  <c r="T349" i="1"/>
  <c r="AC349" i="1"/>
  <c r="X349" i="1"/>
  <c r="AB349" i="1"/>
  <c r="V349" i="1"/>
  <c r="Z349" i="1"/>
  <c r="U349" i="1"/>
  <c r="AA561" i="1"/>
  <c r="W561" i="1"/>
  <c r="AC561" i="1"/>
  <c r="X561" i="1"/>
  <c r="V561" i="1"/>
  <c r="AB561" i="1"/>
  <c r="U561" i="1"/>
  <c r="Y561" i="1"/>
  <c r="T561" i="1"/>
  <c r="Z561" i="1"/>
  <c r="S687" i="1"/>
  <c r="S609" i="1"/>
  <c r="AD507" i="1"/>
  <c r="AE507" i="1" s="1"/>
  <c r="C506" i="2" s="1"/>
  <c r="AD523" i="1"/>
  <c r="AE523" i="1" s="1"/>
  <c r="C522" i="2" s="1"/>
  <c r="AA591" i="1"/>
  <c r="W591" i="1"/>
  <c r="Z591" i="1"/>
  <c r="U591" i="1"/>
  <c r="AC591" i="1"/>
  <c r="V591" i="1"/>
  <c r="AB591" i="1"/>
  <c r="T591" i="1"/>
  <c r="Y591" i="1"/>
  <c r="X591" i="1"/>
  <c r="AD626" i="1"/>
  <c r="AE626" i="1" s="1"/>
  <c r="C625" i="2" s="1"/>
  <c r="AD614" i="1"/>
  <c r="AE614" i="1" s="1"/>
  <c r="C613" i="2" s="1"/>
  <c r="S727" i="1"/>
  <c r="S693" i="1"/>
  <c r="S725" i="1"/>
  <c r="AC821" i="1"/>
  <c r="Y821" i="1"/>
  <c r="U821" i="1"/>
  <c r="X821" i="1"/>
  <c r="AB821" i="1"/>
  <c r="W821" i="1"/>
  <c r="Z821" i="1"/>
  <c r="V821" i="1"/>
  <c r="AA821" i="1"/>
  <c r="T821" i="1"/>
  <c r="AD757" i="1"/>
  <c r="AE757" i="1" s="1"/>
  <c r="C756" i="2" s="1"/>
  <c r="AA845" i="1"/>
  <c r="W845" i="1"/>
  <c r="AC845" i="1"/>
  <c r="Y845" i="1"/>
  <c r="U845" i="1"/>
  <c r="Z845" i="1"/>
  <c r="X845" i="1"/>
  <c r="AB845" i="1"/>
  <c r="V845" i="1"/>
  <c r="T845" i="1"/>
  <c r="AD666" i="1"/>
  <c r="AE666" i="1" s="1"/>
  <c r="C665" i="2" s="1"/>
  <c r="AD698" i="1"/>
  <c r="AE698" i="1" s="1"/>
  <c r="C697" i="2" s="1"/>
  <c r="AD730" i="1"/>
  <c r="AE730" i="1" s="1"/>
  <c r="C729" i="2" s="1"/>
  <c r="AD955" i="1"/>
  <c r="AE955" i="1" s="1"/>
  <c r="C954" i="2" s="1"/>
  <c r="AD975" i="1"/>
  <c r="AE975" i="1" s="1"/>
  <c r="C974" i="2" s="1"/>
  <c r="AD777" i="1"/>
  <c r="AE777" i="1" s="1"/>
  <c r="C776" i="2" s="1"/>
  <c r="AD855" i="1"/>
  <c r="AE855" i="1" s="1"/>
  <c r="C854" i="2" s="1"/>
  <c r="AD331" i="1"/>
  <c r="AE331" i="1" s="1"/>
  <c r="C330" i="2" s="1"/>
  <c r="AD760" i="1"/>
  <c r="AE760" i="1" s="1"/>
  <c r="C759" i="2" s="1"/>
  <c r="AD270" i="1"/>
  <c r="AE270" i="1" s="1"/>
  <c r="C269" i="2" s="1"/>
  <c r="AD995" i="1"/>
  <c r="AE995" i="1" s="1"/>
  <c r="C994" i="2" s="1"/>
  <c r="AD327" i="1"/>
  <c r="AE327" i="1" s="1"/>
  <c r="C326" i="2" s="1"/>
  <c r="AD688" i="1"/>
  <c r="AE688" i="1" s="1"/>
  <c r="C687" i="2" s="1"/>
  <c r="AD784" i="1"/>
  <c r="AE784" i="1" s="1"/>
  <c r="C783" i="2" s="1"/>
  <c r="AA76" i="1"/>
  <c r="W76" i="1"/>
  <c r="AB76" i="1"/>
  <c r="Z76" i="1"/>
  <c r="V76" i="1"/>
  <c r="AC76" i="1"/>
  <c r="Y76" i="1"/>
  <c r="U76" i="1"/>
  <c r="X76" i="1"/>
  <c r="T76" i="1"/>
  <c r="AB479" i="1"/>
  <c r="W479" i="1"/>
  <c r="U479" i="1"/>
  <c r="AA547" i="1"/>
  <c r="W547" i="1"/>
  <c r="Z547" i="1"/>
  <c r="U547" i="1"/>
  <c r="X547" i="1"/>
  <c r="AC547" i="1"/>
  <c r="V547" i="1"/>
  <c r="T547" i="1"/>
  <c r="AB547" i="1"/>
  <c r="Y547" i="1"/>
  <c r="AB275" i="1"/>
  <c r="AB455" i="1"/>
  <c r="X455" i="1"/>
  <c r="T455" i="1"/>
  <c r="AA455" i="1"/>
  <c r="W455" i="1"/>
  <c r="Y455" i="1"/>
  <c r="V455" i="1"/>
  <c r="AC455" i="1"/>
  <c r="U455" i="1"/>
  <c r="Z455" i="1"/>
  <c r="AB476" i="1"/>
  <c r="X476" i="1"/>
  <c r="T476" i="1"/>
  <c r="AA476" i="1"/>
  <c r="W476" i="1"/>
  <c r="Z476" i="1"/>
  <c r="Y476" i="1"/>
  <c r="V476" i="1"/>
  <c r="AC476" i="1"/>
  <c r="U476" i="1"/>
  <c r="AB426" i="1"/>
  <c r="X426" i="1"/>
  <c r="T426" i="1"/>
  <c r="AA426" i="1"/>
  <c r="W426" i="1"/>
  <c r="V426" i="1"/>
  <c r="AC426" i="1"/>
  <c r="U426" i="1"/>
  <c r="Z426" i="1"/>
  <c r="Y426" i="1"/>
  <c r="AB373" i="1"/>
  <c r="X373" i="1"/>
  <c r="T373" i="1"/>
  <c r="AA373" i="1"/>
  <c r="W373" i="1"/>
  <c r="AC373" i="1"/>
  <c r="U373" i="1"/>
  <c r="Z373" i="1"/>
  <c r="Y373" i="1"/>
  <c r="V373" i="1"/>
  <c r="AA504" i="1"/>
  <c r="W504" i="1"/>
  <c r="Y504" i="1"/>
  <c r="T504" i="1"/>
  <c r="AC504" i="1"/>
  <c r="X504" i="1"/>
  <c r="AB504" i="1"/>
  <c r="Z504" i="1"/>
  <c r="V504" i="1"/>
  <c r="U504" i="1"/>
  <c r="Z699" i="1"/>
  <c r="V699" i="1"/>
  <c r="Y699" i="1"/>
  <c r="T699" i="1"/>
  <c r="AC699" i="1"/>
  <c r="X699" i="1"/>
  <c r="W699" i="1"/>
  <c r="U699" i="1"/>
  <c r="AB699" i="1"/>
  <c r="AA699" i="1"/>
  <c r="AB637" i="1"/>
  <c r="X637" i="1"/>
  <c r="T637" i="1"/>
  <c r="AA637" i="1"/>
  <c r="W637" i="1"/>
  <c r="Y637" i="1"/>
  <c r="V637" i="1"/>
  <c r="AC637" i="1"/>
  <c r="Z637" i="1"/>
  <c r="U637" i="1"/>
  <c r="AB639" i="1"/>
  <c r="X639" i="1"/>
  <c r="T639" i="1"/>
  <c r="AA639" i="1"/>
  <c r="W639" i="1"/>
  <c r="AC639" i="1"/>
  <c r="U639" i="1"/>
  <c r="Z639" i="1"/>
  <c r="Y639" i="1"/>
  <c r="V639" i="1"/>
  <c r="AC833" i="1"/>
  <c r="Y833" i="1"/>
  <c r="U833" i="1"/>
  <c r="X833" i="1"/>
  <c r="AB833" i="1"/>
  <c r="W833" i="1"/>
  <c r="T833" i="1"/>
  <c r="AA833" i="1"/>
  <c r="Z833" i="1"/>
  <c r="V833" i="1"/>
  <c r="AC778" i="1"/>
  <c r="Y778" i="1"/>
  <c r="AB778" i="1"/>
  <c r="W778" i="1"/>
  <c r="AA778" i="1"/>
  <c r="V778" i="1"/>
  <c r="T778" i="1"/>
  <c r="Z778" i="1"/>
  <c r="X778" i="1"/>
  <c r="U778" i="1"/>
  <c r="AD243" i="1"/>
  <c r="AE243" i="1" s="1"/>
  <c r="C242" i="2" s="1"/>
  <c r="AD90" i="1"/>
  <c r="AE90" i="1" s="1"/>
  <c r="C89" i="2" s="1"/>
  <c r="AA501" i="1"/>
  <c r="W501" i="1"/>
  <c r="AC501" i="1"/>
  <c r="X501" i="1"/>
  <c r="AB501" i="1"/>
  <c r="V501" i="1"/>
  <c r="Y501" i="1"/>
  <c r="U501" i="1"/>
  <c r="T501" i="1"/>
  <c r="Z501" i="1"/>
  <c r="AD337" i="1"/>
  <c r="AE337" i="1" s="1"/>
  <c r="C336" i="2" s="1"/>
  <c r="AD622" i="1"/>
  <c r="AE622" i="1" s="1"/>
  <c r="C621" i="2" s="1"/>
  <c r="AD335" i="1"/>
  <c r="AE335" i="1" s="1"/>
  <c r="C334" i="2" s="1"/>
  <c r="AD368" i="1"/>
  <c r="AE368" i="1" s="1"/>
  <c r="C367" i="2" s="1"/>
  <c r="AD641" i="1"/>
  <c r="AE641" i="1" s="1"/>
  <c r="C640" i="2" s="1"/>
  <c r="AA56" i="1"/>
  <c r="W56" i="1"/>
  <c r="Z56" i="1"/>
  <c r="V56" i="1"/>
  <c r="T56" i="1"/>
  <c r="AC56" i="1"/>
  <c r="Y56" i="1"/>
  <c r="U56" i="1"/>
  <c r="AB56" i="1"/>
  <c r="X56" i="1"/>
  <c r="AA36" i="1"/>
  <c r="W36" i="1"/>
  <c r="AB36" i="1"/>
  <c r="X36" i="1"/>
  <c r="T36" i="1"/>
  <c r="Z36" i="1"/>
  <c r="V36" i="1"/>
  <c r="AC36" i="1"/>
  <c r="Y36" i="1"/>
  <c r="U36" i="1"/>
  <c r="AA51" i="1"/>
  <c r="W51" i="1"/>
  <c r="X51" i="1"/>
  <c r="Z51" i="1"/>
  <c r="V51" i="1"/>
  <c r="AB51" i="1"/>
  <c r="T51" i="1"/>
  <c r="AC51" i="1"/>
  <c r="Y51" i="1"/>
  <c r="U51" i="1"/>
  <c r="AD63" i="1"/>
  <c r="AE63" i="1" s="1"/>
  <c r="C62" i="2" s="1"/>
  <c r="AA118" i="1"/>
  <c r="W118" i="1"/>
  <c r="T118" i="1"/>
  <c r="Z118" i="1"/>
  <c r="V118" i="1"/>
  <c r="X118" i="1"/>
  <c r="AC118" i="1"/>
  <c r="Y118" i="1"/>
  <c r="U118" i="1"/>
  <c r="AB118" i="1"/>
  <c r="AA577" i="1"/>
  <c r="W577" i="1"/>
  <c r="AC577" i="1"/>
  <c r="X577" i="1"/>
  <c r="V577" i="1"/>
  <c r="AB577" i="1"/>
  <c r="U577" i="1"/>
  <c r="Z577" i="1"/>
  <c r="Y577" i="1"/>
  <c r="T577" i="1"/>
  <c r="AB438" i="1"/>
  <c r="X438" i="1"/>
  <c r="T438" i="1"/>
  <c r="AA438" i="1"/>
  <c r="W438" i="1"/>
  <c r="V438" i="1"/>
  <c r="AC438" i="1"/>
  <c r="U438" i="1"/>
  <c r="Z438" i="1"/>
  <c r="Y438" i="1"/>
  <c r="AA543" i="1"/>
  <c r="W543" i="1"/>
  <c r="Z543" i="1"/>
  <c r="U543" i="1"/>
  <c r="AC543" i="1"/>
  <c r="V543" i="1"/>
  <c r="AB543" i="1"/>
  <c r="T543" i="1"/>
  <c r="Y543" i="1"/>
  <c r="X543" i="1"/>
  <c r="AB369" i="1"/>
  <c r="X369" i="1"/>
  <c r="T369" i="1"/>
  <c r="AA369" i="1"/>
  <c r="W369" i="1"/>
  <c r="AC369" i="1"/>
  <c r="U369" i="1"/>
  <c r="Z369" i="1"/>
  <c r="Y369" i="1"/>
  <c r="V369" i="1"/>
  <c r="AB433" i="1"/>
  <c r="X433" i="1"/>
  <c r="T433" i="1"/>
  <c r="AA433" i="1"/>
  <c r="W433" i="1"/>
  <c r="AC433" i="1"/>
  <c r="U433" i="1"/>
  <c r="Z433" i="1"/>
  <c r="Y433" i="1"/>
  <c r="V433" i="1"/>
  <c r="AB465" i="1"/>
  <c r="X465" i="1"/>
  <c r="T465" i="1"/>
  <c r="AA465" i="1"/>
  <c r="W465" i="1"/>
  <c r="AC465" i="1"/>
  <c r="U465" i="1"/>
  <c r="Z465" i="1"/>
  <c r="Y465" i="1"/>
  <c r="V465" i="1"/>
  <c r="AA528" i="1"/>
  <c r="W528" i="1"/>
  <c r="Y528" i="1"/>
  <c r="T528" i="1"/>
  <c r="AC528" i="1"/>
  <c r="V528" i="1"/>
  <c r="AB528" i="1"/>
  <c r="U528" i="1"/>
  <c r="Z528" i="1"/>
  <c r="X528" i="1"/>
  <c r="Z657" i="1"/>
  <c r="V657" i="1"/>
  <c r="Y657" i="1"/>
  <c r="T657" i="1"/>
  <c r="AC657" i="1"/>
  <c r="X657" i="1"/>
  <c r="W657" i="1"/>
  <c r="U657" i="1"/>
  <c r="AB657" i="1"/>
  <c r="AA657" i="1"/>
  <c r="AD77" i="1"/>
  <c r="AE77" i="1" s="1"/>
  <c r="C76" i="2" s="1"/>
  <c r="AD127" i="1"/>
  <c r="AE127" i="1" s="1"/>
  <c r="C126" i="2" s="1"/>
  <c r="AA241" i="1"/>
  <c r="W241" i="1"/>
  <c r="X241" i="1"/>
  <c r="Z241" i="1"/>
  <c r="V241" i="1"/>
  <c r="AC241" i="1"/>
  <c r="Y241" i="1"/>
  <c r="U241" i="1"/>
  <c r="AB241" i="1"/>
  <c r="T241" i="1"/>
  <c r="AA100" i="1"/>
  <c r="W100" i="1"/>
  <c r="X100" i="1"/>
  <c r="Z100" i="1"/>
  <c r="V100" i="1"/>
  <c r="T100" i="1"/>
  <c r="AC100" i="1"/>
  <c r="Y100" i="1"/>
  <c r="U100" i="1"/>
  <c r="AB100" i="1"/>
  <c r="AA164" i="1"/>
  <c r="W164" i="1"/>
  <c r="X164" i="1"/>
  <c r="Z164" i="1"/>
  <c r="V164" i="1"/>
  <c r="AB164" i="1"/>
  <c r="AC164" i="1"/>
  <c r="Y164" i="1"/>
  <c r="U164" i="1"/>
  <c r="T164" i="1"/>
  <c r="AD211" i="1"/>
  <c r="AE211" i="1" s="1"/>
  <c r="C210" i="2" s="1"/>
  <c r="AD215" i="1"/>
  <c r="AE215" i="1" s="1"/>
  <c r="C214" i="2" s="1"/>
  <c r="AA254" i="1"/>
  <c r="W254" i="1"/>
  <c r="AB254" i="1"/>
  <c r="Z254" i="1"/>
  <c r="V254" i="1"/>
  <c r="X254" i="1"/>
  <c r="AC254" i="1"/>
  <c r="Y254" i="1"/>
  <c r="U254" i="1"/>
  <c r="T254" i="1"/>
  <c r="AD257" i="1"/>
  <c r="AE257" i="1" s="1"/>
  <c r="C256" i="2" s="1"/>
  <c r="AA113" i="1"/>
  <c r="W113" i="1"/>
  <c r="X113" i="1"/>
  <c r="Z113" i="1"/>
  <c r="V113" i="1"/>
  <c r="AB113" i="1"/>
  <c r="AC113" i="1"/>
  <c r="Y113" i="1"/>
  <c r="U113" i="1"/>
  <c r="T113" i="1"/>
  <c r="AA177" i="1"/>
  <c r="W177" i="1"/>
  <c r="T177" i="1"/>
  <c r="Z177" i="1"/>
  <c r="V177" i="1"/>
  <c r="X177" i="1"/>
  <c r="AC177" i="1"/>
  <c r="Y177" i="1"/>
  <c r="U177" i="1"/>
  <c r="AB177" i="1"/>
  <c r="AD69" i="1"/>
  <c r="AE69" i="1" s="1"/>
  <c r="C68" i="2" s="1"/>
  <c r="AA94" i="1"/>
  <c r="W94" i="1"/>
  <c r="X94" i="1"/>
  <c r="Z94" i="1"/>
  <c r="V94" i="1"/>
  <c r="T94" i="1"/>
  <c r="AC94" i="1"/>
  <c r="Y94" i="1"/>
  <c r="U94" i="1"/>
  <c r="AB94" i="1"/>
  <c r="AA158" i="1"/>
  <c r="W158" i="1"/>
  <c r="AB158" i="1"/>
  <c r="T158" i="1"/>
  <c r="Z158" i="1"/>
  <c r="V158" i="1"/>
  <c r="AC158" i="1"/>
  <c r="Y158" i="1"/>
  <c r="U158" i="1"/>
  <c r="X158" i="1"/>
  <c r="AA199" i="1"/>
  <c r="W199" i="1"/>
  <c r="Z199" i="1"/>
  <c r="V199" i="1"/>
  <c r="AC199" i="1"/>
  <c r="Y199" i="1"/>
  <c r="U199" i="1"/>
  <c r="AB199" i="1"/>
  <c r="T199" i="1"/>
  <c r="X199" i="1"/>
  <c r="S295" i="1"/>
  <c r="AA320" i="1"/>
  <c r="W320" i="1"/>
  <c r="Z320" i="1"/>
  <c r="U320" i="1"/>
  <c r="Y320" i="1"/>
  <c r="T320" i="1"/>
  <c r="AC320" i="1"/>
  <c r="X320" i="1"/>
  <c r="AB320" i="1"/>
  <c r="V320" i="1"/>
  <c r="AB396" i="1"/>
  <c r="X396" i="1"/>
  <c r="T396" i="1"/>
  <c r="AA396" i="1"/>
  <c r="W396" i="1"/>
  <c r="Z396" i="1"/>
  <c r="Y396" i="1"/>
  <c r="V396" i="1"/>
  <c r="AC396" i="1"/>
  <c r="U396" i="1"/>
  <c r="AB452" i="1"/>
  <c r="X452" i="1"/>
  <c r="T452" i="1"/>
  <c r="AA452" i="1"/>
  <c r="W452" i="1"/>
  <c r="Z452" i="1"/>
  <c r="Y452" i="1"/>
  <c r="V452" i="1"/>
  <c r="AC452" i="1"/>
  <c r="U452" i="1"/>
  <c r="S617" i="1"/>
  <c r="S273" i="1"/>
  <c r="AA348" i="1"/>
  <c r="W348" i="1"/>
  <c r="Z348" i="1"/>
  <c r="U348" i="1"/>
  <c r="Y348" i="1"/>
  <c r="T348" i="1"/>
  <c r="AC348" i="1"/>
  <c r="X348" i="1"/>
  <c r="AB348" i="1"/>
  <c r="V348" i="1"/>
  <c r="S578" i="1"/>
  <c r="AA312" i="1"/>
  <c r="W312" i="1"/>
  <c r="Z312" i="1"/>
  <c r="U312" i="1"/>
  <c r="Y312" i="1"/>
  <c r="T312" i="1"/>
  <c r="AC312" i="1"/>
  <c r="X312" i="1"/>
  <c r="V312" i="1"/>
  <c r="AB312" i="1"/>
  <c r="S371" i="1"/>
  <c r="AA552" i="1"/>
  <c r="W552" i="1"/>
  <c r="Y552" i="1"/>
  <c r="T552" i="1"/>
  <c r="Z552" i="1"/>
  <c r="X552" i="1"/>
  <c r="AB552" i="1"/>
  <c r="V552" i="1"/>
  <c r="U552" i="1"/>
  <c r="AC552" i="1"/>
  <c r="AB402" i="1"/>
  <c r="X402" i="1"/>
  <c r="T402" i="1"/>
  <c r="AA402" i="1"/>
  <c r="W402" i="1"/>
  <c r="V402" i="1"/>
  <c r="AC402" i="1"/>
  <c r="U402" i="1"/>
  <c r="Z402" i="1"/>
  <c r="Y402" i="1"/>
  <c r="AB434" i="1"/>
  <c r="X434" i="1"/>
  <c r="T434" i="1"/>
  <c r="AA434" i="1"/>
  <c r="W434" i="1"/>
  <c r="V434" i="1"/>
  <c r="AC434" i="1"/>
  <c r="U434" i="1"/>
  <c r="Z434" i="1"/>
  <c r="Y434" i="1"/>
  <c r="AB466" i="1"/>
  <c r="X466" i="1"/>
  <c r="T466" i="1"/>
  <c r="AA466" i="1"/>
  <c r="W466" i="1"/>
  <c r="V466" i="1"/>
  <c r="AC466" i="1"/>
  <c r="U466" i="1"/>
  <c r="Z466" i="1"/>
  <c r="Y466" i="1"/>
  <c r="AD534" i="1"/>
  <c r="AE534" i="1" s="1"/>
  <c r="C533" i="2" s="1"/>
  <c r="AA564" i="1"/>
  <c r="W564" i="1"/>
  <c r="Y564" i="1"/>
  <c r="T564" i="1"/>
  <c r="X564" i="1"/>
  <c r="AC564" i="1"/>
  <c r="V564" i="1"/>
  <c r="AB564" i="1"/>
  <c r="Z564" i="1"/>
  <c r="U564" i="1"/>
  <c r="AB381" i="1"/>
  <c r="X381" i="1"/>
  <c r="T381" i="1"/>
  <c r="AA381" i="1"/>
  <c r="W381" i="1"/>
  <c r="AC381" i="1"/>
  <c r="U381" i="1"/>
  <c r="Z381" i="1"/>
  <c r="Y381" i="1"/>
  <c r="V381" i="1"/>
  <c r="AB413" i="1"/>
  <c r="X413" i="1"/>
  <c r="T413" i="1"/>
  <c r="AA413" i="1"/>
  <c r="W413" i="1"/>
  <c r="AC413" i="1"/>
  <c r="U413" i="1"/>
  <c r="Z413" i="1"/>
  <c r="Y413" i="1"/>
  <c r="V413" i="1"/>
  <c r="AB445" i="1"/>
  <c r="X445" i="1"/>
  <c r="T445" i="1"/>
  <c r="AA445" i="1"/>
  <c r="W445" i="1"/>
  <c r="AC445" i="1"/>
  <c r="U445" i="1"/>
  <c r="Z445" i="1"/>
  <c r="Y445" i="1"/>
  <c r="V445" i="1"/>
  <c r="AB477" i="1"/>
  <c r="X477" i="1"/>
  <c r="T477" i="1"/>
  <c r="AA477" i="1"/>
  <c r="W477" i="1"/>
  <c r="AC477" i="1"/>
  <c r="U477" i="1"/>
  <c r="Z477" i="1"/>
  <c r="Y477" i="1"/>
  <c r="V477" i="1"/>
  <c r="AA511" i="1"/>
  <c r="W511" i="1"/>
  <c r="Z511" i="1"/>
  <c r="U511" i="1"/>
  <c r="Y511" i="1"/>
  <c r="T511" i="1"/>
  <c r="X511" i="1"/>
  <c r="V511" i="1"/>
  <c r="AC511" i="1"/>
  <c r="AB511" i="1"/>
  <c r="S616" i="1"/>
  <c r="S659" i="1"/>
  <c r="S675" i="1"/>
  <c r="AB647" i="1"/>
  <c r="X647" i="1"/>
  <c r="T647" i="1"/>
  <c r="AA647" i="1"/>
  <c r="W647" i="1"/>
  <c r="AC647" i="1"/>
  <c r="U647" i="1"/>
  <c r="Z647" i="1"/>
  <c r="Y647" i="1"/>
  <c r="V647" i="1"/>
  <c r="S771" i="1"/>
  <c r="S759" i="1"/>
  <c r="AC797" i="1"/>
  <c r="Y797" i="1"/>
  <c r="U797" i="1"/>
  <c r="X797" i="1"/>
  <c r="AB797" i="1"/>
  <c r="W797" i="1"/>
  <c r="Z797" i="1"/>
  <c r="V797" i="1"/>
  <c r="AA797" i="1"/>
  <c r="T797" i="1"/>
  <c r="AA839" i="1"/>
  <c r="W839" i="1"/>
  <c r="AC839" i="1"/>
  <c r="Y839" i="1"/>
  <c r="U839" i="1"/>
  <c r="Z839" i="1"/>
  <c r="X839" i="1"/>
  <c r="T839" i="1"/>
  <c r="AB839" i="1"/>
  <c r="V839" i="1"/>
  <c r="AA844" i="1"/>
  <c r="W844" i="1"/>
  <c r="AC844" i="1"/>
  <c r="Y844" i="1"/>
  <c r="U844" i="1"/>
  <c r="V844" i="1"/>
  <c r="AB844" i="1"/>
  <c r="T844" i="1"/>
  <c r="Z844" i="1"/>
  <c r="X844" i="1"/>
  <c r="AD885" i="1"/>
  <c r="AE885" i="1" s="1"/>
  <c r="C884" i="2" s="1"/>
  <c r="AD901" i="1"/>
  <c r="AE901" i="1" s="1"/>
  <c r="C900" i="2" s="1"/>
  <c r="AD870" i="1"/>
  <c r="AE870" i="1" s="1"/>
  <c r="C869" i="2" s="1"/>
  <c r="AD886" i="1"/>
  <c r="AE886" i="1" s="1"/>
  <c r="C885" i="2" s="1"/>
  <c r="Z898" i="1"/>
  <c r="V898" i="1"/>
  <c r="AC898" i="1"/>
  <c r="Y898" i="1"/>
  <c r="U898" i="1"/>
  <c r="AA898" i="1"/>
  <c r="W898" i="1"/>
  <c r="X898" i="1"/>
  <c r="T898" i="1"/>
  <c r="AB898" i="1"/>
  <c r="AD960" i="1"/>
  <c r="AE960" i="1" s="1"/>
  <c r="C959" i="2" s="1"/>
  <c r="AD979" i="1"/>
  <c r="AE979" i="1" s="1"/>
  <c r="C978" i="2" s="1"/>
  <c r="S904" i="1"/>
  <c r="AD969" i="1"/>
  <c r="AE969" i="1" s="1"/>
  <c r="C968" i="2" s="1"/>
  <c r="Z992" i="1"/>
  <c r="V992" i="1"/>
  <c r="Y992" i="1"/>
  <c r="T992" i="1"/>
  <c r="AC992" i="1"/>
  <c r="X992" i="1"/>
  <c r="AB992" i="1"/>
  <c r="AA992" i="1"/>
  <c r="W992" i="1"/>
  <c r="U992" i="1"/>
  <c r="S681" i="1"/>
  <c r="AD742" i="1"/>
  <c r="AE742" i="1" s="1"/>
  <c r="C741" i="2" s="1"/>
  <c r="AD849" i="1"/>
  <c r="AE849" i="1" s="1"/>
  <c r="C848" i="2" s="1"/>
  <c r="AD851" i="1"/>
  <c r="AE851" i="1" s="1"/>
  <c r="C850" i="2" s="1"/>
  <c r="AD983" i="1"/>
  <c r="AE983" i="1" s="1"/>
  <c r="C982" i="2" s="1"/>
  <c r="AD970" i="1"/>
  <c r="AE970" i="1" s="1"/>
  <c r="C969" i="2" s="1"/>
  <c r="AD7" i="1"/>
  <c r="AE7" i="1" s="1"/>
  <c r="C6" i="2" s="1"/>
  <c r="AA73" i="1"/>
  <c r="W73" i="1"/>
  <c r="T73" i="1"/>
  <c r="Z73" i="1"/>
  <c r="V73" i="1"/>
  <c r="AB73" i="1"/>
  <c r="X73" i="1"/>
  <c r="AC73" i="1"/>
  <c r="Y73" i="1"/>
  <c r="U73" i="1"/>
  <c r="AA139" i="1"/>
  <c r="W139" i="1"/>
  <c r="T139" i="1"/>
  <c r="Z139" i="1"/>
  <c r="V139" i="1"/>
  <c r="AC139" i="1"/>
  <c r="Y139" i="1"/>
  <c r="U139" i="1"/>
  <c r="AB139" i="1"/>
  <c r="X139" i="1"/>
  <c r="AD253" i="1"/>
  <c r="AE253" i="1" s="1"/>
  <c r="C252" i="2" s="1"/>
  <c r="AD49" i="1"/>
  <c r="AE49" i="1" s="1"/>
  <c r="C48" i="2" s="1"/>
  <c r="AD78" i="1"/>
  <c r="AE78" i="1" s="1"/>
  <c r="C77" i="2" s="1"/>
  <c r="AD112" i="1"/>
  <c r="AE112" i="1" s="1"/>
  <c r="C111" i="2" s="1"/>
  <c r="AD128" i="1"/>
  <c r="AE128" i="1" s="1"/>
  <c r="C127" i="2" s="1"/>
  <c r="AD144" i="1"/>
  <c r="AE144" i="1" s="1"/>
  <c r="C143" i="2" s="1"/>
  <c r="AD208" i="1"/>
  <c r="AE208" i="1" s="1"/>
  <c r="C207" i="2" s="1"/>
  <c r="AD250" i="1"/>
  <c r="AE250" i="1" s="1"/>
  <c r="C249" i="2" s="1"/>
  <c r="AD258" i="1"/>
  <c r="AE258" i="1" s="1"/>
  <c r="C257" i="2" s="1"/>
  <c r="AD11" i="1"/>
  <c r="AE11" i="1" s="1"/>
  <c r="C10" i="2" s="1"/>
  <c r="AD198" i="1"/>
  <c r="AE198" i="1" s="1"/>
  <c r="C197" i="2" s="1"/>
  <c r="AD265" i="1"/>
  <c r="AE265" i="1" s="1"/>
  <c r="C264" i="2" s="1"/>
  <c r="AD9" i="1"/>
  <c r="AE9" i="1" s="1"/>
  <c r="C8" i="2" s="1"/>
  <c r="AD43" i="1"/>
  <c r="AE43" i="1" s="1"/>
  <c r="C42" i="2" s="1"/>
  <c r="AD66" i="1"/>
  <c r="AE66" i="1" s="1"/>
  <c r="C65" i="2" s="1"/>
  <c r="AD224" i="1"/>
  <c r="AE224" i="1" s="1"/>
  <c r="C223" i="2" s="1"/>
  <c r="AD263" i="1"/>
  <c r="AE263" i="1" s="1"/>
  <c r="C262" i="2" s="1"/>
  <c r="S279" i="1"/>
  <c r="S272" i="1"/>
  <c r="S294" i="1"/>
  <c r="AD404" i="1"/>
  <c r="AE404" i="1" s="1"/>
  <c r="C403" i="2" s="1"/>
  <c r="S427" i="1"/>
  <c r="AD321" i="1"/>
  <c r="AE321" i="1" s="1"/>
  <c r="C320" i="2" s="1"/>
  <c r="S300" i="1"/>
  <c r="AD428" i="1"/>
  <c r="AE428" i="1" s="1"/>
  <c r="C427" i="2" s="1"/>
  <c r="S451" i="1"/>
  <c r="AD518" i="1"/>
  <c r="AE518" i="1" s="1"/>
  <c r="C517" i="2" s="1"/>
  <c r="AD539" i="1"/>
  <c r="AE539" i="1" s="1"/>
  <c r="C538" i="2" s="1"/>
  <c r="S715" i="1"/>
  <c r="S354" i="1"/>
  <c r="AD535" i="1"/>
  <c r="AE535" i="1" s="1"/>
  <c r="C534" i="2" s="1"/>
  <c r="AD492" i="1"/>
  <c r="AE492" i="1" s="1"/>
  <c r="C491" i="2" s="1"/>
  <c r="S628" i="1"/>
  <c r="AD572" i="1"/>
  <c r="AE572" i="1" s="1"/>
  <c r="C571" i="2" s="1"/>
  <c r="Z711" i="1"/>
  <c r="V711" i="1"/>
  <c r="Y711" i="1"/>
  <c r="T711" i="1"/>
  <c r="AC711" i="1"/>
  <c r="X711" i="1"/>
  <c r="W711" i="1"/>
  <c r="U711" i="1"/>
  <c r="AB711" i="1"/>
  <c r="AA711" i="1"/>
  <c r="Z737" i="1"/>
  <c r="V737" i="1"/>
  <c r="Y737" i="1"/>
  <c r="T737" i="1"/>
  <c r="AC737" i="1"/>
  <c r="X737" i="1"/>
  <c r="W737" i="1"/>
  <c r="U737" i="1"/>
  <c r="AB737" i="1"/>
  <c r="AA737" i="1"/>
  <c r="AD694" i="1"/>
  <c r="AE694" i="1" s="1"/>
  <c r="C693" i="2" s="1"/>
  <c r="AA87" i="1"/>
  <c r="W87" i="1"/>
  <c r="AB87" i="1"/>
  <c r="Z87" i="1"/>
  <c r="V87" i="1"/>
  <c r="T87" i="1"/>
  <c r="AC87" i="1"/>
  <c r="Y87" i="1"/>
  <c r="U87" i="1"/>
  <c r="X87" i="1"/>
  <c r="AA151" i="1"/>
  <c r="W151" i="1"/>
  <c r="Z151" i="1"/>
  <c r="V151" i="1"/>
  <c r="AB151" i="1"/>
  <c r="AC151" i="1"/>
  <c r="Y151" i="1"/>
  <c r="U151" i="1"/>
  <c r="X151" i="1"/>
  <c r="T151" i="1"/>
  <c r="AA217" i="1"/>
  <c r="W217" i="1"/>
  <c r="Z217" i="1"/>
  <c r="V217" i="1"/>
  <c r="AC217" i="1"/>
  <c r="Y217" i="1"/>
  <c r="U217" i="1"/>
  <c r="AB217" i="1"/>
  <c r="T217" i="1"/>
  <c r="X217" i="1"/>
  <c r="AA45" i="1"/>
  <c r="W45" i="1"/>
  <c r="T45" i="1"/>
  <c r="Z45" i="1"/>
  <c r="V45" i="1"/>
  <c r="X45" i="1"/>
  <c r="AC45" i="1"/>
  <c r="Y45" i="1"/>
  <c r="U45" i="1"/>
  <c r="AB45" i="1"/>
  <c r="AA124" i="1"/>
  <c r="W124" i="1"/>
  <c r="T124" i="1"/>
  <c r="Z124" i="1"/>
  <c r="V124" i="1"/>
  <c r="AC124" i="1"/>
  <c r="Y124" i="1"/>
  <c r="U124" i="1"/>
  <c r="AB124" i="1"/>
  <c r="X124" i="1"/>
  <c r="AA196" i="1"/>
  <c r="W196" i="1"/>
  <c r="X196" i="1"/>
  <c r="T196" i="1"/>
  <c r="Z196" i="1"/>
  <c r="V196" i="1"/>
  <c r="AC196" i="1"/>
  <c r="Y196" i="1"/>
  <c r="U196" i="1"/>
  <c r="AB196" i="1"/>
  <c r="AD209" i="1"/>
  <c r="AE209" i="1" s="1"/>
  <c r="C208" i="2" s="1"/>
  <c r="AA50" i="1"/>
  <c r="W50" i="1"/>
  <c r="AB50" i="1"/>
  <c r="T50" i="1"/>
  <c r="Z50" i="1"/>
  <c r="V50" i="1"/>
  <c r="X50" i="1"/>
  <c r="AC50" i="1"/>
  <c r="Y50" i="1"/>
  <c r="U50" i="1"/>
  <c r="AD82" i="1"/>
  <c r="AE82" i="1" s="1"/>
  <c r="C81" i="2" s="1"/>
  <c r="AA137" i="1"/>
  <c r="W137" i="1"/>
  <c r="X137" i="1"/>
  <c r="Z137" i="1"/>
  <c r="V137" i="1"/>
  <c r="T137" i="1"/>
  <c r="AC137" i="1"/>
  <c r="Y137" i="1"/>
  <c r="U137" i="1"/>
  <c r="AB137" i="1"/>
  <c r="AA223" i="1"/>
  <c r="W223" i="1"/>
  <c r="AB223" i="1"/>
  <c r="X223" i="1"/>
  <c r="Z223" i="1"/>
  <c r="V223" i="1"/>
  <c r="AC223" i="1"/>
  <c r="Y223" i="1"/>
  <c r="U223" i="1"/>
  <c r="T223" i="1"/>
  <c r="AD59" i="1"/>
  <c r="AE59" i="1" s="1"/>
  <c r="C58" i="2" s="1"/>
  <c r="AA134" i="1"/>
  <c r="W134" i="1"/>
  <c r="Z134" i="1"/>
  <c r="V134" i="1"/>
  <c r="AB134" i="1"/>
  <c r="AC134" i="1"/>
  <c r="Y134" i="1"/>
  <c r="U134" i="1"/>
  <c r="X134" i="1"/>
  <c r="T134" i="1"/>
  <c r="AD185" i="1"/>
  <c r="AE185" i="1" s="1"/>
  <c r="C184" i="2" s="1"/>
  <c r="AD189" i="1"/>
  <c r="AE189" i="1" s="1"/>
  <c r="C188" i="2" s="1"/>
  <c r="AA252" i="1"/>
  <c r="W252" i="1"/>
  <c r="AB252" i="1"/>
  <c r="X252" i="1"/>
  <c r="Z252" i="1"/>
  <c r="V252" i="1"/>
  <c r="AC252" i="1"/>
  <c r="Y252" i="1"/>
  <c r="U252" i="1"/>
  <c r="T252" i="1"/>
  <c r="AB424" i="1"/>
  <c r="X424" i="1"/>
  <c r="T424" i="1"/>
  <c r="AA424" i="1"/>
  <c r="W424" i="1"/>
  <c r="Z424" i="1"/>
  <c r="Y424" i="1"/>
  <c r="V424" i="1"/>
  <c r="AC424" i="1"/>
  <c r="U424" i="1"/>
  <c r="AB488" i="1"/>
  <c r="X488" i="1"/>
  <c r="T488" i="1"/>
  <c r="AA488" i="1"/>
  <c r="W488" i="1"/>
  <c r="Z488" i="1"/>
  <c r="Y488" i="1"/>
  <c r="V488" i="1"/>
  <c r="AC488" i="1"/>
  <c r="U488" i="1"/>
  <c r="AA346" i="1"/>
  <c r="W346" i="1"/>
  <c r="AC346" i="1"/>
  <c r="X346" i="1"/>
  <c r="AB346" i="1"/>
  <c r="V346" i="1"/>
  <c r="Z346" i="1"/>
  <c r="U346" i="1"/>
  <c r="Y346" i="1"/>
  <c r="T346" i="1"/>
  <c r="S383" i="1"/>
  <c r="AD526" i="1"/>
  <c r="AE526" i="1" s="1"/>
  <c r="C525" i="2" s="1"/>
  <c r="S301" i="1"/>
  <c r="AA332" i="1"/>
  <c r="W332" i="1"/>
  <c r="Z332" i="1"/>
  <c r="U332" i="1"/>
  <c r="Y332" i="1"/>
  <c r="T332" i="1"/>
  <c r="AC332" i="1"/>
  <c r="X332" i="1"/>
  <c r="AB332" i="1"/>
  <c r="V332" i="1"/>
  <c r="AB464" i="1"/>
  <c r="X464" i="1"/>
  <c r="T464" i="1"/>
  <c r="AA464" i="1"/>
  <c r="W464" i="1"/>
  <c r="Z464" i="1"/>
  <c r="Y464" i="1"/>
  <c r="V464" i="1"/>
  <c r="U464" i="1"/>
  <c r="AC464" i="1"/>
  <c r="AA569" i="1"/>
  <c r="W569" i="1"/>
  <c r="AC569" i="1"/>
  <c r="X569" i="1"/>
  <c r="Z569" i="1"/>
  <c r="T569" i="1"/>
  <c r="Y569" i="1"/>
  <c r="AB569" i="1"/>
  <c r="V569" i="1"/>
  <c r="U569" i="1"/>
  <c r="AA318" i="1"/>
  <c r="W318" i="1"/>
  <c r="AC318" i="1"/>
  <c r="X318" i="1"/>
  <c r="AB318" i="1"/>
  <c r="V318" i="1"/>
  <c r="Z318" i="1"/>
  <c r="U318" i="1"/>
  <c r="T318" i="1"/>
  <c r="Y318" i="1"/>
  <c r="S525" i="1"/>
  <c r="S632" i="1"/>
  <c r="S390" i="1"/>
  <c r="AB414" i="1"/>
  <c r="X414" i="1"/>
  <c r="T414" i="1"/>
  <c r="AA414" i="1"/>
  <c r="W414" i="1"/>
  <c r="V414" i="1"/>
  <c r="AC414" i="1"/>
  <c r="U414" i="1"/>
  <c r="Z414" i="1"/>
  <c r="Y414" i="1"/>
  <c r="AB446" i="1"/>
  <c r="X446" i="1"/>
  <c r="T446" i="1"/>
  <c r="AA446" i="1"/>
  <c r="W446" i="1"/>
  <c r="V446" i="1"/>
  <c r="AC446" i="1"/>
  <c r="U446" i="1"/>
  <c r="Z446" i="1"/>
  <c r="Y446" i="1"/>
  <c r="AB478" i="1"/>
  <c r="X478" i="1"/>
  <c r="T478" i="1"/>
  <c r="AA478" i="1"/>
  <c r="W478" i="1"/>
  <c r="V478" i="1"/>
  <c r="AC478" i="1"/>
  <c r="U478" i="1"/>
  <c r="Z478" i="1"/>
  <c r="Y478" i="1"/>
  <c r="AA590" i="1"/>
  <c r="W590" i="1"/>
  <c r="AB590" i="1"/>
  <c r="V590" i="1"/>
  <c r="X590" i="1"/>
  <c r="AC590" i="1"/>
  <c r="U590" i="1"/>
  <c r="T590" i="1"/>
  <c r="Z590" i="1"/>
  <c r="Y590" i="1"/>
  <c r="AB377" i="1"/>
  <c r="X377" i="1"/>
  <c r="T377" i="1"/>
  <c r="AA377" i="1"/>
  <c r="W377" i="1"/>
  <c r="AC377" i="1"/>
  <c r="U377" i="1"/>
  <c r="Z377" i="1"/>
  <c r="Y377" i="1"/>
  <c r="V377" i="1"/>
  <c r="AB409" i="1"/>
  <c r="X409" i="1"/>
  <c r="T409" i="1"/>
  <c r="AA409" i="1"/>
  <c r="W409" i="1"/>
  <c r="AC409" i="1"/>
  <c r="U409" i="1"/>
  <c r="Z409" i="1"/>
  <c r="Y409" i="1"/>
  <c r="V409" i="1"/>
  <c r="AB441" i="1"/>
  <c r="X441" i="1"/>
  <c r="T441" i="1"/>
  <c r="AA441" i="1"/>
  <c r="W441" i="1"/>
  <c r="AC441" i="1"/>
  <c r="U441" i="1"/>
  <c r="Z441" i="1"/>
  <c r="Y441" i="1"/>
  <c r="V441" i="1"/>
  <c r="AB473" i="1"/>
  <c r="X473" i="1"/>
  <c r="T473" i="1"/>
  <c r="AA473" i="1"/>
  <c r="W473" i="1"/>
  <c r="AC473" i="1"/>
  <c r="U473" i="1"/>
  <c r="Z473" i="1"/>
  <c r="Y473" i="1"/>
  <c r="V473" i="1"/>
  <c r="AA503" i="1"/>
  <c r="W503" i="1"/>
  <c r="Z503" i="1"/>
  <c r="U503" i="1"/>
  <c r="Y503" i="1"/>
  <c r="T503" i="1"/>
  <c r="X503" i="1"/>
  <c r="V503" i="1"/>
  <c r="AC503" i="1"/>
  <c r="AB503" i="1"/>
  <c r="AA574" i="1"/>
  <c r="W574" i="1"/>
  <c r="AB574" i="1"/>
  <c r="V574" i="1"/>
  <c r="X574" i="1"/>
  <c r="AC574" i="1"/>
  <c r="U574" i="1"/>
  <c r="Z574" i="1"/>
  <c r="Y574" i="1"/>
  <c r="T574" i="1"/>
  <c r="AD583" i="1"/>
  <c r="AE583" i="1" s="1"/>
  <c r="C582" i="2" s="1"/>
  <c r="S613" i="1"/>
  <c r="S653" i="1"/>
  <c r="S669" i="1"/>
  <c r="S755" i="1"/>
  <c r="AB619" i="1"/>
  <c r="X619" i="1"/>
  <c r="T619" i="1"/>
  <c r="AA619" i="1"/>
  <c r="W619" i="1"/>
  <c r="AC619" i="1"/>
  <c r="U619" i="1"/>
  <c r="Z619" i="1"/>
  <c r="Y619" i="1"/>
  <c r="V619" i="1"/>
  <c r="S767" i="1"/>
  <c r="AC796" i="1"/>
  <c r="Y796" i="1"/>
  <c r="U796" i="1"/>
  <c r="Z796" i="1"/>
  <c r="T796" i="1"/>
  <c r="X796" i="1"/>
  <c r="V796" i="1"/>
  <c r="AB796" i="1"/>
  <c r="AA796" i="1"/>
  <c r="W796" i="1"/>
  <c r="AD806" i="1"/>
  <c r="AE806" i="1" s="1"/>
  <c r="C805" i="2" s="1"/>
  <c r="AC781" i="1"/>
  <c r="Y781" i="1"/>
  <c r="U781" i="1"/>
  <c r="X781" i="1"/>
  <c r="AB781" i="1"/>
  <c r="W781" i="1"/>
  <c r="Z781" i="1"/>
  <c r="V781" i="1"/>
  <c r="AA781" i="1"/>
  <c r="T781" i="1"/>
  <c r="AD842" i="1"/>
  <c r="AE842" i="1" s="1"/>
  <c r="C841" i="2" s="1"/>
  <c r="Z875" i="1"/>
  <c r="V875" i="1"/>
  <c r="AC875" i="1"/>
  <c r="Y875" i="1"/>
  <c r="U875" i="1"/>
  <c r="AA875" i="1"/>
  <c r="W875" i="1"/>
  <c r="AB875" i="1"/>
  <c r="T875" i="1"/>
  <c r="X875" i="1"/>
  <c r="Z891" i="1"/>
  <c r="V891" i="1"/>
  <c r="AC891" i="1"/>
  <c r="Y891" i="1"/>
  <c r="U891" i="1"/>
  <c r="AA891" i="1"/>
  <c r="W891" i="1"/>
  <c r="AB891" i="1"/>
  <c r="X891" i="1"/>
  <c r="T891" i="1"/>
  <c r="Z872" i="1"/>
  <c r="V872" i="1"/>
  <c r="AC872" i="1"/>
  <c r="Y872" i="1"/>
  <c r="U872" i="1"/>
  <c r="AA872" i="1"/>
  <c r="W872" i="1"/>
  <c r="X872" i="1"/>
  <c r="T872" i="1"/>
  <c r="AB872" i="1"/>
  <c r="Z888" i="1"/>
  <c r="V888" i="1"/>
  <c r="AC888" i="1"/>
  <c r="Y888" i="1"/>
  <c r="U888" i="1"/>
  <c r="AA888" i="1"/>
  <c r="W888" i="1"/>
  <c r="X888" i="1"/>
  <c r="T888" i="1"/>
  <c r="AB888" i="1"/>
  <c r="AD916" i="1"/>
  <c r="AE916" i="1" s="1"/>
  <c r="C915" i="2" s="1"/>
  <c r="AD908" i="1"/>
  <c r="AE908" i="1" s="1"/>
  <c r="C907" i="2" s="1"/>
  <c r="AD952" i="1"/>
  <c r="AE952" i="1" s="1"/>
  <c r="C951" i="2" s="1"/>
  <c r="AD937" i="1"/>
  <c r="AE937" i="1" s="1"/>
  <c r="C936" i="2" s="1"/>
  <c r="AD967" i="1"/>
  <c r="AE967" i="1" s="1"/>
  <c r="C966" i="2" s="1"/>
  <c r="AD961" i="1"/>
  <c r="AE961" i="1" s="1"/>
  <c r="C960" i="2" s="1"/>
  <c r="AD822" i="1"/>
  <c r="AE822" i="1" s="1"/>
  <c r="C821" i="2" s="1"/>
  <c r="AD915" i="1"/>
  <c r="AE915" i="1" s="1"/>
  <c r="C914" i="2" s="1"/>
  <c r="AA52" i="1"/>
  <c r="W52" i="1"/>
  <c r="X52" i="1"/>
  <c r="Z52" i="1"/>
  <c r="V52" i="1"/>
  <c r="T52" i="1"/>
  <c r="AC52" i="1"/>
  <c r="Y52" i="1"/>
  <c r="U52" i="1"/>
  <c r="AB52" i="1"/>
  <c r="AA131" i="1"/>
  <c r="W131" i="1"/>
  <c r="Z131" i="1"/>
  <c r="V131" i="1"/>
  <c r="X131" i="1"/>
  <c r="AC131" i="1"/>
  <c r="Y131" i="1"/>
  <c r="U131" i="1"/>
  <c r="T131" i="1"/>
  <c r="AB131" i="1"/>
  <c r="AA200" i="1"/>
  <c r="W200" i="1"/>
  <c r="X200" i="1"/>
  <c r="Z200" i="1"/>
  <c r="V200" i="1"/>
  <c r="AC200" i="1"/>
  <c r="Y200" i="1"/>
  <c r="U200" i="1"/>
  <c r="AB200" i="1"/>
  <c r="T200" i="1"/>
  <c r="AA70" i="1"/>
  <c r="W70" i="1"/>
  <c r="AB70" i="1"/>
  <c r="X70" i="1"/>
  <c r="T70" i="1"/>
  <c r="Z70" i="1"/>
  <c r="V70" i="1"/>
  <c r="AC70" i="1"/>
  <c r="Y70" i="1"/>
  <c r="U70" i="1"/>
  <c r="AA136" i="1"/>
  <c r="W136" i="1"/>
  <c r="X136" i="1"/>
  <c r="Z136" i="1"/>
  <c r="V136" i="1"/>
  <c r="AC136" i="1"/>
  <c r="Y136" i="1"/>
  <c r="U136" i="1"/>
  <c r="AB136" i="1"/>
  <c r="T136" i="1"/>
  <c r="AD15" i="1"/>
  <c r="AE15" i="1" s="1"/>
  <c r="C14" i="2" s="1"/>
  <c r="AA75" i="1"/>
  <c r="W75" i="1"/>
  <c r="X75" i="1"/>
  <c r="T75" i="1"/>
  <c r="Z75" i="1"/>
  <c r="V75" i="1"/>
  <c r="AB75" i="1"/>
  <c r="AC75" i="1"/>
  <c r="Y75" i="1"/>
  <c r="U75" i="1"/>
  <c r="AA133" i="1"/>
  <c r="W133" i="1"/>
  <c r="Z133" i="1"/>
  <c r="V133" i="1"/>
  <c r="X133" i="1"/>
  <c r="AC133" i="1"/>
  <c r="Y133" i="1"/>
  <c r="U133" i="1"/>
  <c r="T133" i="1"/>
  <c r="AB133" i="1"/>
  <c r="AA219" i="1"/>
  <c r="W219" i="1"/>
  <c r="AB219" i="1"/>
  <c r="Z219" i="1"/>
  <c r="V219" i="1"/>
  <c r="X219" i="1"/>
  <c r="AC219" i="1"/>
  <c r="Y219" i="1"/>
  <c r="U219" i="1"/>
  <c r="T219" i="1"/>
  <c r="AD68" i="1"/>
  <c r="AE68" i="1" s="1"/>
  <c r="C67" i="2" s="1"/>
  <c r="AA80" i="1"/>
  <c r="W80" i="1"/>
  <c r="T80" i="1"/>
  <c r="Z80" i="1"/>
  <c r="V80" i="1"/>
  <c r="AB80" i="1"/>
  <c r="AC80" i="1"/>
  <c r="Y80" i="1"/>
  <c r="U80" i="1"/>
  <c r="X80" i="1"/>
  <c r="AA146" i="1"/>
  <c r="W146" i="1"/>
  <c r="X146" i="1"/>
  <c r="Z146" i="1"/>
  <c r="V146" i="1"/>
  <c r="AB146" i="1"/>
  <c r="AC146" i="1"/>
  <c r="Y146" i="1"/>
  <c r="U146" i="1"/>
  <c r="T146" i="1"/>
  <c r="AD186" i="1"/>
  <c r="AE186" i="1" s="1"/>
  <c r="C185" i="2" s="1"/>
  <c r="AA313" i="1"/>
  <c r="W313" i="1"/>
  <c r="Y313" i="1"/>
  <c r="T313" i="1"/>
  <c r="AC313" i="1"/>
  <c r="X313" i="1"/>
  <c r="AB313" i="1"/>
  <c r="V313" i="1"/>
  <c r="U313" i="1"/>
  <c r="Z313" i="1"/>
  <c r="S298" i="1"/>
  <c r="AA352" i="1"/>
  <c r="W352" i="1"/>
  <c r="Z352" i="1"/>
  <c r="U352" i="1"/>
  <c r="Y352" i="1"/>
  <c r="T352" i="1"/>
  <c r="AC352" i="1"/>
  <c r="X352" i="1"/>
  <c r="AB352" i="1"/>
  <c r="V352" i="1"/>
  <c r="S399" i="1"/>
  <c r="S459" i="1"/>
  <c r="AD510" i="1"/>
  <c r="AE510" i="1" s="1"/>
  <c r="C509" i="2" s="1"/>
  <c r="AA353" i="1"/>
  <c r="W353" i="1"/>
  <c r="Y353" i="1"/>
  <c r="T353" i="1"/>
  <c r="AC353" i="1"/>
  <c r="X353" i="1"/>
  <c r="AB353" i="1"/>
  <c r="V353" i="1"/>
  <c r="Z353" i="1"/>
  <c r="U353" i="1"/>
  <c r="AD416" i="1"/>
  <c r="AE416" i="1" s="1"/>
  <c r="C415" i="2" s="1"/>
  <c r="S439" i="1"/>
  <c r="S280" i="1"/>
  <c r="AD460" i="1"/>
  <c r="AE460" i="1" s="1"/>
  <c r="C459" i="2" s="1"/>
  <c r="S483" i="1"/>
  <c r="S509" i="1"/>
  <c r="AA607" i="1"/>
  <c r="W607" i="1"/>
  <c r="Z607" i="1"/>
  <c r="U607" i="1"/>
  <c r="AC607" i="1"/>
  <c r="V607" i="1"/>
  <c r="AB607" i="1"/>
  <c r="T607" i="1"/>
  <c r="Y607" i="1"/>
  <c r="X607" i="1"/>
  <c r="AD638" i="1"/>
  <c r="AE638" i="1" s="1"/>
  <c r="C637" i="2" s="1"/>
  <c r="AD538" i="1"/>
  <c r="AE538" i="1" s="1"/>
  <c r="C537" i="2" s="1"/>
  <c r="AD618" i="1"/>
  <c r="AE618" i="1" s="1"/>
  <c r="C617" i="2" s="1"/>
  <c r="S695" i="1"/>
  <c r="S685" i="1"/>
  <c r="S717" i="1"/>
  <c r="S749" i="1"/>
  <c r="AD656" i="1"/>
  <c r="AE656" i="1" s="1"/>
  <c r="C655" i="2" s="1"/>
  <c r="AD815" i="1"/>
  <c r="AE815" i="1" s="1"/>
  <c r="C814" i="2" s="1"/>
  <c r="AA841" i="1"/>
  <c r="W841" i="1"/>
  <c r="AC841" i="1"/>
  <c r="Y841" i="1"/>
  <c r="U841" i="1"/>
  <c r="Z841" i="1"/>
  <c r="X841" i="1"/>
  <c r="AB841" i="1"/>
  <c r="V841" i="1"/>
  <c r="T841" i="1"/>
  <c r="AB858" i="1"/>
  <c r="X858" i="1"/>
  <c r="T858" i="1"/>
  <c r="AA858" i="1"/>
  <c r="W858" i="1"/>
  <c r="AC858" i="1"/>
  <c r="Y858" i="1"/>
  <c r="U858" i="1"/>
  <c r="Z858" i="1"/>
  <c r="V858" i="1"/>
  <c r="AD690" i="1"/>
  <c r="AE690" i="1" s="1"/>
  <c r="C689" i="2" s="1"/>
  <c r="AD722" i="1"/>
  <c r="AE722" i="1" s="1"/>
  <c r="C721" i="2" s="1"/>
  <c r="AD754" i="1"/>
  <c r="AE754" i="1" s="1"/>
  <c r="C753" i="2" s="1"/>
  <c r="AC804" i="1"/>
  <c r="Y804" i="1"/>
  <c r="U804" i="1"/>
  <c r="Z804" i="1"/>
  <c r="T804" i="1"/>
  <c r="X804" i="1"/>
  <c r="V804" i="1"/>
  <c r="AB804" i="1"/>
  <c r="AA804" i="1"/>
  <c r="W804" i="1"/>
  <c r="AD930" i="1"/>
  <c r="AE930" i="1" s="1"/>
  <c r="C929" i="2" s="1"/>
  <c r="AD939" i="1"/>
  <c r="AE939" i="1" s="1"/>
  <c r="C938" i="2" s="1"/>
  <c r="AD990" i="1"/>
  <c r="AE990" i="1" s="1"/>
  <c r="C989" i="2" s="1"/>
  <c r="AD966" i="1"/>
  <c r="AE966" i="1" s="1"/>
  <c r="C965" i="2" s="1"/>
  <c r="AD750" i="1"/>
  <c r="AE750" i="1" s="1"/>
  <c r="C749" i="2" s="1"/>
  <c r="AD793" i="1"/>
  <c r="AE793" i="1" s="1"/>
  <c r="C792" i="2" s="1"/>
  <c r="AD963" i="1"/>
  <c r="AE963" i="1" s="1"/>
  <c r="C962" i="2" s="1"/>
  <c r="AD942" i="1"/>
  <c r="AE942" i="1" s="1"/>
  <c r="C941" i="2" s="1"/>
  <c r="AD323" i="1"/>
  <c r="AE323" i="1" s="1"/>
  <c r="C322" i="2" s="1"/>
  <c r="AD792" i="1"/>
  <c r="AE792" i="1" s="1"/>
  <c r="C791" i="2" s="1"/>
  <c r="AD816" i="1"/>
  <c r="AE816" i="1" s="1"/>
  <c r="C815" i="2" s="1"/>
  <c r="AD993" i="1"/>
  <c r="AE993" i="1" s="1"/>
  <c r="C992" i="2" s="1"/>
  <c r="AD319" i="1"/>
  <c r="AE319" i="1" s="1"/>
  <c r="C318" i="2" s="1"/>
  <c r="AA84" i="1"/>
  <c r="W84" i="1"/>
  <c r="AB84" i="1"/>
  <c r="T84" i="1"/>
  <c r="Z84" i="1"/>
  <c r="V84" i="1"/>
  <c r="AC84" i="1"/>
  <c r="Y84" i="1"/>
  <c r="U84" i="1"/>
  <c r="X84" i="1"/>
  <c r="AD8" i="1"/>
  <c r="AE8" i="1" s="1"/>
  <c r="C7" i="2" s="1"/>
  <c r="AA161" i="1"/>
  <c r="W161" i="1"/>
  <c r="X161" i="1"/>
  <c r="T161" i="1"/>
  <c r="Z161" i="1"/>
  <c r="V161" i="1"/>
  <c r="AB161" i="1"/>
  <c r="AC161" i="1"/>
  <c r="Y161" i="1"/>
  <c r="U161" i="1"/>
  <c r="AB379" i="1"/>
  <c r="X379" i="1"/>
  <c r="T379" i="1"/>
  <c r="AA379" i="1"/>
  <c r="W379" i="1"/>
  <c r="Y379" i="1"/>
  <c r="V379" i="1"/>
  <c r="AC379" i="1"/>
  <c r="U379" i="1"/>
  <c r="Z379" i="1"/>
  <c r="AA505" i="1"/>
  <c r="W505" i="1"/>
  <c r="AC505" i="1"/>
  <c r="X505" i="1"/>
  <c r="AB505" i="1"/>
  <c r="V505" i="1"/>
  <c r="Y505" i="1"/>
  <c r="U505" i="1"/>
  <c r="T505" i="1"/>
  <c r="Z505" i="1"/>
  <c r="AB394" i="1"/>
  <c r="X394" i="1"/>
  <c r="T394" i="1"/>
  <c r="AA394" i="1"/>
  <c r="W394" i="1"/>
  <c r="V394" i="1"/>
  <c r="AC394" i="1"/>
  <c r="U394" i="1"/>
  <c r="Z394" i="1"/>
  <c r="Y394" i="1"/>
  <c r="AA537" i="1"/>
  <c r="W537" i="1"/>
  <c r="AC537" i="1"/>
  <c r="X537" i="1"/>
  <c r="Z537" i="1"/>
  <c r="T537" i="1"/>
  <c r="Y537" i="1"/>
  <c r="V537" i="1"/>
  <c r="U537" i="1"/>
  <c r="AB537" i="1"/>
  <c r="AB469" i="1"/>
  <c r="X469" i="1"/>
  <c r="T469" i="1"/>
  <c r="AA469" i="1"/>
  <c r="W469" i="1"/>
  <c r="AC469" i="1"/>
  <c r="U469" i="1"/>
  <c r="Z469" i="1"/>
  <c r="Y469" i="1"/>
  <c r="V469" i="1"/>
  <c r="AD1000" i="1"/>
  <c r="AE1000" i="1" s="1"/>
  <c r="C999" i="2" s="1"/>
  <c r="AB302" i="1"/>
  <c r="X302" i="1"/>
  <c r="T302" i="1"/>
  <c r="AA302" i="1"/>
  <c r="W302" i="1"/>
  <c r="Z302" i="1"/>
  <c r="V302" i="1"/>
  <c r="Y302" i="1"/>
  <c r="U302" i="1"/>
  <c r="AC302" i="1"/>
  <c r="AD448" i="1"/>
  <c r="AE448" i="1" s="1"/>
  <c r="C447" i="2" s="1"/>
  <c r="X276" i="1"/>
  <c r="Z276" i="1"/>
  <c r="U276" i="1"/>
  <c r="AD515" i="1"/>
  <c r="AE515" i="1" s="1"/>
  <c r="C514" i="2" s="1"/>
  <c r="Z745" i="1"/>
  <c r="V745" i="1"/>
  <c r="Y745" i="1"/>
  <c r="T745" i="1"/>
  <c r="AC745" i="1"/>
  <c r="X745" i="1"/>
  <c r="W745" i="1"/>
  <c r="U745" i="1"/>
  <c r="AB745" i="1"/>
  <c r="AA745" i="1"/>
  <c r="AA172" i="1"/>
  <c r="W172" i="1"/>
  <c r="Z172" i="1"/>
  <c r="V172" i="1"/>
  <c r="X172" i="1"/>
  <c r="AC172" i="1"/>
  <c r="Y172" i="1"/>
  <c r="U172" i="1"/>
  <c r="T172" i="1"/>
  <c r="AB172" i="1"/>
  <c r="AA246" i="1"/>
  <c r="W246" i="1"/>
  <c r="Z246" i="1"/>
  <c r="V246" i="1"/>
  <c r="X246" i="1"/>
  <c r="T246" i="1"/>
  <c r="AC246" i="1"/>
  <c r="Y246" i="1"/>
  <c r="U246" i="1"/>
  <c r="AB246" i="1"/>
  <c r="AA193" i="1"/>
  <c r="W193" i="1"/>
  <c r="T193" i="1"/>
  <c r="Z193" i="1"/>
  <c r="V193" i="1"/>
  <c r="AC193" i="1"/>
  <c r="Y193" i="1"/>
  <c r="U193" i="1"/>
  <c r="X193" i="1"/>
  <c r="AB193" i="1"/>
  <c r="AA182" i="1"/>
  <c r="W182" i="1"/>
  <c r="Z182" i="1"/>
  <c r="V182" i="1"/>
  <c r="X182" i="1"/>
  <c r="T182" i="1"/>
  <c r="AC182" i="1"/>
  <c r="Y182" i="1"/>
  <c r="U182" i="1"/>
  <c r="AB182" i="1"/>
  <c r="AB391" i="1"/>
  <c r="W391" i="1"/>
  <c r="U391" i="1"/>
  <c r="T649" i="1"/>
  <c r="V649" i="1"/>
  <c r="AA316" i="1"/>
  <c r="W316" i="1"/>
  <c r="Z316" i="1"/>
  <c r="U316" i="1"/>
  <c r="Y316" i="1"/>
  <c r="T316" i="1"/>
  <c r="AC316" i="1"/>
  <c r="X316" i="1"/>
  <c r="AB316" i="1"/>
  <c r="V316" i="1"/>
  <c r="AB364" i="1"/>
  <c r="X364" i="1"/>
  <c r="T364" i="1"/>
  <c r="AA364" i="1"/>
  <c r="W364" i="1"/>
  <c r="Z364" i="1"/>
  <c r="Y364" i="1"/>
  <c r="V364" i="1"/>
  <c r="AC364" i="1"/>
  <c r="U364" i="1"/>
  <c r="AB392" i="1"/>
  <c r="X392" i="1"/>
  <c r="T392" i="1"/>
  <c r="AA392" i="1"/>
  <c r="W392" i="1"/>
  <c r="Z392" i="1"/>
  <c r="Y392" i="1"/>
  <c r="V392" i="1"/>
  <c r="AC392" i="1"/>
  <c r="U392" i="1"/>
  <c r="AB444" i="1"/>
  <c r="X444" i="1"/>
  <c r="T444" i="1"/>
  <c r="AA444" i="1"/>
  <c r="W444" i="1"/>
  <c r="Z444" i="1"/>
  <c r="Y444" i="1"/>
  <c r="V444" i="1"/>
  <c r="AC444" i="1"/>
  <c r="U444" i="1"/>
  <c r="AB358" i="1"/>
  <c r="W358" i="1"/>
  <c r="Z358" i="1"/>
  <c r="AB406" i="1"/>
  <c r="X406" i="1"/>
  <c r="T406" i="1"/>
  <c r="AA406" i="1"/>
  <c r="W406" i="1"/>
  <c r="V406" i="1"/>
  <c r="AC406" i="1"/>
  <c r="U406" i="1"/>
  <c r="Z406" i="1"/>
  <c r="Y406" i="1"/>
  <c r="AB470" i="1"/>
  <c r="X470" i="1"/>
  <c r="T470" i="1"/>
  <c r="AA470" i="1"/>
  <c r="W470" i="1"/>
  <c r="V470" i="1"/>
  <c r="AC470" i="1"/>
  <c r="U470" i="1"/>
  <c r="Z470" i="1"/>
  <c r="Y470" i="1"/>
  <c r="AB401" i="1"/>
  <c r="X401" i="1"/>
  <c r="T401" i="1"/>
  <c r="AA401" i="1"/>
  <c r="W401" i="1"/>
  <c r="AC401" i="1"/>
  <c r="U401" i="1"/>
  <c r="Z401" i="1"/>
  <c r="Y401" i="1"/>
  <c r="V401" i="1"/>
  <c r="AA496" i="1"/>
  <c r="W496" i="1"/>
  <c r="Y496" i="1"/>
  <c r="T496" i="1"/>
  <c r="AC496" i="1"/>
  <c r="X496" i="1"/>
  <c r="AB496" i="1"/>
  <c r="Z496" i="1"/>
  <c r="V496" i="1"/>
  <c r="U496" i="1"/>
  <c r="AD111" i="1"/>
  <c r="AE111" i="1" s="1"/>
  <c r="C110" i="2" s="1"/>
  <c r="AD143" i="1"/>
  <c r="AE143" i="1" s="1"/>
  <c r="C142" i="2" s="1"/>
  <c r="AA34" i="1"/>
  <c r="W34" i="1"/>
  <c r="Z34" i="1"/>
  <c r="V34" i="1"/>
  <c r="AC34" i="1"/>
  <c r="Y34" i="1"/>
  <c r="U34" i="1"/>
  <c r="AB34" i="1"/>
  <c r="X34" i="1"/>
  <c r="T34" i="1"/>
  <c r="AA116" i="1"/>
  <c r="W116" i="1"/>
  <c r="X116" i="1"/>
  <c r="Z116" i="1"/>
  <c r="V116" i="1"/>
  <c r="AB116" i="1"/>
  <c r="T116" i="1"/>
  <c r="AC116" i="1"/>
  <c r="Y116" i="1"/>
  <c r="U116" i="1"/>
  <c r="AA180" i="1"/>
  <c r="W180" i="1"/>
  <c r="X180" i="1"/>
  <c r="Z180" i="1"/>
  <c r="V180" i="1"/>
  <c r="AC180" i="1"/>
  <c r="Y180" i="1"/>
  <c r="U180" i="1"/>
  <c r="AB180" i="1"/>
  <c r="T180" i="1"/>
  <c r="AA39" i="1"/>
  <c r="W39" i="1"/>
  <c r="Z39" i="1"/>
  <c r="V39" i="1"/>
  <c r="AB39" i="1"/>
  <c r="AC39" i="1"/>
  <c r="Y39" i="1"/>
  <c r="U39" i="1"/>
  <c r="X39" i="1"/>
  <c r="T39" i="1"/>
  <c r="AA129" i="1"/>
  <c r="W129" i="1"/>
  <c r="AB129" i="1"/>
  <c r="Z129" i="1"/>
  <c r="V129" i="1"/>
  <c r="X129" i="1"/>
  <c r="AC129" i="1"/>
  <c r="Y129" i="1"/>
  <c r="U129" i="1"/>
  <c r="T129" i="1"/>
  <c r="AA202" i="1"/>
  <c r="W202" i="1"/>
  <c r="Z202" i="1"/>
  <c r="V202" i="1"/>
  <c r="AC202" i="1"/>
  <c r="Y202" i="1"/>
  <c r="U202" i="1"/>
  <c r="AB202" i="1"/>
  <c r="X202" i="1"/>
  <c r="T202" i="1"/>
  <c r="AD61" i="1"/>
  <c r="AE61" i="1" s="1"/>
  <c r="C60" i="2" s="1"/>
  <c r="AD65" i="1"/>
  <c r="AE65" i="1" s="1"/>
  <c r="C64" i="2" s="1"/>
  <c r="AA110" i="1"/>
  <c r="W110" i="1"/>
  <c r="T110" i="1"/>
  <c r="Z110" i="1"/>
  <c r="V110" i="1"/>
  <c r="X110" i="1"/>
  <c r="AC110" i="1"/>
  <c r="Y110" i="1"/>
  <c r="U110" i="1"/>
  <c r="AB110" i="1"/>
  <c r="AA174" i="1"/>
  <c r="W174" i="1"/>
  <c r="T174" i="1"/>
  <c r="Z174" i="1"/>
  <c r="V174" i="1"/>
  <c r="X174" i="1"/>
  <c r="AC174" i="1"/>
  <c r="Y174" i="1"/>
  <c r="U174" i="1"/>
  <c r="AB174" i="1"/>
  <c r="AA228" i="1"/>
  <c r="W228" i="1"/>
  <c r="Z228" i="1"/>
  <c r="V228" i="1"/>
  <c r="AB228" i="1"/>
  <c r="AC228" i="1"/>
  <c r="Y228" i="1"/>
  <c r="U228" i="1"/>
  <c r="T228" i="1"/>
  <c r="X228" i="1"/>
  <c r="AB456" i="1"/>
  <c r="X456" i="1"/>
  <c r="T456" i="1"/>
  <c r="AA456" i="1"/>
  <c r="W456" i="1"/>
  <c r="Z456" i="1"/>
  <c r="Y456" i="1"/>
  <c r="V456" i="1"/>
  <c r="AC456" i="1"/>
  <c r="U456" i="1"/>
  <c r="AA341" i="1"/>
  <c r="W341" i="1"/>
  <c r="Y341" i="1"/>
  <c r="T341" i="1"/>
  <c r="AC341" i="1"/>
  <c r="X341" i="1"/>
  <c r="AB341" i="1"/>
  <c r="V341" i="1"/>
  <c r="U341" i="1"/>
  <c r="Z341" i="1"/>
  <c r="S517" i="1"/>
  <c r="AA314" i="1"/>
  <c r="W314" i="1"/>
  <c r="AC314" i="1"/>
  <c r="X314" i="1"/>
  <c r="AB314" i="1"/>
  <c r="V314" i="1"/>
  <c r="Z314" i="1"/>
  <c r="U314" i="1"/>
  <c r="Y314" i="1"/>
  <c r="T314" i="1"/>
  <c r="S297" i="1"/>
  <c r="AB432" i="1"/>
  <c r="X432" i="1"/>
  <c r="T432" i="1"/>
  <c r="AA432" i="1"/>
  <c r="W432" i="1"/>
  <c r="Z432" i="1"/>
  <c r="Y432" i="1"/>
  <c r="V432" i="1"/>
  <c r="U432" i="1"/>
  <c r="AC432" i="1"/>
  <c r="S549" i="1"/>
  <c r="S291" i="1"/>
  <c r="AA333" i="1"/>
  <c r="W333" i="1"/>
  <c r="Y333" i="1"/>
  <c r="T333" i="1"/>
  <c r="AC333" i="1"/>
  <c r="X333" i="1"/>
  <c r="AB333" i="1"/>
  <c r="V333" i="1"/>
  <c r="Z333" i="1"/>
  <c r="U333" i="1"/>
  <c r="S435" i="1"/>
  <c r="AA559" i="1"/>
  <c r="W559" i="1"/>
  <c r="Z559" i="1"/>
  <c r="U559" i="1"/>
  <c r="AC559" i="1"/>
  <c r="V559" i="1"/>
  <c r="AB559" i="1"/>
  <c r="T559" i="1"/>
  <c r="X559" i="1"/>
  <c r="Y559" i="1"/>
  <c r="AB646" i="1"/>
  <c r="X646" i="1"/>
  <c r="T646" i="1"/>
  <c r="AA646" i="1"/>
  <c r="W646" i="1"/>
  <c r="Z646" i="1"/>
  <c r="Y646" i="1"/>
  <c r="V646" i="1"/>
  <c r="U646" i="1"/>
  <c r="AC646" i="1"/>
  <c r="S382" i="1"/>
  <c r="AB410" i="1"/>
  <c r="X410" i="1"/>
  <c r="T410" i="1"/>
  <c r="AA410" i="1"/>
  <c r="W410" i="1"/>
  <c r="V410" i="1"/>
  <c r="AC410" i="1"/>
  <c r="U410" i="1"/>
  <c r="Z410" i="1"/>
  <c r="Y410" i="1"/>
  <c r="AB442" i="1"/>
  <c r="X442" i="1"/>
  <c r="T442" i="1"/>
  <c r="AA442" i="1"/>
  <c r="W442" i="1"/>
  <c r="V442" i="1"/>
  <c r="AC442" i="1"/>
  <c r="U442" i="1"/>
  <c r="Z442" i="1"/>
  <c r="Y442" i="1"/>
  <c r="AB474" i="1"/>
  <c r="X474" i="1"/>
  <c r="T474" i="1"/>
  <c r="AA474" i="1"/>
  <c r="W474" i="1"/>
  <c r="V474" i="1"/>
  <c r="AC474" i="1"/>
  <c r="U474" i="1"/>
  <c r="Z474" i="1"/>
  <c r="Y474" i="1"/>
  <c r="AB357" i="1"/>
  <c r="X357" i="1"/>
  <c r="T357" i="1"/>
  <c r="AA357" i="1"/>
  <c r="W357" i="1"/>
  <c r="AC357" i="1"/>
  <c r="U357" i="1"/>
  <c r="Z357" i="1"/>
  <c r="Y357" i="1"/>
  <c r="V357" i="1"/>
  <c r="AB389" i="1"/>
  <c r="X389" i="1"/>
  <c r="T389" i="1"/>
  <c r="AA389" i="1"/>
  <c r="W389" i="1"/>
  <c r="AC389" i="1"/>
  <c r="U389" i="1"/>
  <c r="Z389" i="1"/>
  <c r="Y389" i="1"/>
  <c r="V389" i="1"/>
  <c r="AB421" i="1"/>
  <c r="X421" i="1"/>
  <c r="T421" i="1"/>
  <c r="AA421" i="1"/>
  <c r="W421" i="1"/>
  <c r="AC421" i="1"/>
  <c r="U421" i="1"/>
  <c r="Z421" i="1"/>
  <c r="Y421" i="1"/>
  <c r="V421" i="1"/>
  <c r="AB453" i="1"/>
  <c r="X453" i="1"/>
  <c r="T453" i="1"/>
  <c r="AA453" i="1"/>
  <c r="W453" i="1"/>
  <c r="AC453" i="1"/>
  <c r="U453" i="1"/>
  <c r="Z453" i="1"/>
  <c r="Y453" i="1"/>
  <c r="V453" i="1"/>
  <c r="AB485" i="1"/>
  <c r="X485" i="1"/>
  <c r="T485" i="1"/>
  <c r="AA485" i="1"/>
  <c r="W485" i="1"/>
  <c r="AC485" i="1"/>
  <c r="U485" i="1"/>
  <c r="Z485" i="1"/>
  <c r="Y485" i="1"/>
  <c r="V485" i="1"/>
  <c r="AA520" i="1"/>
  <c r="W520" i="1"/>
  <c r="Y520" i="1"/>
  <c r="T520" i="1"/>
  <c r="AC520" i="1"/>
  <c r="X520" i="1"/>
  <c r="AB520" i="1"/>
  <c r="Z520" i="1"/>
  <c r="V520" i="1"/>
  <c r="U520" i="1"/>
  <c r="AA612" i="1"/>
  <c r="W612" i="1"/>
  <c r="Z612" i="1"/>
  <c r="U612" i="1"/>
  <c r="Y612" i="1"/>
  <c r="T612" i="1"/>
  <c r="AB612" i="1"/>
  <c r="X612" i="1"/>
  <c r="AC612" i="1"/>
  <c r="V612" i="1"/>
  <c r="S655" i="1"/>
  <c r="S671" i="1"/>
  <c r="AB623" i="1"/>
  <c r="X623" i="1"/>
  <c r="T623" i="1"/>
  <c r="AA623" i="1"/>
  <c r="W623" i="1"/>
  <c r="AC623" i="1"/>
  <c r="U623" i="1"/>
  <c r="Z623" i="1"/>
  <c r="Y623" i="1"/>
  <c r="V623" i="1"/>
  <c r="S763" i="1"/>
  <c r="AC780" i="1"/>
  <c r="Y780" i="1"/>
  <c r="U780" i="1"/>
  <c r="Z780" i="1"/>
  <c r="T780" i="1"/>
  <c r="X780" i="1"/>
  <c r="V780" i="1"/>
  <c r="AB780" i="1"/>
  <c r="AA780" i="1"/>
  <c r="W780" i="1"/>
  <c r="AD764" i="1"/>
  <c r="AE764" i="1" s="1"/>
  <c r="C763" i="2" s="1"/>
  <c r="AC829" i="1"/>
  <c r="Y829" i="1"/>
  <c r="U829" i="1"/>
  <c r="X829" i="1"/>
  <c r="AB829" i="1"/>
  <c r="W829" i="1"/>
  <c r="Z829" i="1"/>
  <c r="V829" i="1"/>
  <c r="AA829" i="1"/>
  <c r="T829" i="1"/>
  <c r="AB859" i="1"/>
  <c r="X859" i="1"/>
  <c r="T859" i="1"/>
  <c r="AA859" i="1"/>
  <c r="W859" i="1"/>
  <c r="AC859" i="1"/>
  <c r="Y859" i="1"/>
  <c r="U859" i="1"/>
  <c r="Z859" i="1"/>
  <c r="V859" i="1"/>
  <c r="AA848" i="1"/>
  <c r="W848" i="1"/>
  <c r="AC848" i="1"/>
  <c r="Y848" i="1"/>
  <c r="U848" i="1"/>
  <c r="V848" i="1"/>
  <c r="AB848" i="1"/>
  <c r="T848" i="1"/>
  <c r="Z848" i="1"/>
  <c r="X848" i="1"/>
  <c r="AD867" i="1"/>
  <c r="AE867" i="1" s="1"/>
  <c r="C866" i="2" s="1"/>
  <c r="AD869" i="1"/>
  <c r="AE869" i="1" s="1"/>
  <c r="C868" i="2" s="1"/>
  <c r="Z873" i="1"/>
  <c r="V873" i="1"/>
  <c r="AC873" i="1"/>
  <c r="Y873" i="1"/>
  <c r="U873" i="1"/>
  <c r="AA873" i="1"/>
  <c r="W873" i="1"/>
  <c r="AB873" i="1"/>
  <c r="T873" i="1"/>
  <c r="X873" i="1"/>
  <c r="AD897" i="1"/>
  <c r="AE897" i="1" s="1"/>
  <c r="C896" i="2" s="1"/>
  <c r="AD882" i="1"/>
  <c r="AE882" i="1" s="1"/>
  <c r="C881" i="2" s="1"/>
  <c r="AD914" i="1"/>
  <c r="AE914" i="1" s="1"/>
  <c r="C913" i="2" s="1"/>
  <c r="AD927" i="1"/>
  <c r="AE927" i="1" s="1"/>
  <c r="C926" i="2" s="1"/>
  <c r="AD944" i="1"/>
  <c r="AE944" i="1" s="1"/>
  <c r="C943" i="2" s="1"/>
  <c r="AD929" i="1"/>
  <c r="AE929" i="1" s="1"/>
  <c r="C928" i="2" s="1"/>
  <c r="AD953" i="1"/>
  <c r="AE953" i="1" s="1"/>
  <c r="C952" i="2" s="1"/>
  <c r="AD652" i="1"/>
  <c r="AE652" i="1" s="1"/>
  <c r="C651" i="2" s="1"/>
  <c r="AD783" i="1"/>
  <c r="AE783" i="1" s="1"/>
  <c r="C782" i="2" s="1"/>
  <c r="AD710" i="1"/>
  <c r="AE710" i="1" s="1"/>
  <c r="C709" i="2" s="1"/>
  <c r="AD766" i="1"/>
  <c r="AE766" i="1" s="1"/>
  <c r="C765" i="2" s="1"/>
  <c r="AA91" i="1"/>
  <c r="W91" i="1"/>
  <c r="X91" i="1"/>
  <c r="Z91" i="1"/>
  <c r="V91" i="1"/>
  <c r="AB91" i="1"/>
  <c r="T91" i="1"/>
  <c r="AC91" i="1"/>
  <c r="Y91" i="1"/>
  <c r="U91" i="1"/>
  <c r="AA155" i="1"/>
  <c r="W155" i="1"/>
  <c r="X155" i="1"/>
  <c r="Z155" i="1"/>
  <c r="V155" i="1"/>
  <c r="AC155" i="1"/>
  <c r="Y155" i="1"/>
  <c r="U155" i="1"/>
  <c r="AB155" i="1"/>
  <c r="T155" i="1"/>
  <c r="AD195" i="1"/>
  <c r="AE195" i="1" s="1"/>
  <c r="C194" i="2" s="1"/>
  <c r="AD221" i="1"/>
  <c r="AE221" i="1" s="1"/>
  <c r="C220" i="2" s="1"/>
  <c r="AD201" i="1"/>
  <c r="AE201" i="1" s="1"/>
  <c r="C200" i="2" s="1"/>
  <c r="AD204" i="1"/>
  <c r="AE204" i="1" s="1"/>
  <c r="C203" i="2" s="1"/>
  <c r="AD212" i="1"/>
  <c r="AE212" i="1" s="1"/>
  <c r="C211" i="2" s="1"/>
  <c r="AD234" i="1"/>
  <c r="AE234" i="1" s="1"/>
  <c r="C233" i="2" s="1"/>
  <c r="AD93" i="1"/>
  <c r="AE93" i="1" s="1"/>
  <c r="C92" i="2" s="1"/>
  <c r="AD157" i="1"/>
  <c r="AE157" i="1" s="1"/>
  <c r="C156" i="2" s="1"/>
  <c r="AD122" i="1"/>
  <c r="AE122" i="1" s="1"/>
  <c r="C121" i="2" s="1"/>
  <c r="AD138" i="1"/>
  <c r="AE138" i="1" s="1"/>
  <c r="C137" i="2" s="1"/>
  <c r="AD240" i="1"/>
  <c r="AE240" i="1" s="1"/>
  <c r="C239" i="2" s="1"/>
  <c r="AD345" i="1"/>
  <c r="AE345" i="1" s="1"/>
  <c r="C344" i="2" s="1"/>
  <c r="S286" i="1"/>
  <c r="AA310" i="1"/>
  <c r="W310" i="1"/>
  <c r="AC310" i="1"/>
  <c r="X310" i="1"/>
  <c r="AB310" i="1"/>
  <c r="V310" i="1"/>
  <c r="Z310" i="1"/>
  <c r="U310" i="1"/>
  <c r="Y310" i="1"/>
  <c r="T310" i="1"/>
  <c r="S407" i="1"/>
  <c r="AD558" i="1"/>
  <c r="AE558" i="1" s="1"/>
  <c r="C557" i="2" s="1"/>
  <c r="S292" i="1"/>
  <c r="S355" i="1"/>
  <c r="AD570" i="1"/>
  <c r="AE570" i="1" s="1"/>
  <c r="C569" i="2" s="1"/>
  <c r="S683" i="1"/>
  <c r="AD601" i="1"/>
  <c r="AE601" i="1" s="1"/>
  <c r="C600" i="2" s="1"/>
  <c r="S624" i="1"/>
  <c r="AD499" i="1"/>
  <c r="AE499" i="1" s="1"/>
  <c r="C498" i="2" s="1"/>
  <c r="AD529" i="1"/>
  <c r="AE529" i="1" s="1"/>
  <c r="C528" i="2" s="1"/>
  <c r="S620" i="1"/>
  <c r="AD556" i="1"/>
  <c r="AE556" i="1" s="1"/>
  <c r="C555" i="2" s="1"/>
  <c r="S679" i="1"/>
  <c r="S697" i="1"/>
  <c r="S729" i="1"/>
  <c r="S756" i="1"/>
  <c r="AD670" i="1"/>
  <c r="AE670" i="1" s="1"/>
  <c r="C669" i="2" s="1"/>
  <c r="AD788" i="1"/>
  <c r="AE788" i="1" s="1"/>
  <c r="C787" i="2" s="1"/>
  <c r="AD933" i="1"/>
  <c r="AE933" i="1" s="1"/>
  <c r="C932" i="2" s="1"/>
  <c r="AD907" i="1"/>
  <c r="AE907" i="1" s="1"/>
  <c r="C906" i="2" s="1"/>
  <c r="AA103" i="1"/>
  <c r="W103" i="1"/>
  <c r="AB103" i="1"/>
  <c r="T103" i="1"/>
  <c r="Z103" i="1"/>
  <c r="V103" i="1"/>
  <c r="AC103" i="1"/>
  <c r="Y103" i="1"/>
  <c r="U103" i="1"/>
  <c r="X103" i="1"/>
  <c r="AA167" i="1"/>
  <c r="W167" i="1"/>
  <c r="Z167" i="1"/>
  <c r="V167" i="1"/>
  <c r="AB167" i="1"/>
  <c r="AC167" i="1"/>
  <c r="Y167" i="1"/>
  <c r="U167" i="1"/>
  <c r="X167" i="1"/>
  <c r="T167" i="1"/>
  <c r="AA233" i="1"/>
  <c r="W233" i="1"/>
  <c r="Z233" i="1"/>
  <c r="V233" i="1"/>
  <c r="AB233" i="1"/>
  <c r="AC233" i="1"/>
  <c r="Y233" i="1"/>
  <c r="U233" i="1"/>
  <c r="X233" i="1"/>
  <c r="T233" i="1"/>
  <c r="AA74" i="1"/>
  <c r="W74" i="1"/>
  <c r="T74" i="1"/>
  <c r="Z74" i="1"/>
  <c r="V74" i="1"/>
  <c r="AB74" i="1"/>
  <c r="X74" i="1"/>
  <c r="AC74" i="1"/>
  <c r="Y74" i="1"/>
  <c r="U74" i="1"/>
  <c r="AA140" i="1"/>
  <c r="W140" i="1"/>
  <c r="Z140" i="1"/>
  <c r="V140" i="1"/>
  <c r="AC140" i="1"/>
  <c r="Y140" i="1"/>
  <c r="U140" i="1"/>
  <c r="AB140" i="1"/>
  <c r="X140" i="1"/>
  <c r="T140" i="1"/>
  <c r="AA79" i="1"/>
  <c r="W79" i="1"/>
  <c r="T79" i="1"/>
  <c r="Z79" i="1"/>
  <c r="V79" i="1"/>
  <c r="AB79" i="1"/>
  <c r="X79" i="1"/>
  <c r="AC79" i="1"/>
  <c r="Y79" i="1"/>
  <c r="U79" i="1"/>
  <c r="AA89" i="1"/>
  <c r="W89" i="1"/>
  <c r="Z89" i="1"/>
  <c r="V89" i="1"/>
  <c r="AB89" i="1"/>
  <c r="X89" i="1"/>
  <c r="AC89" i="1"/>
  <c r="Y89" i="1"/>
  <c r="U89" i="1"/>
  <c r="T89" i="1"/>
  <c r="AA153" i="1"/>
  <c r="W153" i="1"/>
  <c r="X153" i="1"/>
  <c r="Z153" i="1"/>
  <c r="V153" i="1"/>
  <c r="T153" i="1"/>
  <c r="AC153" i="1"/>
  <c r="Y153" i="1"/>
  <c r="U153" i="1"/>
  <c r="AB153" i="1"/>
  <c r="AA239" i="1"/>
  <c r="W239" i="1"/>
  <c r="AB239" i="1"/>
  <c r="T239" i="1"/>
  <c r="Z239" i="1"/>
  <c r="V239" i="1"/>
  <c r="AC239" i="1"/>
  <c r="Y239" i="1"/>
  <c r="U239" i="1"/>
  <c r="X239" i="1"/>
  <c r="AD67" i="1"/>
  <c r="AE67" i="1" s="1"/>
  <c r="C66" i="2" s="1"/>
  <c r="AA86" i="1"/>
  <c r="W86" i="1"/>
  <c r="Z86" i="1"/>
  <c r="V86" i="1"/>
  <c r="AB86" i="1"/>
  <c r="X86" i="1"/>
  <c r="T86" i="1"/>
  <c r="AC86" i="1"/>
  <c r="Y86" i="1"/>
  <c r="U86" i="1"/>
  <c r="AA150" i="1"/>
  <c r="W150" i="1"/>
  <c r="T150" i="1"/>
  <c r="Z150" i="1"/>
  <c r="V150" i="1"/>
  <c r="AB150" i="1"/>
  <c r="AC150" i="1"/>
  <c r="Y150" i="1"/>
  <c r="U150" i="1"/>
  <c r="X150" i="1"/>
  <c r="X303" i="1"/>
  <c r="Z303" i="1"/>
  <c r="U303" i="1"/>
  <c r="AA309" i="1"/>
  <c r="W309" i="1"/>
  <c r="Y309" i="1"/>
  <c r="T309" i="1"/>
  <c r="AC309" i="1"/>
  <c r="X309" i="1"/>
  <c r="AB309" i="1"/>
  <c r="V309" i="1"/>
  <c r="U309" i="1"/>
  <c r="Z309" i="1"/>
  <c r="AB375" i="1"/>
  <c r="X375" i="1"/>
  <c r="T375" i="1"/>
  <c r="AA375" i="1"/>
  <c r="W375" i="1"/>
  <c r="Y375" i="1"/>
  <c r="V375" i="1"/>
  <c r="AC375" i="1"/>
  <c r="U375" i="1"/>
  <c r="Z375" i="1"/>
  <c r="AB420" i="1"/>
  <c r="X420" i="1"/>
  <c r="T420" i="1"/>
  <c r="AA420" i="1"/>
  <c r="W420" i="1"/>
  <c r="Z420" i="1"/>
  <c r="Y420" i="1"/>
  <c r="V420" i="1"/>
  <c r="AC420" i="1"/>
  <c r="U420" i="1"/>
  <c r="AB484" i="1"/>
  <c r="X484" i="1"/>
  <c r="T484" i="1"/>
  <c r="AA484" i="1"/>
  <c r="W484" i="1"/>
  <c r="Z484" i="1"/>
  <c r="Y484" i="1"/>
  <c r="V484" i="1"/>
  <c r="AC484" i="1"/>
  <c r="U484" i="1"/>
  <c r="AA330" i="1"/>
  <c r="W330" i="1"/>
  <c r="AC330" i="1"/>
  <c r="X330" i="1"/>
  <c r="AB330" i="1"/>
  <c r="V330" i="1"/>
  <c r="Z330" i="1"/>
  <c r="U330" i="1"/>
  <c r="Y330" i="1"/>
  <c r="T330" i="1"/>
  <c r="X293" i="1"/>
  <c r="Z293" i="1"/>
  <c r="AC293" i="1"/>
  <c r="AB299" i="1"/>
  <c r="X299" i="1"/>
  <c r="T299" i="1"/>
  <c r="AA299" i="1"/>
  <c r="W299" i="1"/>
  <c r="Z299" i="1"/>
  <c r="V299" i="1"/>
  <c r="AC299" i="1"/>
  <c r="Y299" i="1"/>
  <c r="U299" i="1"/>
  <c r="AB403" i="1"/>
  <c r="W403" i="1"/>
  <c r="U403" i="1"/>
  <c r="AB467" i="1"/>
  <c r="X467" i="1"/>
  <c r="T467" i="1"/>
  <c r="AA467" i="1"/>
  <c r="W467" i="1"/>
  <c r="Y467" i="1"/>
  <c r="V467" i="1"/>
  <c r="AC467" i="1"/>
  <c r="U467" i="1"/>
  <c r="Z467" i="1"/>
  <c r="AD502" i="1"/>
  <c r="AE502" i="1" s="1"/>
  <c r="C501" i="2" s="1"/>
  <c r="AA542" i="1"/>
  <c r="W542" i="1"/>
  <c r="AB542" i="1"/>
  <c r="V542" i="1"/>
  <c r="X542" i="1"/>
  <c r="AC542" i="1"/>
  <c r="U542" i="1"/>
  <c r="Y542" i="1"/>
  <c r="T542" i="1"/>
  <c r="Z542" i="1"/>
  <c r="AA553" i="1"/>
  <c r="W553" i="1"/>
  <c r="AC553" i="1"/>
  <c r="X553" i="1"/>
  <c r="Z553" i="1"/>
  <c r="T553" i="1"/>
  <c r="Y553" i="1"/>
  <c r="AB553" i="1"/>
  <c r="V553" i="1"/>
  <c r="U553" i="1"/>
  <c r="AB366" i="1"/>
  <c r="X366" i="1"/>
  <c r="T366" i="1"/>
  <c r="AA366" i="1"/>
  <c r="W366" i="1"/>
  <c r="V366" i="1"/>
  <c r="AC366" i="1"/>
  <c r="U366" i="1"/>
  <c r="Z366" i="1"/>
  <c r="Y366" i="1"/>
  <c r="AB422" i="1"/>
  <c r="X422" i="1"/>
  <c r="T422" i="1"/>
  <c r="AA422" i="1"/>
  <c r="W422" i="1"/>
  <c r="V422" i="1"/>
  <c r="AC422" i="1"/>
  <c r="U422" i="1"/>
  <c r="Z422" i="1"/>
  <c r="Y422" i="1"/>
  <c r="AB454" i="1"/>
  <c r="X454" i="1"/>
  <c r="T454" i="1"/>
  <c r="AA454" i="1"/>
  <c r="W454" i="1"/>
  <c r="V454" i="1"/>
  <c r="AC454" i="1"/>
  <c r="U454" i="1"/>
  <c r="Z454" i="1"/>
  <c r="Y454" i="1"/>
  <c r="AB486" i="1"/>
  <c r="X486" i="1"/>
  <c r="T486" i="1"/>
  <c r="AA486" i="1"/>
  <c r="W486" i="1"/>
  <c r="V486" i="1"/>
  <c r="AC486" i="1"/>
  <c r="U486" i="1"/>
  <c r="Z486" i="1"/>
  <c r="Y486" i="1"/>
  <c r="AA597" i="1"/>
  <c r="W597" i="1"/>
  <c r="AC597" i="1"/>
  <c r="X597" i="1"/>
  <c r="Y597" i="1"/>
  <c r="V597" i="1"/>
  <c r="T597" i="1"/>
  <c r="AB597" i="1"/>
  <c r="Z597" i="1"/>
  <c r="U597" i="1"/>
  <c r="AA608" i="1"/>
  <c r="W608" i="1"/>
  <c r="Y608" i="1"/>
  <c r="T608" i="1"/>
  <c r="AC608" i="1"/>
  <c r="V608" i="1"/>
  <c r="AB608" i="1"/>
  <c r="U608" i="1"/>
  <c r="Z608" i="1"/>
  <c r="X608" i="1"/>
  <c r="AB385" i="1"/>
  <c r="X385" i="1"/>
  <c r="T385" i="1"/>
  <c r="AA385" i="1"/>
  <c r="W385" i="1"/>
  <c r="AC385" i="1"/>
  <c r="U385" i="1"/>
  <c r="Z385" i="1"/>
  <c r="Y385" i="1"/>
  <c r="V385" i="1"/>
  <c r="AB417" i="1"/>
  <c r="X417" i="1"/>
  <c r="T417" i="1"/>
  <c r="AA417" i="1"/>
  <c r="W417" i="1"/>
  <c r="AC417" i="1"/>
  <c r="U417" i="1"/>
  <c r="Z417" i="1"/>
  <c r="Y417" i="1"/>
  <c r="V417" i="1"/>
  <c r="AB449" i="1"/>
  <c r="X449" i="1"/>
  <c r="T449" i="1"/>
  <c r="AA449" i="1"/>
  <c r="W449" i="1"/>
  <c r="AC449" i="1"/>
  <c r="U449" i="1"/>
  <c r="Z449" i="1"/>
  <c r="Y449" i="1"/>
  <c r="V449" i="1"/>
  <c r="AB481" i="1"/>
  <c r="X481" i="1"/>
  <c r="T481" i="1"/>
  <c r="AA481" i="1"/>
  <c r="W481" i="1"/>
  <c r="AC481" i="1"/>
  <c r="U481" i="1"/>
  <c r="Z481" i="1"/>
  <c r="Y481" i="1"/>
  <c r="V481" i="1"/>
  <c r="AA512" i="1"/>
  <c r="W512" i="1"/>
  <c r="Y512" i="1"/>
  <c r="T512" i="1"/>
  <c r="AC512" i="1"/>
  <c r="X512" i="1"/>
  <c r="AB512" i="1"/>
  <c r="Z512" i="1"/>
  <c r="V512" i="1"/>
  <c r="U512" i="1"/>
  <c r="AA581" i="1"/>
  <c r="W581" i="1"/>
  <c r="AC581" i="1"/>
  <c r="X581" i="1"/>
  <c r="Y581" i="1"/>
  <c r="V581" i="1"/>
  <c r="AB581" i="1"/>
  <c r="Z581" i="1"/>
  <c r="U581" i="1"/>
  <c r="T581" i="1"/>
  <c r="AA592" i="1"/>
  <c r="W592" i="1"/>
  <c r="Y592" i="1"/>
  <c r="T592" i="1"/>
  <c r="AC592" i="1"/>
  <c r="V592" i="1"/>
  <c r="AB592" i="1"/>
  <c r="U592" i="1"/>
  <c r="Z592" i="1"/>
  <c r="X592" i="1"/>
  <c r="S594" i="1"/>
  <c r="AB630" i="1"/>
  <c r="X630" i="1"/>
  <c r="T630" i="1"/>
  <c r="AA630" i="1"/>
  <c r="W630" i="1"/>
  <c r="Z630" i="1"/>
  <c r="Y630" i="1"/>
  <c r="V630" i="1"/>
  <c r="U630" i="1"/>
  <c r="AC630" i="1"/>
  <c r="S735" i="1"/>
  <c r="S665" i="1"/>
  <c r="S723" i="1"/>
  <c r="AB627" i="1"/>
  <c r="X627" i="1"/>
  <c r="T627" i="1"/>
  <c r="AA627" i="1"/>
  <c r="W627" i="1"/>
  <c r="AC627" i="1"/>
  <c r="U627" i="1"/>
  <c r="Z627" i="1"/>
  <c r="Y627" i="1"/>
  <c r="V627" i="1"/>
  <c r="AC828" i="1"/>
  <c r="Y828" i="1"/>
  <c r="U828" i="1"/>
  <c r="Z828" i="1"/>
  <c r="T828" i="1"/>
  <c r="X828" i="1"/>
  <c r="V828" i="1"/>
  <c r="AB828" i="1"/>
  <c r="AA828" i="1"/>
  <c r="W828" i="1"/>
  <c r="AC813" i="1"/>
  <c r="Y813" i="1"/>
  <c r="U813" i="1"/>
  <c r="X813" i="1"/>
  <c r="AB813" i="1"/>
  <c r="W813" i="1"/>
  <c r="Z813" i="1"/>
  <c r="V813" i="1"/>
  <c r="AA813" i="1"/>
  <c r="T813" i="1"/>
  <c r="AD861" i="1"/>
  <c r="AE861" i="1" s="1"/>
  <c r="C860" i="2" s="1"/>
  <c r="AD838" i="1"/>
  <c r="AE838" i="1" s="1"/>
  <c r="C837" i="2" s="1"/>
  <c r="Z879" i="1"/>
  <c r="V879" i="1"/>
  <c r="AC879" i="1"/>
  <c r="Y879" i="1"/>
  <c r="U879" i="1"/>
  <c r="AA879" i="1"/>
  <c r="W879" i="1"/>
  <c r="AB879" i="1"/>
  <c r="T879" i="1"/>
  <c r="X879" i="1"/>
  <c r="Z895" i="1"/>
  <c r="V895" i="1"/>
  <c r="AC895" i="1"/>
  <c r="Y895" i="1"/>
  <c r="U895" i="1"/>
  <c r="AA895" i="1"/>
  <c r="W895" i="1"/>
  <c r="AB895" i="1"/>
  <c r="X895" i="1"/>
  <c r="T895" i="1"/>
  <c r="Z876" i="1"/>
  <c r="V876" i="1"/>
  <c r="AC876" i="1"/>
  <c r="Y876" i="1"/>
  <c r="U876" i="1"/>
  <c r="AA876" i="1"/>
  <c r="W876" i="1"/>
  <c r="X876" i="1"/>
  <c r="T876" i="1"/>
  <c r="AB876" i="1"/>
  <c r="Z892" i="1"/>
  <c r="V892" i="1"/>
  <c r="AC892" i="1"/>
  <c r="Y892" i="1"/>
  <c r="U892" i="1"/>
  <c r="AA892" i="1"/>
  <c r="W892" i="1"/>
  <c r="X892" i="1"/>
  <c r="T892" i="1"/>
  <c r="AB892" i="1"/>
  <c r="AD912" i="1"/>
  <c r="AE912" i="1" s="1"/>
  <c r="C911" i="2" s="1"/>
  <c r="AD936" i="1"/>
  <c r="AE936" i="1" s="1"/>
  <c r="C935" i="2" s="1"/>
  <c r="AD986" i="1"/>
  <c r="AE986" i="1" s="1"/>
  <c r="C985" i="2" s="1"/>
  <c r="AD959" i="1"/>
  <c r="AE959" i="1" s="1"/>
  <c r="C958" i="2" s="1"/>
  <c r="AD945" i="1"/>
  <c r="AE945" i="1" s="1"/>
  <c r="C944" i="2" s="1"/>
  <c r="Z996" i="1"/>
  <c r="V996" i="1"/>
  <c r="Y996" i="1"/>
  <c r="T996" i="1"/>
  <c r="AC996" i="1"/>
  <c r="X996" i="1"/>
  <c r="AB996" i="1"/>
  <c r="AA996" i="1"/>
  <c r="W996" i="1"/>
  <c r="U996" i="1"/>
  <c r="AD734" i="1"/>
  <c r="AE734" i="1" s="1"/>
  <c r="C733" i="2" s="1"/>
  <c r="AA83" i="1"/>
  <c r="W83" i="1"/>
  <c r="X83" i="1"/>
  <c r="T83" i="1"/>
  <c r="Z83" i="1"/>
  <c r="V83" i="1"/>
  <c r="AC83" i="1"/>
  <c r="Y83" i="1"/>
  <c r="U83" i="1"/>
  <c r="AB83" i="1"/>
  <c r="AA147" i="1"/>
  <c r="W147" i="1"/>
  <c r="T147" i="1"/>
  <c r="Z147" i="1"/>
  <c r="V147" i="1"/>
  <c r="AC147" i="1"/>
  <c r="Y147" i="1"/>
  <c r="U147" i="1"/>
  <c r="AB147" i="1"/>
  <c r="X147" i="1"/>
  <c r="AA229" i="1"/>
  <c r="W229" i="1"/>
  <c r="AB229" i="1"/>
  <c r="T229" i="1"/>
  <c r="Z229" i="1"/>
  <c r="V229" i="1"/>
  <c r="AC229" i="1"/>
  <c r="Y229" i="1"/>
  <c r="U229" i="1"/>
  <c r="X229" i="1"/>
  <c r="AA88" i="1"/>
  <c r="W88" i="1"/>
  <c r="X88" i="1"/>
  <c r="Z88" i="1"/>
  <c r="V88" i="1"/>
  <c r="T88" i="1"/>
  <c r="AC88" i="1"/>
  <c r="Y88" i="1"/>
  <c r="U88" i="1"/>
  <c r="AB88" i="1"/>
  <c r="AA152" i="1"/>
  <c r="W152" i="1"/>
  <c r="AB152" i="1"/>
  <c r="Z152" i="1"/>
  <c r="V152" i="1"/>
  <c r="AC152" i="1"/>
  <c r="Y152" i="1"/>
  <c r="U152" i="1"/>
  <c r="X152" i="1"/>
  <c r="T152" i="1"/>
  <c r="AA226" i="1"/>
  <c r="W226" i="1"/>
  <c r="X226" i="1"/>
  <c r="Z226" i="1"/>
  <c r="V226" i="1"/>
  <c r="AB226" i="1"/>
  <c r="T226" i="1"/>
  <c r="AC226" i="1"/>
  <c r="Y226" i="1"/>
  <c r="U226" i="1"/>
  <c r="AA85" i="1"/>
  <c r="W85" i="1"/>
  <c r="X85" i="1"/>
  <c r="T85" i="1"/>
  <c r="Z85" i="1"/>
  <c r="V85" i="1"/>
  <c r="AB85" i="1"/>
  <c r="AC85" i="1"/>
  <c r="Y85" i="1"/>
  <c r="U85" i="1"/>
  <c r="AA149" i="1"/>
  <c r="W149" i="1"/>
  <c r="AB149" i="1"/>
  <c r="T149" i="1"/>
  <c r="Z149" i="1"/>
  <c r="V149" i="1"/>
  <c r="AC149" i="1"/>
  <c r="Y149" i="1"/>
  <c r="U149" i="1"/>
  <c r="X149" i="1"/>
  <c r="AA235" i="1"/>
  <c r="W235" i="1"/>
  <c r="X235" i="1"/>
  <c r="Z235" i="1"/>
  <c r="V235" i="1"/>
  <c r="T235" i="1"/>
  <c r="AC235" i="1"/>
  <c r="Y235" i="1"/>
  <c r="U235" i="1"/>
  <c r="AB235" i="1"/>
  <c r="AA98" i="1"/>
  <c r="W98" i="1"/>
  <c r="T98" i="1"/>
  <c r="Z98" i="1"/>
  <c r="V98" i="1"/>
  <c r="AC98" i="1"/>
  <c r="Y98" i="1"/>
  <c r="U98" i="1"/>
  <c r="AB98" i="1"/>
  <c r="X98" i="1"/>
  <c r="AA162" i="1"/>
  <c r="W162" i="1"/>
  <c r="X162" i="1"/>
  <c r="T162" i="1"/>
  <c r="Z162" i="1"/>
  <c r="V162" i="1"/>
  <c r="AB162" i="1"/>
  <c r="AC162" i="1"/>
  <c r="Y162" i="1"/>
  <c r="U162" i="1"/>
  <c r="AA216" i="1"/>
  <c r="W216" i="1"/>
  <c r="Z216" i="1"/>
  <c r="V216" i="1"/>
  <c r="AC216" i="1"/>
  <c r="Y216" i="1"/>
  <c r="U216" i="1"/>
  <c r="AB216" i="1"/>
  <c r="T216" i="1"/>
  <c r="X216" i="1"/>
  <c r="AB440" i="1"/>
  <c r="X440" i="1"/>
  <c r="T440" i="1"/>
  <c r="AA440" i="1"/>
  <c r="W440" i="1"/>
  <c r="Z440" i="1"/>
  <c r="Y440" i="1"/>
  <c r="V440" i="1"/>
  <c r="AC440" i="1"/>
  <c r="U440" i="1"/>
  <c r="AA575" i="1"/>
  <c r="W575" i="1"/>
  <c r="Z575" i="1"/>
  <c r="U575" i="1"/>
  <c r="AC575" i="1"/>
  <c r="V575" i="1"/>
  <c r="AB575" i="1"/>
  <c r="T575" i="1"/>
  <c r="Y575" i="1"/>
  <c r="X575" i="1"/>
  <c r="AB290" i="1"/>
  <c r="X290" i="1"/>
  <c r="T290" i="1"/>
  <c r="AA290" i="1"/>
  <c r="W290" i="1"/>
  <c r="Z290" i="1"/>
  <c r="V290" i="1"/>
  <c r="Y290" i="1"/>
  <c r="U290" i="1"/>
  <c r="AC290" i="1"/>
  <c r="AB356" i="1"/>
  <c r="X356" i="1"/>
  <c r="T356" i="1"/>
  <c r="AA356" i="1"/>
  <c r="W356" i="1"/>
  <c r="Z356" i="1"/>
  <c r="Y356" i="1"/>
  <c r="V356" i="1"/>
  <c r="AC356" i="1"/>
  <c r="U356" i="1"/>
  <c r="AA532" i="1"/>
  <c r="W532" i="1"/>
  <c r="Y532" i="1"/>
  <c r="T532" i="1"/>
  <c r="X532" i="1"/>
  <c r="AC532" i="1"/>
  <c r="V532" i="1"/>
  <c r="Z532" i="1"/>
  <c r="U532" i="1"/>
  <c r="AB532" i="1"/>
  <c r="AB304" i="1"/>
  <c r="X304" i="1"/>
  <c r="T304" i="1"/>
  <c r="AA304" i="1"/>
  <c r="W304" i="1"/>
  <c r="Z304" i="1"/>
  <c r="V304" i="1"/>
  <c r="AC304" i="1"/>
  <c r="Y304" i="1"/>
  <c r="U304" i="1"/>
  <c r="AB359" i="1"/>
  <c r="X359" i="1"/>
  <c r="T359" i="1"/>
  <c r="AA359" i="1"/>
  <c r="W359" i="1"/>
  <c r="Y359" i="1"/>
  <c r="V359" i="1"/>
  <c r="AC359" i="1"/>
  <c r="U359" i="1"/>
  <c r="Z359" i="1"/>
  <c r="AA568" i="1"/>
  <c r="W568" i="1"/>
  <c r="Y568" i="1"/>
  <c r="T568" i="1"/>
  <c r="Z568" i="1"/>
  <c r="X568" i="1"/>
  <c r="AC568" i="1"/>
  <c r="AB568" i="1"/>
  <c r="V568" i="1"/>
  <c r="U568" i="1"/>
  <c r="Z751" i="1"/>
  <c r="V751" i="1"/>
  <c r="Y751" i="1"/>
  <c r="T751" i="1"/>
  <c r="AC751" i="1"/>
  <c r="X751" i="1"/>
  <c r="W751" i="1"/>
  <c r="U751" i="1"/>
  <c r="AB751" i="1"/>
  <c r="AA751" i="1"/>
  <c r="AA378" i="1"/>
  <c r="U378" i="1"/>
  <c r="AB648" i="1"/>
  <c r="X648" i="1"/>
  <c r="T648" i="1"/>
  <c r="AA648" i="1"/>
  <c r="W648" i="1"/>
  <c r="V648" i="1"/>
  <c r="AC648" i="1"/>
  <c r="U648" i="1"/>
  <c r="Z648" i="1"/>
  <c r="Y648" i="1"/>
  <c r="Y677" i="1"/>
  <c r="W677" i="1"/>
  <c r="Z709" i="1"/>
  <c r="V709" i="1"/>
  <c r="Y709" i="1"/>
  <c r="T709" i="1"/>
  <c r="AC709" i="1"/>
  <c r="X709" i="1"/>
  <c r="W709" i="1"/>
  <c r="U709" i="1"/>
  <c r="AB709" i="1"/>
  <c r="AA709" i="1"/>
  <c r="Z741" i="1"/>
  <c r="V741" i="1"/>
  <c r="Y741" i="1"/>
  <c r="T741" i="1"/>
  <c r="AC741" i="1"/>
  <c r="X741" i="1"/>
  <c r="W741" i="1"/>
  <c r="U741" i="1"/>
  <c r="AB741" i="1"/>
  <c r="AA741" i="1"/>
  <c r="AA853" i="1"/>
  <c r="W853" i="1"/>
  <c r="AC853" i="1"/>
  <c r="Y853" i="1"/>
  <c r="U853" i="1"/>
  <c r="Z853" i="1"/>
  <c r="X853" i="1"/>
  <c r="AB853" i="1"/>
  <c r="V853" i="1"/>
  <c r="T853" i="1"/>
  <c r="AD682" i="1"/>
  <c r="AE682" i="1" s="1"/>
  <c r="C681" i="2" s="1"/>
  <c r="AD714" i="1"/>
  <c r="AE714" i="1" s="1"/>
  <c r="C713" i="2" s="1"/>
  <c r="AD746" i="1"/>
  <c r="AE746" i="1" s="1"/>
  <c r="C745" i="2" s="1"/>
  <c r="AC809" i="1"/>
  <c r="Y809" i="1"/>
  <c r="U809" i="1"/>
  <c r="X809" i="1"/>
  <c r="AB809" i="1"/>
  <c r="W809" i="1"/>
  <c r="T809" i="1"/>
  <c r="AA809" i="1"/>
  <c r="Z809" i="1"/>
  <c r="V809" i="1"/>
  <c r="AD863" i="1"/>
  <c r="AE863" i="1" s="1"/>
  <c r="C862" i="2" s="1"/>
  <c r="AD917" i="1"/>
  <c r="AE917" i="1" s="1"/>
  <c r="C916" i="2" s="1"/>
  <c r="Z989" i="1"/>
  <c r="V989" i="1"/>
  <c r="AC989" i="1"/>
  <c r="Y989" i="1"/>
  <c r="U989" i="1"/>
  <c r="W989" i="1"/>
  <c r="AB989" i="1"/>
  <c r="T989" i="1"/>
  <c r="AA989" i="1"/>
  <c r="X989" i="1"/>
  <c r="AD718" i="1"/>
  <c r="AE718" i="1" s="1"/>
  <c r="C717" i="2" s="1"/>
  <c r="AD857" i="1"/>
  <c r="AE857" i="1" s="1"/>
  <c r="C856" i="2" s="1"/>
  <c r="AD658" i="1"/>
  <c r="AE658" i="1" s="1"/>
  <c r="C657" i="2" s="1"/>
  <c r="AD664" i="1"/>
  <c r="AE664" i="1" s="1"/>
  <c r="C663" i="2" s="1"/>
  <c r="AD680" i="1"/>
  <c r="AE680" i="1" s="1"/>
  <c r="C679" i="2" s="1"/>
  <c r="AD696" i="1"/>
  <c r="AE696" i="1" s="1"/>
  <c r="C695" i="2" s="1"/>
  <c r="AD712" i="1"/>
  <c r="AE712" i="1" s="1"/>
  <c r="C711" i="2" s="1"/>
  <c r="AD728" i="1"/>
  <c r="AE728" i="1" s="1"/>
  <c r="C727" i="2" s="1"/>
  <c r="AD752" i="1"/>
  <c r="AE752" i="1" s="1"/>
  <c r="C751" i="2" s="1"/>
  <c r="AD832" i="1"/>
  <c r="AE832" i="1" s="1"/>
  <c r="C831" i="2" s="1"/>
  <c r="AD794" i="1" l="1"/>
  <c r="AE794" i="1" s="1"/>
  <c r="C793" i="2" s="1"/>
  <c r="AD932" i="1"/>
  <c r="AE932" i="1" s="1"/>
  <c r="C931" i="2" s="1"/>
  <c r="AD823" i="1"/>
  <c r="AE823" i="1" s="1"/>
  <c r="C822" i="2" s="1"/>
  <c r="AD237" i="1"/>
  <c r="AE237" i="1" s="1"/>
  <c r="C236" i="2" s="1"/>
  <c r="AD736" i="1"/>
  <c r="AE736" i="1" s="1"/>
  <c r="C735" i="2" s="1"/>
  <c r="AD704" i="1"/>
  <c r="AE704" i="1" s="1"/>
  <c r="C703" i="2" s="1"/>
  <c r="AD776" i="1"/>
  <c r="AE776" i="1" s="1"/>
  <c r="C775" i="2" s="1"/>
  <c r="AD307" i="1"/>
  <c r="AE307" i="1" s="1"/>
  <c r="C306" i="2" s="1"/>
  <c r="AD551" i="1"/>
  <c r="AE551" i="1" s="1"/>
  <c r="C550" i="2" s="1"/>
  <c r="AD645" i="1"/>
  <c r="AE645" i="1" s="1"/>
  <c r="C644" i="2" s="1"/>
  <c r="AD921" i="1"/>
  <c r="AE921" i="1" s="1"/>
  <c r="C920" i="2" s="1"/>
  <c r="AD587" i="1"/>
  <c r="AE587" i="1" s="1"/>
  <c r="C586" i="2" s="1"/>
  <c r="AD820" i="1"/>
  <c r="AE820" i="1" s="1"/>
  <c r="C819" i="2" s="1"/>
  <c r="AD472" i="1"/>
  <c r="AE472" i="1" s="1"/>
  <c r="C471" i="2" s="1"/>
  <c r="AD762" i="1"/>
  <c r="AE762" i="1" s="1"/>
  <c r="C761" i="2" s="1"/>
  <c r="AD716" i="1"/>
  <c r="AE716" i="1" s="1"/>
  <c r="C715" i="2" s="1"/>
  <c r="AD540" i="1"/>
  <c r="AE540" i="1" s="1"/>
  <c r="C539" i="2" s="1"/>
  <c r="AD625" i="1"/>
  <c r="AE625" i="1" s="1"/>
  <c r="C624" i="2" s="1"/>
  <c r="AD109" i="1"/>
  <c r="AE109" i="1" s="1"/>
  <c r="C108" i="2" s="1"/>
  <c r="AD910" i="1"/>
  <c r="AE910" i="1" s="1"/>
  <c r="C909" i="2" s="1"/>
  <c r="AD261" i="1"/>
  <c r="AE261" i="1" s="1"/>
  <c r="C260" i="2" s="1"/>
  <c r="AD267" i="1"/>
  <c r="AE267" i="1" s="1"/>
  <c r="C266" i="2" s="1"/>
  <c r="AD974" i="1"/>
  <c r="AE974" i="1" s="1"/>
  <c r="C973" i="2" s="1"/>
  <c r="AD334" i="1"/>
  <c r="AE334" i="1" s="1"/>
  <c r="C333" i="2" s="1"/>
  <c r="AD269" i="1"/>
  <c r="AE269" i="1" s="1"/>
  <c r="C268" i="2" s="1"/>
  <c r="AD347" i="1"/>
  <c r="AE347" i="1" s="1"/>
  <c r="C346" i="2" s="1"/>
  <c r="AD315" i="1"/>
  <c r="AE315" i="1" s="1"/>
  <c r="C314" i="2" s="1"/>
  <c r="AD860" i="1"/>
  <c r="AE860" i="1" s="1"/>
  <c r="C859" i="2" s="1"/>
  <c r="AD60" i="1"/>
  <c r="AE60" i="1" s="1"/>
  <c r="C59" i="2" s="1"/>
  <c r="AD911" i="1"/>
  <c r="AE911" i="1" s="1"/>
  <c r="C910" i="2" s="1"/>
  <c r="AD634" i="1"/>
  <c r="AE634" i="1" s="1"/>
  <c r="C633" i="2" s="1"/>
  <c r="AD980" i="1"/>
  <c r="AE980" i="1" s="1"/>
  <c r="C979" i="2" s="1"/>
  <c r="AD491" i="1"/>
  <c r="AE491" i="1" s="1"/>
  <c r="C490" i="2" s="1"/>
  <c r="AD782" i="1"/>
  <c r="AE782" i="1" s="1"/>
  <c r="C781" i="2" s="1"/>
  <c r="AD906" i="1"/>
  <c r="AE906" i="1" s="1"/>
  <c r="C905" i="2" s="1"/>
  <c r="AD924" i="1"/>
  <c r="AE924" i="1" s="1"/>
  <c r="C923" i="2" s="1"/>
  <c r="AA677" i="1"/>
  <c r="X677" i="1"/>
  <c r="V677" i="1"/>
  <c r="AC378" i="1"/>
  <c r="T378" i="1"/>
  <c r="AC403" i="1"/>
  <c r="AA403" i="1"/>
  <c r="Y303" i="1"/>
  <c r="W303" i="1"/>
  <c r="AB303" i="1"/>
  <c r="Y276" i="1"/>
  <c r="W276" i="1"/>
  <c r="AB276" i="1"/>
  <c r="W705" i="1"/>
  <c r="AC274" i="1"/>
  <c r="W274" i="1"/>
  <c r="AB274" i="1"/>
  <c r="W775" i="1"/>
  <c r="AC277" i="1"/>
  <c r="W277" i="1"/>
  <c r="AB277" i="1"/>
  <c r="W713" i="1"/>
  <c r="Y713" i="1"/>
  <c r="T546" i="1"/>
  <c r="X546" i="1"/>
  <c r="W546" i="1"/>
  <c r="Y493" i="1"/>
  <c r="AC493" i="1"/>
  <c r="U497" i="1"/>
  <c r="X497" i="1"/>
  <c r="AB677" i="1"/>
  <c r="AC677" i="1"/>
  <c r="Z677" i="1"/>
  <c r="Y378" i="1"/>
  <c r="V378" i="1"/>
  <c r="X378" i="1"/>
  <c r="V403" i="1"/>
  <c r="T403" i="1"/>
  <c r="AC303" i="1"/>
  <c r="AA303" i="1"/>
  <c r="AC276" i="1"/>
  <c r="AA276" i="1"/>
  <c r="Y705" i="1"/>
  <c r="Y275" i="1"/>
  <c r="Y274" i="1"/>
  <c r="AA274" i="1"/>
  <c r="U277" i="1"/>
  <c r="AA277" i="1"/>
  <c r="AA713" i="1"/>
  <c r="X713" i="1"/>
  <c r="V713" i="1"/>
  <c r="U546" i="1"/>
  <c r="Y546" i="1"/>
  <c r="AA546" i="1"/>
  <c r="Z493" i="1"/>
  <c r="V493" i="1"/>
  <c r="W493" i="1"/>
  <c r="Z513" i="1"/>
  <c r="Y497" i="1"/>
  <c r="AC497" i="1"/>
  <c r="AD531" i="1"/>
  <c r="AE531" i="1" s="1"/>
  <c r="C530" i="2" s="1"/>
  <c r="AD508" i="1"/>
  <c r="AE508" i="1" s="1"/>
  <c r="C507" i="2" s="1"/>
  <c r="AD928" i="1"/>
  <c r="AE928" i="1" s="1"/>
  <c r="C927" i="2" s="1"/>
  <c r="U677" i="1"/>
  <c r="Z378" i="1"/>
  <c r="W378" i="1"/>
  <c r="Z403" i="1"/>
  <c r="Y403" i="1"/>
  <c r="V303" i="1"/>
  <c r="V276" i="1"/>
  <c r="W275" i="1"/>
  <c r="V274" i="1"/>
  <c r="AC775" i="1"/>
  <c r="V277" i="1"/>
  <c r="AB713" i="1"/>
  <c r="AC713" i="1"/>
  <c r="Z546" i="1"/>
  <c r="T493" i="1"/>
  <c r="AB493" i="1"/>
  <c r="V513" i="1"/>
  <c r="Z497" i="1"/>
  <c r="V497" i="1"/>
  <c r="AD938" i="1"/>
  <c r="AE938" i="1" s="1"/>
  <c r="C937" i="2" s="1"/>
  <c r="AD868" i="1"/>
  <c r="AE868" i="1" s="1"/>
  <c r="C867" i="2" s="1"/>
  <c r="AD4" i="1"/>
  <c r="AE4" i="1" s="1"/>
  <c r="C3" i="2" s="1"/>
  <c r="AD557" i="1"/>
  <c r="AE557" i="1" s="1"/>
  <c r="C556" i="2" s="1"/>
  <c r="AD524" i="1"/>
  <c r="AE524" i="1" s="1"/>
  <c r="C523" i="2" s="1"/>
  <c r="AD545" i="1"/>
  <c r="AE545" i="1" s="1"/>
  <c r="C544" i="2" s="1"/>
  <c r="AD808" i="1"/>
  <c r="AE808" i="1" s="1"/>
  <c r="C807" i="2" s="1"/>
  <c r="AD600" i="1"/>
  <c r="AE600" i="1" s="1"/>
  <c r="C599" i="2" s="1"/>
  <c r="AD854" i="1"/>
  <c r="AE854" i="1" s="1"/>
  <c r="C853" i="2" s="1"/>
  <c r="AD748" i="1"/>
  <c r="AE748" i="1" s="1"/>
  <c r="C747" i="2" s="1"/>
  <c r="AD700" i="1"/>
  <c r="AE700" i="1" s="1"/>
  <c r="C699" i="2" s="1"/>
  <c r="AD684" i="1"/>
  <c r="AE684" i="1" s="1"/>
  <c r="C683" i="2" s="1"/>
  <c r="AD585" i="1"/>
  <c r="AE585" i="1" s="1"/>
  <c r="C584" i="2" s="1"/>
  <c r="AD654" i="1"/>
  <c r="AE654" i="1" s="1"/>
  <c r="C653" i="2" s="1"/>
  <c r="AD997" i="1"/>
  <c r="AE997" i="1" s="1"/>
  <c r="C996" i="2" s="1"/>
  <c r="AD994" i="1"/>
  <c r="AE994" i="1" s="1"/>
  <c r="C993" i="2" s="1"/>
  <c r="AD758" i="1"/>
  <c r="AE758" i="1" s="1"/>
  <c r="C757" i="2" s="1"/>
  <c r="AD541" i="1"/>
  <c r="AE541" i="1" s="1"/>
  <c r="C540" i="2" s="1"/>
  <c r="AD999" i="1"/>
  <c r="AE999" i="1" s="1"/>
  <c r="C998" i="2" s="1"/>
  <c r="AD170" i="1"/>
  <c r="AE170" i="1" s="1"/>
  <c r="C169" i="2" s="1"/>
  <c r="AD173" i="1"/>
  <c r="AE173" i="1" s="1"/>
  <c r="C172" i="2" s="1"/>
  <c r="AD48" i="1"/>
  <c r="AE48" i="1" s="1"/>
  <c r="C47" i="2" s="1"/>
  <c r="AD3" i="1"/>
  <c r="AE3" i="1" s="1"/>
  <c r="C2" i="2" s="1"/>
  <c r="AD44" i="1"/>
  <c r="AE44" i="1" s="1"/>
  <c r="C43" i="2" s="1"/>
  <c r="AD271" i="1"/>
  <c r="AE271" i="1" s="1"/>
  <c r="C270" i="2" s="1"/>
  <c r="AD350" i="1"/>
  <c r="AE350" i="1" s="1"/>
  <c r="C349" i="2" s="1"/>
  <c r="AD732" i="1"/>
  <c r="AE732" i="1" s="1"/>
  <c r="C731" i="2" s="1"/>
  <c r="AD668" i="1"/>
  <c r="AE668" i="1" s="1"/>
  <c r="C667" i="2" s="1"/>
  <c r="AD388" i="1"/>
  <c r="AE388" i="1" s="1"/>
  <c r="C387" i="2" s="1"/>
  <c r="AD573" i="1"/>
  <c r="AE573" i="1" s="1"/>
  <c r="C572" i="2" s="1"/>
  <c r="AD850" i="1"/>
  <c r="AE850" i="1" s="1"/>
  <c r="C849" i="2" s="1"/>
  <c r="AD563" i="1"/>
  <c r="AE563" i="1" s="1"/>
  <c r="C562" i="2" s="1"/>
  <c r="AD824" i="1"/>
  <c r="AE824" i="1" s="1"/>
  <c r="C823" i="2" s="1"/>
  <c r="AD642" i="1"/>
  <c r="AE642" i="1" s="1"/>
  <c r="C641" i="2" s="1"/>
  <c r="AD544" i="1"/>
  <c r="AE544" i="1" s="1"/>
  <c r="C543" i="2" s="1"/>
  <c r="Y293" i="1"/>
  <c r="W293" i="1"/>
  <c r="AB293" i="1"/>
  <c r="U358" i="1"/>
  <c r="AA358" i="1"/>
  <c r="Z649" i="1"/>
  <c r="Y649" i="1"/>
  <c r="X649" i="1"/>
  <c r="AC391" i="1"/>
  <c r="AA391" i="1"/>
  <c r="AA705" i="1"/>
  <c r="X705" i="1"/>
  <c r="V705" i="1"/>
  <c r="AC275" i="1"/>
  <c r="AA275" i="1"/>
  <c r="AC479" i="1"/>
  <c r="AA479" i="1"/>
  <c r="T775" i="1"/>
  <c r="Y775" i="1"/>
  <c r="AA775" i="1"/>
  <c r="W673" i="1"/>
  <c r="Y673" i="1"/>
  <c r="U530" i="1"/>
  <c r="V530" i="1"/>
  <c r="T513" i="1"/>
  <c r="AB513" i="1"/>
  <c r="AA513" i="1"/>
  <c r="U743" i="1"/>
  <c r="T743" i="1"/>
  <c r="Z471" i="1"/>
  <c r="Y471" i="1"/>
  <c r="X471" i="1"/>
  <c r="U293" i="1"/>
  <c r="AA293" i="1"/>
  <c r="AC358" i="1"/>
  <c r="T358" i="1"/>
  <c r="AC649" i="1"/>
  <c r="W649" i="1"/>
  <c r="AB649" i="1"/>
  <c r="V391" i="1"/>
  <c r="T391" i="1"/>
  <c r="AB705" i="1"/>
  <c r="AC705" i="1"/>
  <c r="Z705" i="1"/>
  <c r="V275" i="1"/>
  <c r="T275" i="1"/>
  <c r="V479" i="1"/>
  <c r="T479" i="1"/>
  <c r="U775" i="1"/>
  <c r="V775" i="1"/>
  <c r="AA673" i="1"/>
  <c r="X673" i="1"/>
  <c r="V673" i="1"/>
  <c r="Z530" i="1"/>
  <c r="AB530" i="1"/>
  <c r="U513" i="1"/>
  <c r="X513" i="1"/>
  <c r="W743" i="1"/>
  <c r="Y743" i="1"/>
  <c r="U471" i="1"/>
  <c r="W471" i="1"/>
  <c r="AB471" i="1"/>
  <c r="AD799" i="1"/>
  <c r="AE799" i="1" s="1"/>
  <c r="C798" i="2" s="1"/>
  <c r="AD795" i="1"/>
  <c r="AE795" i="1" s="1"/>
  <c r="C794" i="2" s="1"/>
  <c r="V293" i="1"/>
  <c r="Y358" i="1"/>
  <c r="V358" i="1"/>
  <c r="U649" i="1"/>
  <c r="Z391" i="1"/>
  <c r="Y391" i="1"/>
  <c r="AD391" i="1" s="1"/>
  <c r="AE391" i="1" s="1"/>
  <c r="C390" i="2" s="1"/>
  <c r="U705" i="1"/>
  <c r="U275" i="1"/>
  <c r="Z275" i="1"/>
  <c r="Z479" i="1"/>
  <c r="Y479" i="1"/>
  <c r="AB775" i="1"/>
  <c r="AB673" i="1"/>
  <c r="AC673" i="1"/>
  <c r="AC530" i="1"/>
  <c r="X530" i="1"/>
  <c r="Y513" i="1"/>
  <c r="AA743" i="1"/>
  <c r="X743" i="1"/>
  <c r="AC471" i="1"/>
  <c r="AD16" i="1"/>
  <c r="AE16" i="1" s="1"/>
  <c r="C15" i="2" s="1"/>
  <c r="AD24" i="1"/>
  <c r="AE24" i="1" s="1"/>
  <c r="C23" i="2" s="1"/>
  <c r="AD773" i="1"/>
  <c r="AE773" i="1" s="1"/>
  <c r="C772" i="2" s="1"/>
  <c r="AD567" i="1"/>
  <c r="AE567" i="1" s="1"/>
  <c r="C566" i="2" s="1"/>
  <c r="AD226" i="1"/>
  <c r="AE226" i="1" s="1"/>
  <c r="C225" i="2" s="1"/>
  <c r="AD581" i="1"/>
  <c r="AE581" i="1" s="1"/>
  <c r="C580" i="2" s="1"/>
  <c r="AD553" i="1"/>
  <c r="AE553" i="1" s="1"/>
  <c r="C552" i="2" s="1"/>
  <c r="AD202" i="1"/>
  <c r="AE202" i="1" s="1"/>
  <c r="C201" i="2" s="1"/>
  <c r="AD217" i="1"/>
  <c r="AE217" i="1" s="1"/>
  <c r="C216" i="2" s="1"/>
  <c r="AD76" i="1"/>
  <c r="AE76" i="1" s="1"/>
  <c r="C75" i="2" s="1"/>
  <c r="AD561" i="1"/>
  <c r="AE561" i="1" s="1"/>
  <c r="C560" i="2" s="1"/>
  <c r="AD46" i="1"/>
  <c r="AE46" i="1" s="1"/>
  <c r="C45" i="2" s="1"/>
  <c r="AD817" i="1"/>
  <c r="AE817" i="1" s="1"/>
  <c r="C816" i="2" s="1"/>
  <c r="AD135" i="1"/>
  <c r="AE135" i="1" s="1"/>
  <c r="C134" i="2" s="1"/>
  <c r="AD789" i="1"/>
  <c r="AE789" i="1" s="1"/>
  <c r="C788" i="2" s="1"/>
  <c r="AD165" i="1"/>
  <c r="AE165" i="1" s="1"/>
  <c r="C164" i="2" s="1"/>
  <c r="AD104" i="1"/>
  <c r="AE104" i="1" s="1"/>
  <c r="C103" i="2" s="1"/>
  <c r="AD565" i="1"/>
  <c r="AE565" i="1" s="1"/>
  <c r="C564" i="2" s="1"/>
  <c r="AD23" i="1"/>
  <c r="AE23" i="1" s="1"/>
  <c r="C22" i="2" s="1"/>
  <c r="AD779" i="1"/>
  <c r="AE779" i="1" s="1"/>
  <c r="C778" i="2" s="1"/>
  <c r="AD32" i="1"/>
  <c r="AE32" i="1" s="1"/>
  <c r="C31" i="2" s="1"/>
  <c r="AD20" i="1"/>
  <c r="AE20" i="1" s="1"/>
  <c r="C19" i="2" s="1"/>
  <c r="AD957" i="1"/>
  <c r="AE957" i="1" s="1"/>
  <c r="C956" i="2" s="1"/>
  <c r="AD768" i="1"/>
  <c r="AE768" i="1" s="1"/>
  <c r="C767" i="2" s="1"/>
  <c r="AD28" i="1"/>
  <c r="AE28" i="1" s="1"/>
  <c r="C27" i="2" s="1"/>
  <c r="AD909" i="1"/>
  <c r="AE909" i="1" s="1"/>
  <c r="C908" i="2" s="1"/>
  <c r="AD972" i="1"/>
  <c r="AE972" i="1" s="1"/>
  <c r="C971" i="2" s="1"/>
  <c r="AD769" i="1"/>
  <c r="AE769" i="1" s="1"/>
  <c r="C768" i="2" s="1"/>
  <c r="AD304" i="1"/>
  <c r="AE304" i="1" s="1"/>
  <c r="C303" i="2" s="1"/>
  <c r="AD152" i="1"/>
  <c r="AE152" i="1" s="1"/>
  <c r="C151" i="2" s="1"/>
  <c r="AD872" i="1"/>
  <c r="AE872" i="1" s="1"/>
  <c r="C871" i="2" s="1"/>
  <c r="AD196" i="1"/>
  <c r="AE196" i="1" s="1"/>
  <c r="C195" i="2" s="1"/>
  <c r="AD241" i="1"/>
  <c r="AE241" i="1" s="1"/>
  <c r="C240" i="2" s="1"/>
  <c r="AD130" i="1"/>
  <c r="AE130" i="1" s="1"/>
  <c r="C129" i="2" s="1"/>
  <c r="AD903" i="1"/>
  <c r="AE903" i="1" s="1"/>
  <c r="C902" i="2" s="1"/>
  <c r="AD490" i="1"/>
  <c r="AE490" i="1" s="1"/>
  <c r="C489" i="2" s="1"/>
  <c r="AD880" i="1"/>
  <c r="AE880" i="1" s="1"/>
  <c r="C879" i="2" s="1"/>
  <c r="AD785" i="1"/>
  <c r="AE785" i="1" s="1"/>
  <c r="C784" i="2" s="1"/>
  <c r="AD166" i="1"/>
  <c r="AE166" i="1" s="1"/>
  <c r="C165" i="2" s="1"/>
  <c r="AD105" i="1"/>
  <c r="AE105" i="1" s="1"/>
  <c r="C104" i="2" s="1"/>
  <c r="AD772" i="1"/>
  <c r="AE772" i="1" s="1"/>
  <c r="C771" i="2" s="1"/>
  <c r="AD18" i="1"/>
  <c r="AE18" i="1" s="1"/>
  <c r="C17" i="2" s="1"/>
  <c r="AD25" i="1"/>
  <c r="AE25" i="1" s="1"/>
  <c r="C24" i="2" s="1"/>
  <c r="AD506" i="1"/>
  <c r="AE506" i="1" s="1"/>
  <c r="C505" i="2" s="1"/>
  <c r="AD19" i="1"/>
  <c r="AE19" i="1" s="1"/>
  <c r="C18" i="2" s="1"/>
  <c r="AD566" i="1"/>
  <c r="AE566" i="1" s="1"/>
  <c r="C565" i="2" s="1"/>
  <c r="AD798" i="1"/>
  <c r="AE798" i="1" s="1"/>
  <c r="C797" i="2" s="1"/>
  <c r="AD611" i="1"/>
  <c r="AE611" i="1" s="1"/>
  <c r="C610" i="2" s="1"/>
  <c r="AD814" i="1"/>
  <c r="AE814" i="1" s="1"/>
  <c r="C813" i="2" s="1"/>
  <c r="AD807" i="1"/>
  <c r="AE807" i="1" s="1"/>
  <c r="C806" i="2" s="1"/>
  <c r="AD352" i="1"/>
  <c r="AE352" i="1" s="1"/>
  <c r="C351" i="2" s="1"/>
  <c r="AD50" i="1"/>
  <c r="AE50" i="1" s="1"/>
  <c r="C49" i="2" s="1"/>
  <c r="AD320" i="1"/>
  <c r="AE320" i="1" s="1"/>
  <c r="C319" i="2" s="1"/>
  <c r="AD905" i="1"/>
  <c r="AE905" i="1" s="1"/>
  <c r="C904" i="2" s="1"/>
  <c r="AD597" i="1"/>
  <c r="AE597" i="1" s="1"/>
  <c r="C596" i="2" s="1"/>
  <c r="AD153" i="1"/>
  <c r="AE153" i="1" s="1"/>
  <c r="C152" i="2" s="1"/>
  <c r="AD559" i="1"/>
  <c r="AE559" i="1" s="1"/>
  <c r="C558" i="2" s="1"/>
  <c r="AD353" i="1"/>
  <c r="AE353" i="1" s="1"/>
  <c r="C352" i="2" s="1"/>
  <c r="AD51" i="1"/>
  <c r="AE51" i="1" s="1"/>
  <c r="C50" i="2" s="1"/>
  <c r="AD591" i="1"/>
  <c r="AE591" i="1" s="1"/>
  <c r="C590" i="2" s="1"/>
  <c r="AD108" i="1"/>
  <c r="AE108" i="1" s="1"/>
  <c r="C107" i="2" s="1"/>
  <c r="AD326" i="1"/>
  <c r="AE326" i="1" s="1"/>
  <c r="C325" i="2" s="1"/>
  <c r="AD923" i="1"/>
  <c r="AE923" i="1" s="1"/>
  <c r="C922" i="2" s="1"/>
  <c r="AD935" i="1"/>
  <c r="AE935" i="1" s="1"/>
  <c r="C934" i="2" s="1"/>
  <c r="AD834" i="1"/>
  <c r="AE834" i="1" s="1"/>
  <c r="C833" i="2" s="1"/>
  <c r="AD522" i="1"/>
  <c r="AE522" i="1" s="1"/>
  <c r="C521" i="2" s="1"/>
  <c r="AD846" i="1"/>
  <c r="AE846" i="1" s="1"/>
  <c r="C845" i="2" s="1"/>
  <c r="AD27" i="1"/>
  <c r="AE27" i="1" s="1"/>
  <c r="C26" i="2" s="1"/>
  <c r="AD965" i="1"/>
  <c r="AE965" i="1" s="1"/>
  <c r="C964" i="2" s="1"/>
  <c r="AD22" i="1"/>
  <c r="AE22" i="1" s="1"/>
  <c r="C21" i="2" s="1"/>
  <c r="AD29" i="1"/>
  <c r="AE29" i="1" s="1"/>
  <c r="C28" i="2" s="1"/>
  <c r="AD612" i="1"/>
  <c r="AE612" i="1" s="1"/>
  <c r="C611" i="2" s="1"/>
  <c r="AD829" i="1"/>
  <c r="AE829" i="1" s="1"/>
  <c r="C828" i="2" s="1"/>
  <c r="AD780" i="1"/>
  <c r="AE780" i="1" s="1"/>
  <c r="C779" i="2" s="1"/>
  <c r="AD146" i="1"/>
  <c r="AE146" i="1" s="1"/>
  <c r="C145" i="2" s="1"/>
  <c r="AD124" i="1"/>
  <c r="AE124" i="1" s="1"/>
  <c r="C123" i="2" s="1"/>
  <c r="AD139" i="1"/>
  <c r="AE139" i="1" s="1"/>
  <c r="C138" i="2" s="1"/>
  <c r="AD547" i="1"/>
  <c r="AE547" i="1" s="1"/>
  <c r="C546" i="2" s="1"/>
  <c r="AD121" i="1"/>
  <c r="AE121" i="1" s="1"/>
  <c r="C120" i="2" s="1"/>
  <c r="AD306" i="1"/>
  <c r="AE306" i="1" s="1"/>
  <c r="C305" i="2" s="1"/>
  <c r="AD555" i="1"/>
  <c r="AE555" i="1" s="1"/>
  <c r="C554" i="2" s="1"/>
  <c r="AD941" i="1"/>
  <c r="AE941" i="1" s="1"/>
  <c r="C940" i="2" s="1"/>
  <c r="AD949" i="1"/>
  <c r="AE949" i="1" s="1"/>
  <c r="C948" i="2" s="1"/>
  <c r="AD30" i="1"/>
  <c r="AE30" i="1" s="1"/>
  <c r="C29" i="2" s="1"/>
  <c r="AD802" i="1"/>
  <c r="AE802" i="1" s="1"/>
  <c r="C801" i="2" s="1"/>
  <c r="AD786" i="1"/>
  <c r="AE786" i="1" s="1"/>
  <c r="C785" i="2" s="1"/>
  <c r="AD21" i="1"/>
  <c r="AE21" i="1" s="1"/>
  <c r="C20" i="2" s="1"/>
  <c r="AD31" i="1"/>
  <c r="AE31" i="1" s="1"/>
  <c r="C30" i="2" s="1"/>
  <c r="AD26" i="1"/>
  <c r="AE26" i="1" s="1"/>
  <c r="C25" i="2" s="1"/>
  <c r="AD17" i="1"/>
  <c r="AE17" i="1" s="1"/>
  <c r="C16" i="2" s="1"/>
  <c r="AD85" i="1"/>
  <c r="AE85" i="1" s="1"/>
  <c r="C84" i="2" s="1"/>
  <c r="AD229" i="1"/>
  <c r="AE229" i="1" s="1"/>
  <c r="C228" i="2" s="1"/>
  <c r="AD150" i="1"/>
  <c r="AE150" i="1" s="1"/>
  <c r="C149" i="2" s="1"/>
  <c r="AB439" i="1"/>
  <c r="X439" i="1"/>
  <c r="T439" i="1"/>
  <c r="AA439" i="1"/>
  <c r="W439" i="1"/>
  <c r="Y439" i="1"/>
  <c r="V439" i="1"/>
  <c r="AC439" i="1"/>
  <c r="U439" i="1"/>
  <c r="Z439" i="1"/>
  <c r="AD503" i="1"/>
  <c r="AE503" i="1" s="1"/>
  <c r="C502" i="2" s="1"/>
  <c r="AB632" i="1"/>
  <c r="X632" i="1"/>
  <c r="T632" i="1"/>
  <c r="AA632" i="1"/>
  <c r="W632" i="1"/>
  <c r="V632" i="1"/>
  <c r="AC632" i="1"/>
  <c r="U632" i="1"/>
  <c r="Z632" i="1"/>
  <c r="Y632" i="1"/>
  <c r="AB383" i="1"/>
  <c r="X383" i="1"/>
  <c r="T383" i="1"/>
  <c r="AA383" i="1"/>
  <c r="W383" i="1"/>
  <c r="Y383" i="1"/>
  <c r="V383" i="1"/>
  <c r="AC383" i="1"/>
  <c r="U383" i="1"/>
  <c r="Z383" i="1"/>
  <c r="AB354" i="1"/>
  <c r="AA354" i="1"/>
  <c r="W354" i="1"/>
  <c r="X354" i="1"/>
  <c r="AC354" i="1"/>
  <c r="V354" i="1"/>
  <c r="Z354" i="1"/>
  <c r="U354" i="1"/>
  <c r="Y354" i="1"/>
  <c r="T354" i="1"/>
  <c r="AB616" i="1"/>
  <c r="X616" i="1"/>
  <c r="T616" i="1"/>
  <c r="AA616" i="1"/>
  <c r="W616" i="1"/>
  <c r="V616" i="1"/>
  <c r="AC616" i="1"/>
  <c r="U616" i="1"/>
  <c r="Z616" i="1"/>
  <c r="Y616" i="1"/>
  <c r="AA578" i="1"/>
  <c r="W578" i="1"/>
  <c r="AB578" i="1"/>
  <c r="V578" i="1"/>
  <c r="Y578" i="1"/>
  <c r="X578" i="1"/>
  <c r="U578" i="1"/>
  <c r="T578" i="1"/>
  <c r="AC578" i="1"/>
  <c r="Z578" i="1"/>
  <c r="AD118" i="1"/>
  <c r="AE118" i="1" s="1"/>
  <c r="C117" i="2" s="1"/>
  <c r="AD56" i="1"/>
  <c r="AE56" i="1" s="1"/>
  <c r="C55" i="2" s="1"/>
  <c r="AD455" i="1"/>
  <c r="AE455" i="1" s="1"/>
  <c r="C454" i="2" s="1"/>
  <c r="Z725" i="1"/>
  <c r="V725" i="1"/>
  <c r="Y725" i="1"/>
  <c r="T725" i="1"/>
  <c r="AC725" i="1"/>
  <c r="X725" i="1"/>
  <c r="W725" i="1"/>
  <c r="U725" i="1"/>
  <c r="AB725" i="1"/>
  <c r="AA725" i="1"/>
  <c r="AA609" i="1"/>
  <c r="W609" i="1"/>
  <c r="Y609" i="1"/>
  <c r="T609" i="1"/>
  <c r="AC609" i="1"/>
  <c r="X609" i="1"/>
  <c r="U609" i="1"/>
  <c r="AB609" i="1"/>
  <c r="Z609" i="1"/>
  <c r="V609" i="1"/>
  <c r="AD317" i="1"/>
  <c r="AE317" i="1" s="1"/>
  <c r="C316" i="2" s="1"/>
  <c r="AD181" i="1"/>
  <c r="AE181" i="1" s="1"/>
  <c r="C180" i="2" s="1"/>
  <c r="AD120" i="1"/>
  <c r="AE120" i="1" s="1"/>
  <c r="C119" i="2" s="1"/>
  <c r="AD236" i="1"/>
  <c r="AE236" i="1" s="1"/>
  <c r="C235" i="2" s="1"/>
  <c r="AD412" i="1"/>
  <c r="AE412" i="1" s="1"/>
  <c r="C411" i="2" s="1"/>
  <c r="Z701" i="1"/>
  <c r="V701" i="1"/>
  <c r="Y701" i="1"/>
  <c r="T701" i="1"/>
  <c r="AC701" i="1"/>
  <c r="X701" i="1"/>
  <c r="W701" i="1"/>
  <c r="U701" i="1"/>
  <c r="AB701" i="1"/>
  <c r="AA701" i="1"/>
  <c r="AD516" i="1"/>
  <c r="AE516" i="1" s="1"/>
  <c r="C515" i="2" s="1"/>
  <c r="AB296" i="1"/>
  <c r="X296" i="1"/>
  <c r="T296" i="1"/>
  <c r="AA296" i="1"/>
  <c r="W296" i="1"/>
  <c r="Z296" i="1"/>
  <c r="V296" i="1"/>
  <c r="AC296" i="1"/>
  <c r="Y296" i="1"/>
  <c r="U296" i="1"/>
  <c r="AB363" i="1"/>
  <c r="X363" i="1"/>
  <c r="T363" i="1"/>
  <c r="AA363" i="1"/>
  <c r="W363" i="1"/>
  <c r="Y363" i="1"/>
  <c r="V363" i="1"/>
  <c r="AC363" i="1"/>
  <c r="U363" i="1"/>
  <c r="Z363" i="1"/>
  <c r="AD372" i="1"/>
  <c r="AE372" i="1" s="1"/>
  <c r="C371" i="2" s="1"/>
  <c r="AD178" i="1"/>
  <c r="AE178" i="1" s="1"/>
  <c r="C177" i="2" s="1"/>
  <c r="AD114" i="1"/>
  <c r="AE114" i="1" s="1"/>
  <c r="C113" i="2" s="1"/>
  <c r="AD101" i="1"/>
  <c r="AE101" i="1" s="1"/>
  <c r="C100" i="2" s="1"/>
  <c r="AD99" i="1"/>
  <c r="AE99" i="1" s="1"/>
  <c r="C98" i="2" s="1"/>
  <c r="AD635" i="1"/>
  <c r="AE635" i="1" s="1"/>
  <c r="C634" i="2" s="1"/>
  <c r="Z661" i="1"/>
  <c r="V661" i="1"/>
  <c r="Y661" i="1"/>
  <c r="T661" i="1"/>
  <c r="AC661" i="1"/>
  <c r="X661" i="1"/>
  <c r="W661" i="1"/>
  <c r="U661" i="1"/>
  <c r="AB661" i="1"/>
  <c r="AA661" i="1"/>
  <c r="AD489" i="1"/>
  <c r="AE489" i="1" s="1"/>
  <c r="C488" i="2" s="1"/>
  <c r="AD361" i="1"/>
  <c r="AE361" i="1" s="1"/>
  <c r="C360" i="2" s="1"/>
  <c r="AD398" i="1"/>
  <c r="AE398" i="1" s="1"/>
  <c r="C397" i="2" s="1"/>
  <c r="AB287" i="1"/>
  <c r="X287" i="1"/>
  <c r="T287" i="1"/>
  <c r="AA287" i="1"/>
  <c r="W287" i="1"/>
  <c r="Z287" i="1"/>
  <c r="V287" i="1"/>
  <c r="AC287" i="1"/>
  <c r="Y287" i="1"/>
  <c r="U287" i="1"/>
  <c r="Z721" i="1"/>
  <c r="V721" i="1"/>
  <c r="Y721" i="1"/>
  <c r="T721" i="1"/>
  <c r="AC721" i="1"/>
  <c r="X721" i="1"/>
  <c r="W721" i="1"/>
  <c r="U721" i="1"/>
  <c r="AB721" i="1"/>
  <c r="AA721" i="1"/>
  <c r="AB395" i="1"/>
  <c r="X395" i="1"/>
  <c r="T395" i="1"/>
  <c r="AA395" i="1"/>
  <c r="W395" i="1"/>
  <c r="Y395" i="1"/>
  <c r="V395" i="1"/>
  <c r="AC395" i="1"/>
  <c r="U395" i="1"/>
  <c r="Z395" i="1"/>
  <c r="AD812" i="1"/>
  <c r="AE812" i="1" s="1"/>
  <c r="C811" i="2" s="1"/>
  <c r="Z731" i="1"/>
  <c r="V731" i="1"/>
  <c r="Y731" i="1"/>
  <c r="T731" i="1"/>
  <c r="AC731" i="1"/>
  <c r="X731" i="1"/>
  <c r="W731" i="1"/>
  <c r="U731" i="1"/>
  <c r="AB731" i="1"/>
  <c r="AA731" i="1"/>
  <c r="AD495" i="1"/>
  <c r="AE495" i="1" s="1"/>
  <c r="C494" i="2" s="1"/>
  <c r="AD365" i="1"/>
  <c r="AE365" i="1" s="1"/>
  <c r="C364" i="2" s="1"/>
  <c r="AD362" i="1"/>
  <c r="AE362" i="1" s="1"/>
  <c r="C361" i="2" s="1"/>
  <c r="AB387" i="1"/>
  <c r="X387" i="1"/>
  <c r="T387" i="1"/>
  <c r="AA387" i="1"/>
  <c r="W387" i="1"/>
  <c r="Y387" i="1"/>
  <c r="V387" i="1"/>
  <c r="AC387" i="1"/>
  <c r="U387" i="1"/>
  <c r="Z387" i="1"/>
  <c r="AD222" i="1"/>
  <c r="AE222" i="1" s="1"/>
  <c r="C221" i="2" s="1"/>
  <c r="AD175" i="1"/>
  <c r="AE175" i="1" s="1"/>
  <c r="C174" i="2" s="1"/>
  <c r="AD548" i="1"/>
  <c r="AE548" i="1" s="1"/>
  <c r="C547" i="2" s="1"/>
  <c r="AD458" i="1"/>
  <c r="AE458" i="1" s="1"/>
  <c r="C457" i="2" s="1"/>
  <c r="AD329" i="1"/>
  <c r="AE329" i="1" s="1"/>
  <c r="C328" i="2" s="1"/>
  <c r="AD225" i="1"/>
  <c r="AE225" i="1" s="1"/>
  <c r="C224" i="2" s="1"/>
  <c r="AD359" i="1"/>
  <c r="AE359" i="1" s="1"/>
  <c r="C358" i="2" s="1"/>
  <c r="AD147" i="1"/>
  <c r="AE147" i="1" s="1"/>
  <c r="C146" i="2" s="1"/>
  <c r="Z735" i="1"/>
  <c r="V735" i="1"/>
  <c r="Y735" i="1"/>
  <c r="T735" i="1"/>
  <c r="AC735" i="1"/>
  <c r="X735" i="1"/>
  <c r="W735" i="1"/>
  <c r="U735" i="1"/>
  <c r="AB735" i="1"/>
  <c r="AA735" i="1"/>
  <c r="AD608" i="1"/>
  <c r="AE608" i="1" s="1"/>
  <c r="C607" i="2" s="1"/>
  <c r="AD486" i="1"/>
  <c r="AE486" i="1" s="1"/>
  <c r="C485" i="2" s="1"/>
  <c r="AD375" i="1"/>
  <c r="AE375" i="1" s="1"/>
  <c r="C374" i="2" s="1"/>
  <c r="AB292" i="1"/>
  <c r="X292" i="1"/>
  <c r="T292" i="1"/>
  <c r="AA292" i="1"/>
  <c r="W292" i="1"/>
  <c r="Z292" i="1"/>
  <c r="V292" i="1"/>
  <c r="AC292" i="1"/>
  <c r="Y292" i="1"/>
  <c r="U292" i="1"/>
  <c r="AD859" i="1"/>
  <c r="AE859" i="1" s="1"/>
  <c r="C858" i="2" s="1"/>
  <c r="AD316" i="1"/>
  <c r="AE316" i="1" s="1"/>
  <c r="C315" i="2" s="1"/>
  <c r="Z749" i="1"/>
  <c r="V749" i="1"/>
  <c r="Y749" i="1"/>
  <c r="T749" i="1"/>
  <c r="AC749" i="1"/>
  <c r="X749" i="1"/>
  <c r="W749" i="1"/>
  <c r="U749" i="1"/>
  <c r="AB749" i="1"/>
  <c r="AA749" i="1"/>
  <c r="AA509" i="1"/>
  <c r="W509" i="1"/>
  <c r="AC509" i="1"/>
  <c r="X509" i="1"/>
  <c r="AB509" i="1"/>
  <c r="V509" i="1"/>
  <c r="Y509" i="1"/>
  <c r="U509" i="1"/>
  <c r="T509" i="1"/>
  <c r="Z509" i="1"/>
  <c r="AA767" i="1"/>
  <c r="W767" i="1"/>
  <c r="Z767" i="1"/>
  <c r="V767" i="1"/>
  <c r="Y767" i="1"/>
  <c r="X767" i="1"/>
  <c r="U767" i="1"/>
  <c r="T767" i="1"/>
  <c r="AC767" i="1"/>
  <c r="AB767" i="1"/>
  <c r="Z755" i="1"/>
  <c r="V755" i="1"/>
  <c r="Y755" i="1"/>
  <c r="T755" i="1"/>
  <c r="AC755" i="1"/>
  <c r="X755" i="1"/>
  <c r="W755" i="1"/>
  <c r="U755" i="1"/>
  <c r="AB755" i="1"/>
  <c r="AA755" i="1"/>
  <c r="AD377" i="1"/>
  <c r="AE377" i="1" s="1"/>
  <c r="C376" i="2" s="1"/>
  <c r="AD414" i="1"/>
  <c r="AE414" i="1" s="1"/>
  <c r="C413" i="2" s="1"/>
  <c r="AD464" i="1"/>
  <c r="AE464" i="1" s="1"/>
  <c r="C463" i="2" s="1"/>
  <c r="AB451" i="1"/>
  <c r="X451" i="1"/>
  <c r="T451" i="1"/>
  <c r="AA451" i="1"/>
  <c r="W451" i="1"/>
  <c r="Y451" i="1"/>
  <c r="V451" i="1"/>
  <c r="AC451" i="1"/>
  <c r="U451" i="1"/>
  <c r="Z451" i="1"/>
  <c r="AB279" i="1"/>
  <c r="X279" i="1"/>
  <c r="T279" i="1"/>
  <c r="AA279" i="1"/>
  <c r="W279" i="1"/>
  <c r="Z279" i="1"/>
  <c r="V279" i="1"/>
  <c r="AC279" i="1"/>
  <c r="Y279" i="1"/>
  <c r="U279" i="1"/>
  <c r="AD992" i="1"/>
  <c r="AE992" i="1" s="1"/>
  <c r="C991" i="2" s="1"/>
  <c r="AD477" i="1"/>
  <c r="AE477" i="1" s="1"/>
  <c r="C476" i="2" s="1"/>
  <c r="AD532" i="1"/>
  <c r="AE532" i="1" s="1"/>
  <c r="C531" i="2" s="1"/>
  <c r="AD290" i="1"/>
  <c r="AE290" i="1" s="1"/>
  <c r="C289" i="2" s="1"/>
  <c r="AD149" i="1"/>
  <c r="AE149" i="1" s="1"/>
  <c r="C148" i="2" s="1"/>
  <c r="AD876" i="1"/>
  <c r="AE876" i="1" s="1"/>
  <c r="C875" i="2" s="1"/>
  <c r="AD813" i="1"/>
  <c r="AE813" i="1" s="1"/>
  <c r="C812" i="2" s="1"/>
  <c r="AD828" i="1"/>
  <c r="AE828" i="1" s="1"/>
  <c r="C827" i="2" s="1"/>
  <c r="AD630" i="1"/>
  <c r="AE630" i="1" s="1"/>
  <c r="C629" i="2" s="1"/>
  <c r="AD512" i="1"/>
  <c r="AE512" i="1" s="1"/>
  <c r="C511" i="2" s="1"/>
  <c r="AD449" i="1"/>
  <c r="AE449" i="1" s="1"/>
  <c r="C448" i="2" s="1"/>
  <c r="AD366" i="1"/>
  <c r="AE366" i="1" s="1"/>
  <c r="C365" i="2" s="1"/>
  <c r="AD299" i="1"/>
  <c r="AE299" i="1" s="1"/>
  <c r="C298" i="2" s="1"/>
  <c r="AD420" i="1"/>
  <c r="AE420" i="1" s="1"/>
  <c r="C419" i="2" s="1"/>
  <c r="AD309" i="1"/>
  <c r="AE309" i="1" s="1"/>
  <c r="C308" i="2" s="1"/>
  <c r="AD79" i="1"/>
  <c r="AE79" i="1" s="1"/>
  <c r="C78" i="2" s="1"/>
  <c r="AD140" i="1"/>
  <c r="AE140" i="1" s="1"/>
  <c r="C139" i="2" s="1"/>
  <c r="AA756" i="1"/>
  <c r="W756" i="1"/>
  <c r="Z756" i="1"/>
  <c r="V756" i="1"/>
  <c r="X756" i="1"/>
  <c r="AC756" i="1"/>
  <c r="U756" i="1"/>
  <c r="AB756" i="1"/>
  <c r="Y756" i="1"/>
  <c r="T756" i="1"/>
  <c r="AD91" i="1"/>
  <c r="AE91" i="1" s="1"/>
  <c r="C90" i="2" s="1"/>
  <c r="AD873" i="1"/>
  <c r="AE873" i="1" s="1"/>
  <c r="C872" i="2" s="1"/>
  <c r="AD520" i="1"/>
  <c r="AE520" i="1" s="1"/>
  <c r="C519" i="2" s="1"/>
  <c r="AD453" i="1"/>
  <c r="AE453" i="1" s="1"/>
  <c r="C452" i="2" s="1"/>
  <c r="AD474" i="1"/>
  <c r="AE474" i="1" s="1"/>
  <c r="C473" i="2" s="1"/>
  <c r="AB435" i="1"/>
  <c r="X435" i="1"/>
  <c r="T435" i="1"/>
  <c r="AA435" i="1"/>
  <c r="W435" i="1"/>
  <c r="Y435" i="1"/>
  <c r="V435" i="1"/>
  <c r="AC435" i="1"/>
  <c r="U435" i="1"/>
  <c r="Z435" i="1"/>
  <c r="AB291" i="1"/>
  <c r="X291" i="1"/>
  <c r="T291" i="1"/>
  <c r="AA291" i="1"/>
  <c r="W291" i="1"/>
  <c r="Z291" i="1"/>
  <c r="V291" i="1"/>
  <c r="AC291" i="1"/>
  <c r="Y291" i="1"/>
  <c r="U291" i="1"/>
  <c r="AD341" i="1"/>
  <c r="AE341" i="1" s="1"/>
  <c r="C340" i="2" s="1"/>
  <c r="AD180" i="1"/>
  <c r="AE180" i="1" s="1"/>
  <c r="C179" i="2" s="1"/>
  <c r="AD406" i="1"/>
  <c r="AE406" i="1" s="1"/>
  <c r="C405" i="2" s="1"/>
  <c r="AD364" i="1"/>
  <c r="AE364" i="1" s="1"/>
  <c r="C363" i="2" s="1"/>
  <c r="AD182" i="1"/>
  <c r="AE182" i="1" s="1"/>
  <c r="C181" i="2" s="1"/>
  <c r="AD302" i="1"/>
  <c r="AE302" i="1" s="1"/>
  <c r="C301" i="2" s="1"/>
  <c r="AD469" i="1"/>
  <c r="AE469" i="1" s="1"/>
  <c r="C468" i="2" s="1"/>
  <c r="AD379" i="1"/>
  <c r="AE379" i="1" s="1"/>
  <c r="C378" i="2" s="1"/>
  <c r="Z717" i="1"/>
  <c r="V717" i="1"/>
  <c r="Y717" i="1"/>
  <c r="T717" i="1"/>
  <c r="AC717" i="1"/>
  <c r="X717" i="1"/>
  <c r="W717" i="1"/>
  <c r="U717" i="1"/>
  <c r="AB717" i="1"/>
  <c r="AA717" i="1"/>
  <c r="AB483" i="1"/>
  <c r="X483" i="1"/>
  <c r="T483" i="1"/>
  <c r="AA483" i="1"/>
  <c r="W483" i="1"/>
  <c r="Y483" i="1"/>
  <c r="V483" i="1"/>
  <c r="AC483" i="1"/>
  <c r="U483" i="1"/>
  <c r="Z483" i="1"/>
  <c r="AD136" i="1"/>
  <c r="AE136" i="1" s="1"/>
  <c r="C135" i="2" s="1"/>
  <c r="AD70" i="1"/>
  <c r="AE70" i="1" s="1"/>
  <c r="C69" i="2" s="1"/>
  <c r="AD52" i="1"/>
  <c r="AE52" i="1" s="1"/>
  <c r="C51" i="2" s="1"/>
  <c r="AD888" i="1"/>
  <c r="AE888" i="1" s="1"/>
  <c r="C887" i="2" s="1"/>
  <c r="AD619" i="1"/>
  <c r="AE619" i="1" s="1"/>
  <c r="C618" i="2" s="1"/>
  <c r="Z669" i="1"/>
  <c r="V669" i="1"/>
  <c r="Y669" i="1"/>
  <c r="T669" i="1"/>
  <c r="AC669" i="1"/>
  <c r="X669" i="1"/>
  <c r="W669" i="1"/>
  <c r="U669" i="1"/>
  <c r="AB669" i="1"/>
  <c r="AA669" i="1"/>
  <c r="AD574" i="1"/>
  <c r="AE574" i="1" s="1"/>
  <c r="C573" i="2" s="1"/>
  <c r="AD409" i="1"/>
  <c r="AE409" i="1" s="1"/>
  <c r="C408" i="2" s="1"/>
  <c r="AD590" i="1"/>
  <c r="AE590" i="1" s="1"/>
  <c r="C589" i="2" s="1"/>
  <c r="AD446" i="1"/>
  <c r="AE446" i="1" s="1"/>
  <c r="C445" i="2" s="1"/>
  <c r="AA525" i="1"/>
  <c r="W525" i="1"/>
  <c r="AC525" i="1"/>
  <c r="X525" i="1"/>
  <c r="AB525" i="1"/>
  <c r="V525" i="1"/>
  <c r="Y525" i="1"/>
  <c r="U525" i="1"/>
  <c r="T525" i="1"/>
  <c r="Z525" i="1"/>
  <c r="AD569" i="1"/>
  <c r="AE569" i="1" s="1"/>
  <c r="C568" i="2" s="1"/>
  <c r="AD346" i="1"/>
  <c r="AE346" i="1" s="1"/>
  <c r="C345" i="2" s="1"/>
  <c r="AD87" i="1"/>
  <c r="AE87" i="1" s="1"/>
  <c r="C86" i="2" s="1"/>
  <c r="AD711" i="1"/>
  <c r="AE711" i="1" s="1"/>
  <c r="C710" i="2" s="1"/>
  <c r="Z715" i="1"/>
  <c r="V715" i="1"/>
  <c r="Y715" i="1"/>
  <c r="T715" i="1"/>
  <c r="AC715" i="1"/>
  <c r="X715" i="1"/>
  <c r="W715" i="1"/>
  <c r="U715" i="1"/>
  <c r="AB715" i="1"/>
  <c r="AA715" i="1"/>
  <c r="Z681" i="1"/>
  <c r="V681" i="1"/>
  <c r="Y681" i="1"/>
  <c r="T681" i="1"/>
  <c r="AC681" i="1"/>
  <c r="X681" i="1"/>
  <c r="W681" i="1"/>
  <c r="U681" i="1"/>
  <c r="AB681" i="1"/>
  <c r="AA681" i="1"/>
  <c r="AD839" i="1"/>
  <c r="AE839" i="1" s="1"/>
  <c r="C838" i="2" s="1"/>
  <c r="AA759" i="1"/>
  <c r="W759" i="1"/>
  <c r="Z759" i="1"/>
  <c r="V759" i="1"/>
  <c r="Y759" i="1"/>
  <c r="X759" i="1"/>
  <c r="T759" i="1"/>
  <c r="AC759" i="1"/>
  <c r="AB759" i="1"/>
  <c r="U759" i="1"/>
  <c r="AD511" i="1"/>
  <c r="AE511" i="1" s="1"/>
  <c r="C510" i="2" s="1"/>
  <c r="AD381" i="1"/>
  <c r="AE381" i="1" s="1"/>
  <c r="C380" i="2" s="1"/>
  <c r="AD312" i="1"/>
  <c r="AE312" i="1" s="1"/>
  <c r="C311" i="2" s="1"/>
  <c r="AD348" i="1"/>
  <c r="AE348" i="1" s="1"/>
  <c r="C347" i="2" s="1"/>
  <c r="AB617" i="1"/>
  <c r="X617" i="1"/>
  <c r="T617" i="1"/>
  <c r="AA617" i="1"/>
  <c r="W617" i="1"/>
  <c r="Y617" i="1"/>
  <c r="V617" i="1"/>
  <c r="U617" i="1"/>
  <c r="AC617" i="1"/>
  <c r="Z617" i="1"/>
  <c r="AD396" i="1"/>
  <c r="AE396" i="1" s="1"/>
  <c r="C395" i="2" s="1"/>
  <c r="AD199" i="1"/>
  <c r="AE199" i="1" s="1"/>
  <c r="C198" i="2" s="1"/>
  <c r="AD158" i="1"/>
  <c r="AE158" i="1" s="1"/>
  <c r="C157" i="2" s="1"/>
  <c r="AD177" i="1"/>
  <c r="AE177" i="1" s="1"/>
  <c r="C176" i="2" s="1"/>
  <c r="AD113" i="1"/>
  <c r="AE113" i="1" s="1"/>
  <c r="C112" i="2" s="1"/>
  <c r="AD254" i="1"/>
  <c r="AE254" i="1" s="1"/>
  <c r="C253" i="2" s="1"/>
  <c r="AD100" i="1"/>
  <c r="AE100" i="1" s="1"/>
  <c r="C99" i="2" s="1"/>
  <c r="AD369" i="1"/>
  <c r="AE369" i="1" s="1"/>
  <c r="C368" i="2" s="1"/>
  <c r="AD36" i="1"/>
  <c r="AE36" i="1" s="1"/>
  <c r="C35" i="2" s="1"/>
  <c r="AD501" i="1"/>
  <c r="AE501" i="1" s="1"/>
  <c r="C500" i="2" s="1"/>
  <c r="AD778" i="1"/>
  <c r="AE778" i="1" s="1"/>
  <c r="C777" i="2" s="1"/>
  <c r="AD476" i="1"/>
  <c r="AE476" i="1" s="1"/>
  <c r="C475" i="2" s="1"/>
  <c r="AD845" i="1"/>
  <c r="AE845" i="1" s="1"/>
  <c r="C844" i="2" s="1"/>
  <c r="AD821" i="1"/>
  <c r="AE821" i="1" s="1"/>
  <c r="C820" i="2" s="1"/>
  <c r="Z693" i="1"/>
  <c r="V693" i="1"/>
  <c r="Y693" i="1"/>
  <c r="T693" i="1"/>
  <c r="AC693" i="1"/>
  <c r="X693" i="1"/>
  <c r="W693" i="1"/>
  <c r="U693" i="1"/>
  <c r="AB693" i="1"/>
  <c r="AA693" i="1"/>
  <c r="AD349" i="1"/>
  <c r="AE349" i="1" s="1"/>
  <c r="C348" i="2" s="1"/>
  <c r="AD288" i="1"/>
  <c r="AE288" i="1" s="1"/>
  <c r="C287" i="2" s="1"/>
  <c r="AD463" i="1"/>
  <c r="AE463" i="1" s="1"/>
  <c r="C462" i="2" s="1"/>
  <c r="AD248" i="1"/>
  <c r="AE248" i="1" s="1"/>
  <c r="C247" i="2" s="1"/>
  <c r="AD38" i="1"/>
  <c r="AE38" i="1" s="1"/>
  <c r="C37" i="2" s="1"/>
  <c r="AD115" i="1"/>
  <c r="AE115" i="1" s="1"/>
  <c r="C114" i="2" s="1"/>
  <c r="AD324" i="1"/>
  <c r="AE324" i="1" s="1"/>
  <c r="C323" i="2" s="1"/>
  <c r="AD636" i="1"/>
  <c r="AE636" i="1" s="1"/>
  <c r="C635" i="2" s="1"/>
  <c r="AD370" i="1"/>
  <c r="AE370" i="1" s="1"/>
  <c r="C369" i="2" s="1"/>
  <c r="AD415" i="1"/>
  <c r="AE415" i="1" s="1"/>
  <c r="C414" i="2" s="1"/>
  <c r="AD988" i="1"/>
  <c r="AE988" i="1" s="1"/>
  <c r="C987" i="2" s="1"/>
  <c r="Z719" i="1"/>
  <c r="V719" i="1"/>
  <c r="Y719" i="1"/>
  <c r="T719" i="1"/>
  <c r="AC719" i="1"/>
  <c r="X719" i="1"/>
  <c r="W719" i="1"/>
  <c r="U719" i="1"/>
  <c r="AB719" i="1"/>
  <c r="AA719" i="1"/>
  <c r="AD560" i="1"/>
  <c r="AE560" i="1" s="1"/>
  <c r="C559" i="2" s="1"/>
  <c r="AA580" i="1"/>
  <c r="W580" i="1"/>
  <c r="Y580" i="1"/>
  <c r="T580" i="1"/>
  <c r="X580" i="1"/>
  <c r="AC580" i="1"/>
  <c r="V580" i="1"/>
  <c r="U580" i="1"/>
  <c r="AB580" i="1"/>
  <c r="Z580" i="1"/>
  <c r="AD436" i="1"/>
  <c r="AE436" i="1" s="1"/>
  <c r="C435" i="2" s="1"/>
  <c r="AD325" i="1"/>
  <c r="AE325" i="1" s="1"/>
  <c r="C324" i="2" s="1"/>
  <c r="AD47" i="1"/>
  <c r="AE47" i="1" s="1"/>
  <c r="C46" i="2" s="1"/>
  <c r="AD251" i="1"/>
  <c r="AE251" i="1" s="1"/>
  <c r="C250" i="2" s="1"/>
  <c r="AD168" i="1"/>
  <c r="AE168" i="1" s="1"/>
  <c r="C167" i="2" s="1"/>
  <c r="AD163" i="1"/>
  <c r="AE163" i="1" s="1"/>
  <c r="C162" i="2" s="1"/>
  <c r="AD896" i="1"/>
  <c r="AE896" i="1" s="1"/>
  <c r="C895" i="2" s="1"/>
  <c r="AD883" i="1"/>
  <c r="AE883" i="1" s="1"/>
  <c r="C882" i="2" s="1"/>
  <c r="AD856" i="1"/>
  <c r="AE856" i="1" s="1"/>
  <c r="C855" i="2" s="1"/>
  <c r="AD837" i="1"/>
  <c r="AE837" i="1" s="1"/>
  <c r="C836" i="2" s="1"/>
  <c r="Z703" i="1"/>
  <c r="V703" i="1"/>
  <c r="Y703" i="1"/>
  <c r="T703" i="1"/>
  <c r="AC703" i="1"/>
  <c r="X703" i="1"/>
  <c r="W703" i="1"/>
  <c r="U703" i="1"/>
  <c r="AB703" i="1"/>
  <c r="AA703" i="1"/>
  <c r="AD519" i="1"/>
  <c r="AE519" i="1" s="1"/>
  <c r="C518" i="2" s="1"/>
  <c r="AD393" i="1"/>
  <c r="AE393" i="1" s="1"/>
  <c r="C392" i="2" s="1"/>
  <c r="AD536" i="1"/>
  <c r="AE536" i="1" s="1"/>
  <c r="C535" i="2" s="1"/>
  <c r="AD430" i="1"/>
  <c r="AE430" i="1" s="1"/>
  <c r="C429" i="2" s="1"/>
  <c r="AB283" i="1"/>
  <c r="X283" i="1"/>
  <c r="T283" i="1"/>
  <c r="AA283" i="1"/>
  <c r="W283" i="1"/>
  <c r="Z283" i="1"/>
  <c r="V283" i="1"/>
  <c r="AC283" i="1"/>
  <c r="Y283" i="1"/>
  <c r="U283" i="1"/>
  <c r="AD230" i="1"/>
  <c r="AE230" i="1" s="1"/>
  <c r="C229" i="2" s="1"/>
  <c r="AD156" i="1"/>
  <c r="AE156" i="1" s="1"/>
  <c r="C155" i="2" s="1"/>
  <c r="AD183" i="1"/>
  <c r="AE183" i="1" s="1"/>
  <c r="C182" i="2" s="1"/>
  <c r="Z689" i="1"/>
  <c r="V689" i="1"/>
  <c r="Y689" i="1"/>
  <c r="T689" i="1"/>
  <c r="AC689" i="1"/>
  <c r="X689" i="1"/>
  <c r="W689" i="1"/>
  <c r="U689" i="1"/>
  <c r="AB689" i="1"/>
  <c r="AA689" i="1"/>
  <c r="AB644" i="1"/>
  <c r="X644" i="1"/>
  <c r="T644" i="1"/>
  <c r="AA644" i="1"/>
  <c r="W644" i="1"/>
  <c r="V644" i="1"/>
  <c r="AC644" i="1"/>
  <c r="U644" i="1"/>
  <c r="Z644" i="1"/>
  <c r="Y644" i="1"/>
  <c r="AB278" i="1"/>
  <c r="X278" i="1"/>
  <c r="T278" i="1"/>
  <c r="AA278" i="1"/>
  <c r="W278" i="1"/>
  <c r="Z278" i="1"/>
  <c r="V278" i="1"/>
  <c r="Y278" i="1"/>
  <c r="U278" i="1"/>
  <c r="AC278" i="1"/>
  <c r="Z1002" i="1"/>
  <c r="V1002" i="1"/>
  <c r="AA1002" i="1"/>
  <c r="U1002" i="1"/>
  <c r="AB1002" i="1"/>
  <c r="T1002" i="1"/>
  <c r="Y1002" i="1"/>
  <c r="X1002" i="1"/>
  <c r="AC1002" i="1"/>
  <c r="W1002" i="1"/>
  <c r="Z739" i="1"/>
  <c r="V739" i="1"/>
  <c r="Y739" i="1"/>
  <c r="T739" i="1"/>
  <c r="AC739" i="1"/>
  <c r="X739" i="1"/>
  <c r="W739" i="1"/>
  <c r="U739" i="1"/>
  <c r="AB739" i="1"/>
  <c r="AA739" i="1"/>
  <c r="AD633" i="1"/>
  <c r="AE633" i="1" s="1"/>
  <c r="C632" i="2" s="1"/>
  <c r="AD527" i="1"/>
  <c r="AE527" i="1" s="1"/>
  <c r="C526" i="2" s="1"/>
  <c r="AD397" i="1"/>
  <c r="AE397" i="1" s="1"/>
  <c r="C396" i="2" s="1"/>
  <c r="AD418" i="1"/>
  <c r="AE418" i="1" s="1"/>
  <c r="C417" i="2" s="1"/>
  <c r="AD493" i="1"/>
  <c r="AE493" i="1" s="1"/>
  <c r="C492" i="2" s="1"/>
  <c r="AB640" i="1"/>
  <c r="X640" i="1"/>
  <c r="T640" i="1"/>
  <c r="AA640" i="1"/>
  <c r="W640" i="1"/>
  <c r="V640" i="1"/>
  <c r="AC640" i="1"/>
  <c r="U640" i="1"/>
  <c r="Z640" i="1"/>
  <c r="Y640" i="1"/>
  <c r="AB289" i="1"/>
  <c r="X289" i="1"/>
  <c r="T289" i="1"/>
  <c r="AA289" i="1"/>
  <c r="W289" i="1"/>
  <c r="Z289" i="1"/>
  <c r="V289" i="1"/>
  <c r="U289" i="1"/>
  <c r="AC289" i="1"/>
  <c r="Y289" i="1"/>
  <c r="AD126" i="1"/>
  <c r="AE126" i="1" s="1"/>
  <c r="C125" i="2" s="1"/>
  <c r="AD132" i="1"/>
  <c r="AE132" i="1" s="1"/>
  <c r="C131" i="2" s="1"/>
  <c r="AD41" i="1"/>
  <c r="AE41" i="1" s="1"/>
  <c r="C40" i="2" s="1"/>
  <c r="AD881" i="1"/>
  <c r="AE881" i="1" s="1"/>
  <c r="C880" i="2" s="1"/>
  <c r="AD707" i="1"/>
  <c r="AE707" i="1" s="1"/>
  <c r="C706" i="2" s="1"/>
  <c r="AD437" i="1"/>
  <c r="AE437" i="1" s="1"/>
  <c r="C436" i="2" s="1"/>
  <c r="AD97" i="1"/>
  <c r="AE97" i="1" s="1"/>
  <c r="C96" i="2" s="1"/>
  <c r="AD751" i="1"/>
  <c r="AE751" i="1" s="1"/>
  <c r="C750" i="2" s="1"/>
  <c r="AA594" i="1"/>
  <c r="W594" i="1"/>
  <c r="AB594" i="1"/>
  <c r="V594" i="1"/>
  <c r="Y594" i="1"/>
  <c r="X594" i="1"/>
  <c r="Z594" i="1"/>
  <c r="U594" i="1"/>
  <c r="T594" i="1"/>
  <c r="AC594" i="1"/>
  <c r="AD809" i="1"/>
  <c r="AE809" i="1" s="1"/>
  <c r="C808" i="2" s="1"/>
  <c r="AD853" i="1"/>
  <c r="AE853" i="1" s="1"/>
  <c r="C852" i="2" s="1"/>
  <c r="AD356" i="1"/>
  <c r="AE356" i="1" s="1"/>
  <c r="C355" i="2" s="1"/>
  <c r="AD575" i="1"/>
  <c r="AE575" i="1" s="1"/>
  <c r="C574" i="2" s="1"/>
  <c r="AD83" i="1"/>
  <c r="AE83" i="1" s="1"/>
  <c r="C82" i="2" s="1"/>
  <c r="AD996" i="1"/>
  <c r="AE996" i="1" s="1"/>
  <c r="C995" i="2" s="1"/>
  <c r="AD892" i="1"/>
  <c r="AE892" i="1" s="1"/>
  <c r="C891" i="2" s="1"/>
  <c r="Z723" i="1"/>
  <c r="V723" i="1"/>
  <c r="Y723" i="1"/>
  <c r="T723" i="1"/>
  <c r="AC723" i="1"/>
  <c r="X723" i="1"/>
  <c r="W723" i="1"/>
  <c r="U723" i="1"/>
  <c r="AB723" i="1"/>
  <c r="AA723" i="1"/>
  <c r="AD481" i="1"/>
  <c r="AE481" i="1" s="1"/>
  <c r="C480" i="2" s="1"/>
  <c r="AD422" i="1"/>
  <c r="AE422" i="1" s="1"/>
  <c r="C421" i="2" s="1"/>
  <c r="AD484" i="1"/>
  <c r="AE484" i="1" s="1"/>
  <c r="C483" i="2" s="1"/>
  <c r="AD303" i="1"/>
  <c r="AE303" i="1" s="1"/>
  <c r="C302" i="2" s="1"/>
  <c r="AD167" i="1"/>
  <c r="AE167" i="1" s="1"/>
  <c r="C166" i="2" s="1"/>
  <c r="Z729" i="1"/>
  <c r="V729" i="1"/>
  <c r="Y729" i="1"/>
  <c r="T729" i="1"/>
  <c r="AC729" i="1"/>
  <c r="X729" i="1"/>
  <c r="W729" i="1"/>
  <c r="U729" i="1"/>
  <c r="AB729" i="1"/>
  <c r="AA729" i="1"/>
  <c r="AB620" i="1"/>
  <c r="X620" i="1"/>
  <c r="T620" i="1"/>
  <c r="AA620" i="1"/>
  <c r="W620" i="1"/>
  <c r="V620" i="1"/>
  <c r="AC620" i="1"/>
  <c r="U620" i="1"/>
  <c r="Z620" i="1"/>
  <c r="Y620" i="1"/>
  <c r="AB624" i="1"/>
  <c r="X624" i="1"/>
  <c r="T624" i="1"/>
  <c r="AA624" i="1"/>
  <c r="W624" i="1"/>
  <c r="V624" i="1"/>
  <c r="AC624" i="1"/>
  <c r="U624" i="1"/>
  <c r="Z624" i="1"/>
  <c r="Y624" i="1"/>
  <c r="AB407" i="1"/>
  <c r="X407" i="1"/>
  <c r="T407" i="1"/>
  <c r="AA407" i="1"/>
  <c r="W407" i="1"/>
  <c r="Y407" i="1"/>
  <c r="V407" i="1"/>
  <c r="AC407" i="1"/>
  <c r="U407" i="1"/>
  <c r="Z407" i="1"/>
  <c r="AB286" i="1"/>
  <c r="X286" i="1"/>
  <c r="T286" i="1"/>
  <c r="AA286" i="1"/>
  <c r="W286" i="1"/>
  <c r="Z286" i="1"/>
  <c r="V286" i="1"/>
  <c r="Y286" i="1"/>
  <c r="AC286" i="1"/>
  <c r="U286" i="1"/>
  <c r="AA763" i="1"/>
  <c r="W763" i="1"/>
  <c r="Z763" i="1"/>
  <c r="V763" i="1"/>
  <c r="Y763" i="1"/>
  <c r="X763" i="1"/>
  <c r="AB763" i="1"/>
  <c r="U763" i="1"/>
  <c r="T763" i="1"/>
  <c r="AC763" i="1"/>
  <c r="Z671" i="1"/>
  <c r="V671" i="1"/>
  <c r="Y671" i="1"/>
  <c r="T671" i="1"/>
  <c r="AC671" i="1"/>
  <c r="X671" i="1"/>
  <c r="W671" i="1"/>
  <c r="U671" i="1"/>
  <c r="AB671" i="1"/>
  <c r="AA671" i="1"/>
  <c r="AD485" i="1"/>
  <c r="AE485" i="1" s="1"/>
  <c r="C484" i="2" s="1"/>
  <c r="AD357" i="1"/>
  <c r="AE357" i="1" s="1"/>
  <c r="C356" i="2" s="1"/>
  <c r="AB382" i="1"/>
  <c r="X382" i="1"/>
  <c r="T382" i="1"/>
  <c r="AA382" i="1"/>
  <c r="W382" i="1"/>
  <c r="V382" i="1"/>
  <c r="AC382" i="1"/>
  <c r="U382" i="1"/>
  <c r="Z382" i="1"/>
  <c r="Y382" i="1"/>
  <c r="AA549" i="1"/>
  <c r="W549" i="1"/>
  <c r="AC549" i="1"/>
  <c r="X549" i="1"/>
  <c r="Y549" i="1"/>
  <c r="V549" i="1"/>
  <c r="U549" i="1"/>
  <c r="T549" i="1"/>
  <c r="AB549" i="1"/>
  <c r="Z549" i="1"/>
  <c r="AB297" i="1"/>
  <c r="X297" i="1"/>
  <c r="T297" i="1"/>
  <c r="AA297" i="1"/>
  <c r="W297" i="1"/>
  <c r="Z297" i="1"/>
  <c r="V297" i="1"/>
  <c r="U297" i="1"/>
  <c r="AC297" i="1"/>
  <c r="Y297" i="1"/>
  <c r="AA517" i="1"/>
  <c r="W517" i="1"/>
  <c r="AC517" i="1"/>
  <c r="X517" i="1"/>
  <c r="AB517" i="1"/>
  <c r="V517" i="1"/>
  <c r="Y517" i="1"/>
  <c r="U517" i="1"/>
  <c r="T517" i="1"/>
  <c r="Z517" i="1"/>
  <c r="AD456" i="1"/>
  <c r="AE456" i="1" s="1"/>
  <c r="C455" i="2" s="1"/>
  <c r="AD228" i="1"/>
  <c r="AE228" i="1" s="1"/>
  <c r="C227" i="2" s="1"/>
  <c r="AD110" i="1"/>
  <c r="AE110" i="1" s="1"/>
  <c r="C109" i="2" s="1"/>
  <c r="AD39" i="1"/>
  <c r="AE39" i="1" s="1"/>
  <c r="C38" i="2" s="1"/>
  <c r="AD496" i="1"/>
  <c r="AE496" i="1" s="1"/>
  <c r="C495" i="2" s="1"/>
  <c r="AD470" i="1"/>
  <c r="AE470" i="1" s="1"/>
  <c r="C469" i="2" s="1"/>
  <c r="AD392" i="1"/>
  <c r="AE392" i="1" s="1"/>
  <c r="C391" i="2" s="1"/>
  <c r="AD161" i="1"/>
  <c r="AE161" i="1" s="1"/>
  <c r="C160" i="2" s="1"/>
  <c r="AD84" i="1"/>
  <c r="AE84" i="1" s="1"/>
  <c r="C83" i="2" s="1"/>
  <c r="Z685" i="1"/>
  <c r="V685" i="1"/>
  <c r="Y685" i="1"/>
  <c r="T685" i="1"/>
  <c r="AC685" i="1"/>
  <c r="X685" i="1"/>
  <c r="W685" i="1"/>
  <c r="U685" i="1"/>
  <c r="AB685" i="1"/>
  <c r="AA685" i="1"/>
  <c r="AD607" i="1"/>
  <c r="AE607" i="1" s="1"/>
  <c r="C606" i="2" s="1"/>
  <c r="AB459" i="1"/>
  <c r="X459" i="1"/>
  <c r="T459" i="1"/>
  <c r="AA459" i="1"/>
  <c r="W459" i="1"/>
  <c r="Y459" i="1"/>
  <c r="V459" i="1"/>
  <c r="AC459" i="1"/>
  <c r="U459" i="1"/>
  <c r="Z459" i="1"/>
  <c r="AD313" i="1"/>
  <c r="AE313" i="1" s="1"/>
  <c r="C312" i="2" s="1"/>
  <c r="AD80" i="1"/>
  <c r="AE80" i="1" s="1"/>
  <c r="C79" i="2" s="1"/>
  <c r="AD891" i="1"/>
  <c r="AE891" i="1" s="1"/>
  <c r="C890" i="2" s="1"/>
  <c r="AD875" i="1"/>
  <c r="AE875" i="1" s="1"/>
  <c r="C874" i="2" s="1"/>
  <c r="AD781" i="1"/>
  <c r="AE781" i="1" s="1"/>
  <c r="C780" i="2" s="1"/>
  <c r="AD796" i="1"/>
  <c r="AE796" i="1" s="1"/>
  <c r="C795" i="2" s="1"/>
  <c r="Z653" i="1"/>
  <c r="V653" i="1"/>
  <c r="Y653" i="1"/>
  <c r="T653" i="1"/>
  <c r="AC653" i="1"/>
  <c r="X653" i="1"/>
  <c r="W653" i="1"/>
  <c r="U653" i="1"/>
  <c r="AB653" i="1"/>
  <c r="AA653" i="1"/>
  <c r="AD441" i="1"/>
  <c r="AE441" i="1" s="1"/>
  <c r="C440" i="2" s="1"/>
  <c r="AD478" i="1"/>
  <c r="AE478" i="1" s="1"/>
  <c r="C477" i="2" s="1"/>
  <c r="AB301" i="1"/>
  <c r="X301" i="1"/>
  <c r="T301" i="1"/>
  <c r="AA301" i="1"/>
  <c r="W301" i="1"/>
  <c r="Z301" i="1"/>
  <c r="V301" i="1"/>
  <c r="U301" i="1"/>
  <c r="AC301" i="1"/>
  <c r="Y301" i="1"/>
  <c r="AD252" i="1"/>
  <c r="AE252" i="1" s="1"/>
  <c r="C251" i="2" s="1"/>
  <c r="AD137" i="1"/>
  <c r="AE137" i="1" s="1"/>
  <c r="C136" i="2" s="1"/>
  <c r="AD151" i="1"/>
  <c r="AE151" i="1" s="1"/>
  <c r="C150" i="2" s="1"/>
  <c r="AB300" i="1"/>
  <c r="X300" i="1"/>
  <c r="T300" i="1"/>
  <c r="AA300" i="1"/>
  <c r="W300" i="1"/>
  <c r="Z300" i="1"/>
  <c r="V300" i="1"/>
  <c r="AC300" i="1"/>
  <c r="U300" i="1"/>
  <c r="Y300" i="1"/>
  <c r="AB294" i="1"/>
  <c r="X294" i="1"/>
  <c r="T294" i="1"/>
  <c r="AA294" i="1"/>
  <c r="W294" i="1"/>
  <c r="Z294" i="1"/>
  <c r="V294" i="1"/>
  <c r="Y294" i="1"/>
  <c r="U294" i="1"/>
  <c r="AC294" i="1"/>
  <c r="AC904" i="1"/>
  <c r="Y904" i="1"/>
  <c r="AA904" i="1"/>
  <c r="V904" i="1"/>
  <c r="Z904" i="1"/>
  <c r="U904" i="1"/>
  <c r="AB904" i="1"/>
  <c r="W904" i="1"/>
  <c r="X904" i="1"/>
  <c r="T904" i="1"/>
  <c r="AD898" i="1"/>
  <c r="AE898" i="1" s="1"/>
  <c r="C897" i="2" s="1"/>
  <c r="AD844" i="1"/>
  <c r="AE844" i="1" s="1"/>
  <c r="C843" i="2" s="1"/>
  <c r="AA771" i="1"/>
  <c r="W771" i="1"/>
  <c r="Z771" i="1"/>
  <c r="V771" i="1"/>
  <c r="Y771" i="1"/>
  <c r="X771" i="1"/>
  <c r="U771" i="1"/>
  <c r="T771" i="1"/>
  <c r="AC771" i="1"/>
  <c r="AB771" i="1"/>
  <c r="Z675" i="1"/>
  <c r="V675" i="1"/>
  <c r="Y675" i="1"/>
  <c r="T675" i="1"/>
  <c r="AC675" i="1"/>
  <c r="X675" i="1"/>
  <c r="W675" i="1"/>
  <c r="U675" i="1"/>
  <c r="AB675" i="1"/>
  <c r="AA675" i="1"/>
  <c r="AD413" i="1"/>
  <c r="AE413" i="1" s="1"/>
  <c r="C412" i="2" s="1"/>
  <c r="AD564" i="1"/>
  <c r="AE564" i="1" s="1"/>
  <c r="C563" i="2" s="1"/>
  <c r="AD402" i="1"/>
  <c r="AE402" i="1" s="1"/>
  <c r="C401" i="2" s="1"/>
  <c r="AD452" i="1"/>
  <c r="AE452" i="1" s="1"/>
  <c r="C451" i="2" s="1"/>
  <c r="AD94" i="1"/>
  <c r="AE94" i="1" s="1"/>
  <c r="C93" i="2" s="1"/>
  <c r="AD164" i="1"/>
  <c r="AE164" i="1" s="1"/>
  <c r="C163" i="2" s="1"/>
  <c r="AD528" i="1"/>
  <c r="AE528" i="1" s="1"/>
  <c r="C527" i="2" s="1"/>
  <c r="AD433" i="1"/>
  <c r="AE433" i="1" s="1"/>
  <c r="C432" i="2" s="1"/>
  <c r="AD543" i="1"/>
  <c r="AE543" i="1" s="1"/>
  <c r="C542" i="2" s="1"/>
  <c r="AD577" i="1"/>
  <c r="AE577" i="1" s="1"/>
  <c r="C576" i="2" s="1"/>
  <c r="AD637" i="1"/>
  <c r="AE637" i="1" s="1"/>
  <c r="C636" i="2" s="1"/>
  <c r="AD504" i="1"/>
  <c r="AE504" i="1" s="1"/>
  <c r="C503" i="2" s="1"/>
  <c r="AD426" i="1"/>
  <c r="AE426" i="1" s="1"/>
  <c r="C425" i="2" s="1"/>
  <c r="Z727" i="1"/>
  <c r="V727" i="1"/>
  <c r="Y727" i="1"/>
  <c r="T727" i="1"/>
  <c r="AC727" i="1"/>
  <c r="X727" i="1"/>
  <c r="W727" i="1"/>
  <c r="U727" i="1"/>
  <c r="AB727" i="1"/>
  <c r="AA727" i="1"/>
  <c r="Z687" i="1"/>
  <c r="V687" i="1"/>
  <c r="Y687" i="1"/>
  <c r="T687" i="1"/>
  <c r="AC687" i="1"/>
  <c r="X687" i="1"/>
  <c r="W687" i="1"/>
  <c r="U687" i="1"/>
  <c r="AB687" i="1"/>
  <c r="AA687" i="1"/>
  <c r="AD305" i="1"/>
  <c r="AE305" i="1" s="1"/>
  <c r="C304" i="2" s="1"/>
  <c r="AD117" i="1"/>
  <c r="AE117" i="1" s="1"/>
  <c r="C116" i="2" s="1"/>
  <c r="AD179" i="1"/>
  <c r="AE179" i="1" s="1"/>
  <c r="C178" i="2" s="1"/>
  <c r="AD33" i="1"/>
  <c r="AE33" i="1" s="1"/>
  <c r="C32" i="2" s="1"/>
  <c r="AD884" i="1"/>
  <c r="AE884" i="1" s="1"/>
  <c r="C883" i="2" s="1"/>
  <c r="AD621" i="1"/>
  <c r="AE621" i="1" s="1"/>
  <c r="C620" i="2" s="1"/>
  <c r="AD360" i="1"/>
  <c r="AE360" i="1" s="1"/>
  <c r="C359" i="2" s="1"/>
  <c r="AD747" i="1"/>
  <c r="AE747" i="1" s="1"/>
  <c r="C746" i="2" s="1"/>
  <c r="AD123" i="1"/>
  <c r="AE123" i="1" s="1"/>
  <c r="C122" i="2" s="1"/>
  <c r="AD663" i="1"/>
  <c r="AE663" i="1" s="1"/>
  <c r="C662" i="2" s="1"/>
  <c r="AD281" i="1"/>
  <c r="AE281" i="1" s="1"/>
  <c r="C280" i="2" s="1"/>
  <c r="AD247" i="1"/>
  <c r="AE247" i="1" s="1"/>
  <c r="C246" i="2" s="1"/>
  <c r="AD148" i="1"/>
  <c r="AE148" i="1" s="1"/>
  <c r="C147" i="2" s="1"/>
  <c r="AA562" i="1"/>
  <c r="W562" i="1"/>
  <c r="AB562" i="1"/>
  <c r="V562" i="1"/>
  <c r="Y562" i="1"/>
  <c r="X562" i="1"/>
  <c r="T562" i="1"/>
  <c r="AC562" i="1"/>
  <c r="Z562" i="1"/>
  <c r="U562" i="1"/>
  <c r="AB419" i="1"/>
  <c r="X419" i="1"/>
  <c r="T419" i="1"/>
  <c r="AA419" i="1"/>
  <c r="W419" i="1"/>
  <c r="Y419" i="1"/>
  <c r="V419" i="1"/>
  <c r="AC419" i="1"/>
  <c r="U419" i="1"/>
  <c r="Z419" i="1"/>
  <c r="AB282" i="1"/>
  <c r="X282" i="1"/>
  <c r="T282" i="1"/>
  <c r="AA282" i="1"/>
  <c r="W282" i="1"/>
  <c r="Z282" i="1"/>
  <c r="V282" i="1"/>
  <c r="Y282" i="1"/>
  <c r="U282" i="1"/>
  <c r="AC282" i="1"/>
  <c r="AD245" i="1"/>
  <c r="AE245" i="1" s="1"/>
  <c r="C244" i="2" s="1"/>
  <c r="AD899" i="1"/>
  <c r="AE899" i="1" s="1"/>
  <c r="C898" i="2" s="1"/>
  <c r="AD593" i="1"/>
  <c r="AE593" i="1" s="1"/>
  <c r="C592" i="2" s="1"/>
  <c r="AD425" i="1"/>
  <c r="AE425" i="1" s="1"/>
  <c r="C424" i="2" s="1"/>
  <c r="AD462" i="1"/>
  <c r="AE462" i="1" s="1"/>
  <c r="C461" i="2" s="1"/>
  <c r="AD595" i="1"/>
  <c r="AE595" i="1" s="1"/>
  <c r="C594" i="2" s="1"/>
  <c r="AD376" i="1"/>
  <c r="AE376" i="1" s="1"/>
  <c r="C375" i="2" s="1"/>
  <c r="AB487" i="1"/>
  <c r="X487" i="1"/>
  <c r="T487" i="1"/>
  <c r="AA487" i="1"/>
  <c r="W487" i="1"/>
  <c r="Y487" i="1"/>
  <c r="V487" i="1"/>
  <c r="AC487" i="1"/>
  <c r="U487" i="1"/>
  <c r="Z487" i="1"/>
  <c r="AD220" i="1"/>
  <c r="AE220" i="1" s="1"/>
  <c r="C219" i="2" s="1"/>
  <c r="AD102" i="1"/>
  <c r="AE102" i="1" s="1"/>
  <c r="C101" i="2" s="1"/>
  <c r="AD255" i="1"/>
  <c r="AE255" i="1" s="1"/>
  <c r="C254" i="2" s="1"/>
  <c r="AD249" i="1"/>
  <c r="AE249" i="1" s="1"/>
  <c r="C248" i="2" s="1"/>
  <c r="AD119" i="1"/>
  <c r="AE119" i="1" s="1"/>
  <c r="C118" i="2" s="1"/>
  <c r="AB431" i="1"/>
  <c r="X431" i="1"/>
  <c r="T431" i="1"/>
  <c r="AA431" i="1"/>
  <c r="W431" i="1"/>
  <c r="Y431" i="1"/>
  <c r="V431" i="1"/>
  <c r="AC431" i="1"/>
  <c r="U431" i="1"/>
  <c r="Z431" i="1"/>
  <c r="AD107" i="1"/>
  <c r="AE107" i="1" s="1"/>
  <c r="C106" i="2" s="1"/>
  <c r="AD836" i="1"/>
  <c r="AE836" i="1" s="1"/>
  <c r="C835" i="2" s="1"/>
  <c r="AD801" i="1"/>
  <c r="AE801" i="1" s="1"/>
  <c r="C800" i="2" s="1"/>
  <c r="AD631" i="1"/>
  <c r="AE631" i="1" s="1"/>
  <c r="C630" i="2" s="1"/>
  <c r="Z667" i="1"/>
  <c r="V667" i="1"/>
  <c r="Y667" i="1"/>
  <c r="T667" i="1"/>
  <c r="AC667" i="1"/>
  <c r="X667" i="1"/>
  <c r="W667" i="1"/>
  <c r="U667" i="1"/>
  <c r="AB667" i="1"/>
  <c r="AA667" i="1"/>
  <c r="AD429" i="1"/>
  <c r="AE429" i="1" s="1"/>
  <c r="C428" i="2" s="1"/>
  <c r="AD450" i="1"/>
  <c r="AE450" i="1" s="1"/>
  <c r="C449" i="2" s="1"/>
  <c r="AD344" i="1"/>
  <c r="AE344" i="1" s="1"/>
  <c r="C343" i="2" s="1"/>
  <c r="AD340" i="1"/>
  <c r="AE340" i="1" s="1"/>
  <c r="C339" i="2" s="1"/>
  <c r="AB475" i="1"/>
  <c r="X475" i="1"/>
  <c r="T475" i="1"/>
  <c r="AA475" i="1"/>
  <c r="W475" i="1"/>
  <c r="Y475" i="1"/>
  <c r="V475" i="1"/>
  <c r="AC475" i="1"/>
  <c r="U475" i="1"/>
  <c r="Z475" i="1"/>
  <c r="AD244" i="1"/>
  <c r="AE244" i="1" s="1"/>
  <c r="C243" i="2" s="1"/>
  <c r="AD231" i="1"/>
  <c r="AE231" i="1" s="1"/>
  <c r="C230" i="2" s="1"/>
  <c r="AD145" i="1"/>
  <c r="AE145" i="1" s="1"/>
  <c r="C144" i="2" s="1"/>
  <c r="AD53" i="1"/>
  <c r="AE53" i="1" s="1"/>
  <c r="C52" i="2" s="1"/>
  <c r="AD648" i="1"/>
  <c r="AE648" i="1" s="1"/>
  <c r="C647" i="2" s="1"/>
  <c r="AD235" i="1"/>
  <c r="AE235" i="1" s="1"/>
  <c r="C234" i="2" s="1"/>
  <c r="AD417" i="1"/>
  <c r="AE417" i="1" s="1"/>
  <c r="C416" i="2" s="1"/>
  <c r="AD542" i="1"/>
  <c r="AE542" i="1" s="1"/>
  <c r="C541" i="2" s="1"/>
  <c r="Z679" i="1"/>
  <c r="V679" i="1"/>
  <c r="Y679" i="1"/>
  <c r="T679" i="1"/>
  <c r="AC679" i="1"/>
  <c r="X679" i="1"/>
  <c r="W679" i="1"/>
  <c r="U679" i="1"/>
  <c r="AB679" i="1"/>
  <c r="AA679" i="1"/>
  <c r="Z683" i="1"/>
  <c r="V683" i="1"/>
  <c r="Y683" i="1"/>
  <c r="T683" i="1"/>
  <c r="AC683" i="1"/>
  <c r="X683" i="1"/>
  <c r="W683" i="1"/>
  <c r="U683" i="1"/>
  <c r="AB683" i="1"/>
  <c r="AA683" i="1"/>
  <c r="AD421" i="1"/>
  <c r="AE421" i="1" s="1"/>
  <c r="C420" i="2" s="1"/>
  <c r="AD442" i="1"/>
  <c r="AE442" i="1" s="1"/>
  <c r="C441" i="2" s="1"/>
  <c r="AD333" i="1"/>
  <c r="AE333" i="1" s="1"/>
  <c r="C332" i="2" s="1"/>
  <c r="AD537" i="1"/>
  <c r="AE537" i="1" s="1"/>
  <c r="C536" i="2" s="1"/>
  <c r="AD858" i="1"/>
  <c r="AE858" i="1" s="1"/>
  <c r="C857" i="2" s="1"/>
  <c r="AD488" i="1"/>
  <c r="AE488" i="1" s="1"/>
  <c r="C487" i="2" s="1"/>
  <c r="AB427" i="1"/>
  <c r="X427" i="1"/>
  <c r="T427" i="1"/>
  <c r="AA427" i="1"/>
  <c r="W427" i="1"/>
  <c r="Y427" i="1"/>
  <c r="V427" i="1"/>
  <c r="AC427" i="1"/>
  <c r="U427" i="1"/>
  <c r="Z427" i="1"/>
  <c r="AD466" i="1"/>
  <c r="AE466" i="1" s="1"/>
  <c r="C465" i="2" s="1"/>
  <c r="AB371" i="1"/>
  <c r="X371" i="1"/>
  <c r="T371" i="1"/>
  <c r="AA371" i="1"/>
  <c r="W371" i="1"/>
  <c r="Y371" i="1"/>
  <c r="V371" i="1"/>
  <c r="AC371" i="1"/>
  <c r="U371" i="1"/>
  <c r="Z371" i="1"/>
  <c r="AB273" i="1"/>
  <c r="X273" i="1"/>
  <c r="T273" i="1"/>
  <c r="AA273" i="1"/>
  <c r="W273" i="1"/>
  <c r="Z273" i="1"/>
  <c r="V273" i="1"/>
  <c r="U273" i="1"/>
  <c r="AC273" i="1"/>
  <c r="Y273" i="1"/>
  <c r="AD709" i="1"/>
  <c r="AE709" i="1" s="1"/>
  <c r="C708" i="2" s="1"/>
  <c r="AD989" i="1"/>
  <c r="AE989" i="1" s="1"/>
  <c r="C988" i="2" s="1"/>
  <c r="AD741" i="1"/>
  <c r="AE741" i="1" s="1"/>
  <c r="C740" i="2" s="1"/>
  <c r="AD568" i="1"/>
  <c r="AE568" i="1" s="1"/>
  <c r="C567" i="2" s="1"/>
  <c r="AD440" i="1"/>
  <c r="AE440" i="1" s="1"/>
  <c r="C439" i="2" s="1"/>
  <c r="AD216" i="1"/>
  <c r="AE216" i="1" s="1"/>
  <c r="C215" i="2" s="1"/>
  <c r="AD162" i="1"/>
  <c r="AE162" i="1" s="1"/>
  <c r="C161" i="2" s="1"/>
  <c r="AD98" i="1"/>
  <c r="AE98" i="1" s="1"/>
  <c r="C97" i="2" s="1"/>
  <c r="AD88" i="1"/>
  <c r="AE88" i="1" s="1"/>
  <c r="C87" i="2" s="1"/>
  <c r="AD895" i="1"/>
  <c r="AE895" i="1" s="1"/>
  <c r="C894" i="2" s="1"/>
  <c r="AD879" i="1"/>
  <c r="AE879" i="1" s="1"/>
  <c r="C878" i="2" s="1"/>
  <c r="AD627" i="1"/>
  <c r="AE627" i="1" s="1"/>
  <c r="C626" i="2" s="1"/>
  <c r="Z665" i="1"/>
  <c r="V665" i="1"/>
  <c r="Y665" i="1"/>
  <c r="T665" i="1"/>
  <c r="AC665" i="1"/>
  <c r="X665" i="1"/>
  <c r="W665" i="1"/>
  <c r="U665" i="1"/>
  <c r="AB665" i="1"/>
  <c r="AA665" i="1"/>
  <c r="AD592" i="1"/>
  <c r="AE592" i="1" s="1"/>
  <c r="C591" i="2" s="1"/>
  <c r="AD385" i="1"/>
  <c r="AE385" i="1" s="1"/>
  <c r="C384" i="2" s="1"/>
  <c r="AD454" i="1"/>
  <c r="AE454" i="1" s="1"/>
  <c r="C453" i="2" s="1"/>
  <c r="AD467" i="1"/>
  <c r="AE467" i="1" s="1"/>
  <c r="C466" i="2" s="1"/>
  <c r="AD330" i="1"/>
  <c r="AE330" i="1" s="1"/>
  <c r="C329" i="2" s="1"/>
  <c r="AD86" i="1"/>
  <c r="AE86" i="1" s="1"/>
  <c r="C85" i="2" s="1"/>
  <c r="AD239" i="1"/>
  <c r="AE239" i="1" s="1"/>
  <c r="C238" i="2" s="1"/>
  <c r="AD89" i="1"/>
  <c r="AE89" i="1" s="1"/>
  <c r="C88" i="2" s="1"/>
  <c r="AD74" i="1"/>
  <c r="AE74" i="1" s="1"/>
  <c r="C73" i="2" s="1"/>
  <c r="AD233" i="1"/>
  <c r="AE233" i="1" s="1"/>
  <c r="C232" i="2" s="1"/>
  <c r="AD103" i="1"/>
  <c r="AE103" i="1" s="1"/>
  <c r="C102" i="2" s="1"/>
  <c r="Z697" i="1"/>
  <c r="V697" i="1"/>
  <c r="Y697" i="1"/>
  <c r="T697" i="1"/>
  <c r="AC697" i="1"/>
  <c r="X697" i="1"/>
  <c r="W697" i="1"/>
  <c r="U697" i="1"/>
  <c r="AB697" i="1"/>
  <c r="AA697" i="1"/>
  <c r="AB355" i="1"/>
  <c r="X355" i="1"/>
  <c r="T355" i="1"/>
  <c r="AA355" i="1"/>
  <c r="W355" i="1"/>
  <c r="Y355" i="1"/>
  <c r="V355" i="1"/>
  <c r="AC355" i="1"/>
  <c r="U355" i="1"/>
  <c r="Z355" i="1"/>
  <c r="AD310" i="1"/>
  <c r="AE310" i="1" s="1"/>
  <c r="C309" i="2" s="1"/>
  <c r="AD155" i="1"/>
  <c r="AE155" i="1" s="1"/>
  <c r="C154" i="2" s="1"/>
  <c r="AD848" i="1"/>
  <c r="AE848" i="1" s="1"/>
  <c r="C847" i="2" s="1"/>
  <c r="AD623" i="1"/>
  <c r="AE623" i="1" s="1"/>
  <c r="C622" i="2" s="1"/>
  <c r="Z655" i="1"/>
  <c r="V655" i="1"/>
  <c r="Y655" i="1"/>
  <c r="T655" i="1"/>
  <c r="AC655" i="1"/>
  <c r="X655" i="1"/>
  <c r="W655" i="1"/>
  <c r="U655" i="1"/>
  <c r="AB655" i="1"/>
  <c r="AA655" i="1"/>
  <c r="AD389" i="1"/>
  <c r="AE389" i="1" s="1"/>
  <c r="C388" i="2" s="1"/>
  <c r="AD410" i="1"/>
  <c r="AE410" i="1" s="1"/>
  <c r="C409" i="2" s="1"/>
  <c r="AD646" i="1"/>
  <c r="AE646" i="1" s="1"/>
  <c r="C645" i="2" s="1"/>
  <c r="AD432" i="1"/>
  <c r="AE432" i="1" s="1"/>
  <c r="C431" i="2" s="1"/>
  <c r="AD314" i="1"/>
  <c r="AE314" i="1" s="1"/>
  <c r="C313" i="2" s="1"/>
  <c r="AD174" i="1"/>
  <c r="AE174" i="1" s="1"/>
  <c r="C173" i="2" s="1"/>
  <c r="AD129" i="1"/>
  <c r="AE129" i="1" s="1"/>
  <c r="C128" i="2" s="1"/>
  <c r="AD116" i="1"/>
  <c r="AE116" i="1" s="1"/>
  <c r="C115" i="2" s="1"/>
  <c r="AD34" i="1"/>
  <c r="AE34" i="1" s="1"/>
  <c r="C33" i="2" s="1"/>
  <c r="AD401" i="1"/>
  <c r="AE401" i="1" s="1"/>
  <c r="C400" i="2" s="1"/>
  <c r="AD444" i="1"/>
  <c r="AE444" i="1" s="1"/>
  <c r="C443" i="2" s="1"/>
  <c r="AD193" i="1"/>
  <c r="AE193" i="1" s="1"/>
  <c r="C192" i="2" s="1"/>
  <c r="AD246" i="1"/>
  <c r="AE246" i="1" s="1"/>
  <c r="C245" i="2" s="1"/>
  <c r="AD172" i="1"/>
  <c r="AE172" i="1" s="1"/>
  <c r="C171" i="2" s="1"/>
  <c r="AD745" i="1"/>
  <c r="AE745" i="1" s="1"/>
  <c r="C744" i="2" s="1"/>
  <c r="AD394" i="1"/>
  <c r="AE394" i="1" s="1"/>
  <c r="C393" i="2" s="1"/>
  <c r="AD505" i="1"/>
  <c r="AE505" i="1" s="1"/>
  <c r="C504" i="2" s="1"/>
  <c r="AD804" i="1"/>
  <c r="AE804" i="1" s="1"/>
  <c r="C803" i="2" s="1"/>
  <c r="AD841" i="1"/>
  <c r="AE841" i="1" s="1"/>
  <c r="C840" i="2" s="1"/>
  <c r="Z695" i="1"/>
  <c r="V695" i="1"/>
  <c r="Y695" i="1"/>
  <c r="T695" i="1"/>
  <c r="AC695" i="1"/>
  <c r="X695" i="1"/>
  <c r="W695" i="1"/>
  <c r="U695" i="1"/>
  <c r="AB695" i="1"/>
  <c r="AA695" i="1"/>
  <c r="AB280" i="1"/>
  <c r="X280" i="1"/>
  <c r="T280" i="1"/>
  <c r="AA280" i="1"/>
  <c r="W280" i="1"/>
  <c r="Z280" i="1"/>
  <c r="V280" i="1"/>
  <c r="U280" i="1"/>
  <c r="AC280" i="1"/>
  <c r="Y280" i="1"/>
  <c r="AB399" i="1"/>
  <c r="X399" i="1"/>
  <c r="T399" i="1"/>
  <c r="AA399" i="1"/>
  <c r="W399" i="1"/>
  <c r="Y399" i="1"/>
  <c r="V399" i="1"/>
  <c r="AC399" i="1"/>
  <c r="U399" i="1"/>
  <c r="Z399" i="1"/>
  <c r="AB298" i="1"/>
  <c r="X298" i="1"/>
  <c r="T298" i="1"/>
  <c r="AA298" i="1"/>
  <c r="W298" i="1"/>
  <c r="Z298" i="1"/>
  <c r="V298" i="1"/>
  <c r="Y298" i="1"/>
  <c r="U298" i="1"/>
  <c r="AC298" i="1"/>
  <c r="AD219" i="1"/>
  <c r="AE219" i="1" s="1"/>
  <c r="C218" i="2" s="1"/>
  <c r="AD133" i="1"/>
  <c r="AE133" i="1" s="1"/>
  <c r="C132" i="2" s="1"/>
  <c r="AD75" i="1"/>
  <c r="AE75" i="1" s="1"/>
  <c r="C74" i="2" s="1"/>
  <c r="AD200" i="1"/>
  <c r="AE200" i="1" s="1"/>
  <c r="C199" i="2" s="1"/>
  <c r="AD131" i="1"/>
  <c r="AE131" i="1" s="1"/>
  <c r="C130" i="2" s="1"/>
  <c r="AA613" i="1"/>
  <c r="W613" i="1"/>
  <c r="Y613" i="1"/>
  <c r="T613" i="1"/>
  <c r="AC613" i="1"/>
  <c r="X613" i="1"/>
  <c r="U613" i="1"/>
  <c r="AB613" i="1"/>
  <c r="Z613" i="1"/>
  <c r="V613" i="1"/>
  <c r="AD473" i="1"/>
  <c r="AE473" i="1" s="1"/>
  <c r="C472" i="2" s="1"/>
  <c r="AB390" i="1"/>
  <c r="X390" i="1"/>
  <c r="T390" i="1"/>
  <c r="AA390" i="1"/>
  <c r="W390" i="1"/>
  <c r="V390" i="1"/>
  <c r="AC390" i="1"/>
  <c r="U390" i="1"/>
  <c r="Z390" i="1"/>
  <c r="Y390" i="1"/>
  <c r="AD318" i="1"/>
  <c r="AE318" i="1" s="1"/>
  <c r="C317" i="2" s="1"/>
  <c r="AD332" i="1"/>
  <c r="AE332" i="1" s="1"/>
  <c r="C331" i="2" s="1"/>
  <c r="AD424" i="1"/>
  <c r="AE424" i="1" s="1"/>
  <c r="C423" i="2" s="1"/>
  <c r="AD134" i="1"/>
  <c r="AE134" i="1" s="1"/>
  <c r="C133" i="2" s="1"/>
  <c r="AD223" i="1"/>
  <c r="AE223" i="1" s="1"/>
  <c r="C222" i="2" s="1"/>
  <c r="AD45" i="1"/>
  <c r="AE45" i="1" s="1"/>
  <c r="C44" i="2" s="1"/>
  <c r="AD737" i="1"/>
  <c r="AE737" i="1" s="1"/>
  <c r="C736" i="2" s="1"/>
  <c r="AB628" i="1"/>
  <c r="X628" i="1"/>
  <c r="T628" i="1"/>
  <c r="AA628" i="1"/>
  <c r="W628" i="1"/>
  <c r="V628" i="1"/>
  <c r="AC628" i="1"/>
  <c r="U628" i="1"/>
  <c r="Y628" i="1"/>
  <c r="Z628" i="1"/>
  <c r="AB272" i="1"/>
  <c r="X272" i="1"/>
  <c r="T272" i="1"/>
  <c r="AA272" i="1"/>
  <c r="W272" i="1"/>
  <c r="Z272" i="1"/>
  <c r="V272" i="1"/>
  <c r="U272" i="1"/>
  <c r="AC272" i="1"/>
  <c r="Y272" i="1"/>
  <c r="AD73" i="1"/>
  <c r="AE73" i="1" s="1"/>
  <c r="C72" i="2" s="1"/>
  <c r="AD797" i="1"/>
  <c r="AE797" i="1" s="1"/>
  <c r="C796" i="2" s="1"/>
  <c r="AD647" i="1"/>
  <c r="AE647" i="1" s="1"/>
  <c r="C646" i="2" s="1"/>
  <c r="Z659" i="1"/>
  <c r="V659" i="1"/>
  <c r="AC659" i="1"/>
  <c r="Y659" i="1"/>
  <c r="T659" i="1"/>
  <c r="X659" i="1"/>
  <c r="W659" i="1"/>
  <c r="U659" i="1"/>
  <c r="AB659" i="1"/>
  <c r="AA659" i="1"/>
  <c r="AD445" i="1"/>
  <c r="AE445" i="1" s="1"/>
  <c r="C444" i="2" s="1"/>
  <c r="AD434" i="1"/>
  <c r="AE434" i="1" s="1"/>
  <c r="C433" i="2" s="1"/>
  <c r="AD552" i="1"/>
  <c r="AE552" i="1" s="1"/>
  <c r="C551" i="2" s="1"/>
  <c r="AB295" i="1"/>
  <c r="X295" i="1"/>
  <c r="T295" i="1"/>
  <c r="AA295" i="1"/>
  <c r="W295" i="1"/>
  <c r="Z295" i="1"/>
  <c r="V295" i="1"/>
  <c r="AC295" i="1"/>
  <c r="Y295" i="1"/>
  <c r="U295" i="1"/>
  <c r="AD657" i="1"/>
  <c r="AE657" i="1" s="1"/>
  <c r="C656" i="2" s="1"/>
  <c r="AD465" i="1"/>
  <c r="AE465" i="1" s="1"/>
  <c r="C464" i="2" s="1"/>
  <c r="AD438" i="1"/>
  <c r="AE438" i="1" s="1"/>
  <c r="C437" i="2" s="1"/>
  <c r="AD833" i="1"/>
  <c r="AE833" i="1" s="1"/>
  <c r="C832" i="2" s="1"/>
  <c r="AD639" i="1"/>
  <c r="AE639" i="1" s="1"/>
  <c r="C638" i="2" s="1"/>
  <c r="AD699" i="1"/>
  <c r="AE699" i="1" s="1"/>
  <c r="C698" i="2" s="1"/>
  <c r="AD373" i="1"/>
  <c r="AE373" i="1" s="1"/>
  <c r="C372" i="2" s="1"/>
  <c r="AD342" i="1"/>
  <c r="AE342" i="1" s="1"/>
  <c r="C341" i="2" s="1"/>
  <c r="AD192" i="1"/>
  <c r="AE192" i="1" s="1"/>
  <c r="C191" i="2" s="1"/>
  <c r="AD900" i="1"/>
  <c r="AE900" i="1" s="1"/>
  <c r="C899" i="2" s="1"/>
  <c r="AD887" i="1"/>
  <c r="AE887" i="1" s="1"/>
  <c r="C886" i="2" s="1"/>
  <c r="AD871" i="1"/>
  <c r="AE871" i="1" s="1"/>
  <c r="C870" i="2" s="1"/>
  <c r="AD643" i="1"/>
  <c r="AE643" i="1" s="1"/>
  <c r="C642" i="2" s="1"/>
  <c r="AD443" i="1"/>
  <c r="AE443" i="1" s="1"/>
  <c r="C442" i="2" s="1"/>
  <c r="AD976" i="1"/>
  <c r="AE976" i="1" s="1"/>
  <c r="C975" i="2" s="1"/>
  <c r="AD840" i="1"/>
  <c r="AE840" i="1" s="1"/>
  <c r="C839" i="2" s="1"/>
  <c r="AD405" i="1"/>
  <c r="AE405" i="1" s="1"/>
  <c r="C404" i="2" s="1"/>
  <c r="AD322" i="1"/>
  <c r="AE322" i="1" s="1"/>
  <c r="C321" i="2" s="1"/>
  <c r="AD998" i="1"/>
  <c r="AE998" i="1" s="1"/>
  <c r="C997" i="2" s="1"/>
  <c r="AD843" i="1"/>
  <c r="AE843" i="1" s="1"/>
  <c r="C842" i="2" s="1"/>
  <c r="Z733" i="1"/>
  <c r="V733" i="1"/>
  <c r="Y733" i="1"/>
  <c r="T733" i="1"/>
  <c r="AC733" i="1"/>
  <c r="X733" i="1"/>
  <c r="W733" i="1"/>
  <c r="U733" i="1"/>
  <c r="AB733" i="1"/>
  <c r="AA733" i="1"/>
  <c r="AD500" i="1"/>
  <c r="AE500" i="1" s="1"/>
  <c r="C499" i="2" s="1"/>
  <c r="AD232" i="1"/>
  <c r="AE232" i="1" s="1"/>
  <c r="C231" i="2" s="1"/>
  <c r="AD242" i="1"/>
  <c r="AE242" i="1" s="1"/>
  <c r="C241" i="2" s="1"/>
  <c r="Z691" i="1"/>
  <c r="V691" i="1"/>
  <c r="Y691" i="1"/>
  <c r="T691" i="1"/>
  <c r="AC691" i="1"/>
  <c r="X691" i="1"/>
  <c r="W691" i="1"/>
  <c r="U691" i="1"/>
  <c r="AB691" i="1"/>
  <c r="AA691" i="1"/>
  <c r="AD457" i="1"/>
  <c r="AE457" i="1" s="1"/>
  <c r="C456" i="2" s="1"/>
  <c r="AD374" i="1"/>
  <c r="AE374" i="1" s="1"/>
  <c r="C373" i="2" s="1"/>
  <c r="AB423" i="1"/>
  <c r="X423" i="1"/>
  <c r="T423" i="1"/>
  <c r="AA423" i="1"/>
  <c r="W423" i="1"/>
  <c r="Y423" i="1"/>
  <c r="V423" i="1"/>
  <c r="AC423" i="1"/>
  <c r="U423" i="1"/>
  <c r="Z423" i="1"/>
  <c r="AB285" i="1"/>
  <c r="X285" i="1"/>
  <c r="T285" i="1"/>
  <c r="AA285" i="1"/>
  <c r="W285" i="1"/>
  <c r="Z285" i="1"/>
  <c r="V285" i="1"/>
  <c r="U285" i="1"/>
  <c r="Y285" i="1"/>
  <c r="AC285" i="1"/>
  <c r="AB447" i="1"/>
  <c r="X447" i="1"/>
  <c r="T447" i="1"/>
  <c r="AA447" i="1"/>
  <c r="W447" i="1"/>
  <c r="Y447" i="1"/>
  <c r="V447" i="1"/>
  <c r="AC447" i="1"/>
  <c r="U447" i="1"/>
  <c r="Z447" i="1"/>
  <c r="AD169" i="1"/>
  <c r="AE169" i="1" s="1"/>
  <c r="C168" i="2" s="1"/>
  <c r="AD92" i="1"/>
  <c r="AE92" i="1" s="1"/>
  <c r="C91" i="2" s="1"/>
  <c r="AD37" i="1"/>
  <c r="AE37" i="1" s="1"/>
  <c r="C36" i="2" s="1"/>
  <c r="Z753" i="1"/>
  <c r="V753" i="1"/>
  <c r="Y753" i="1"/>
  <c r="T753" i="1"/>
  <c r="AC753" i="1"/>
  <c r="X753" i="1"/>
  <c r="W753" i="1"/>
  <c r="U753" i="1"/>
  <c r="AB753" i="1"/>
  <c r="AA753" i="1"/>
  <c r="AB386" i="1"/>
  <c r="X386" i="1"/>
  <c r="T386" i="1"/>
  <c r="AA386" i="1"/>
  <c r="W386" i="1"/>
  <c r="V386" i="1"/>
  <c r="AC386" i="1"/>
  <c r="U386" i="1"/>
  <c r="Z386" i="1"/>
  <c r="Y386" i="1"/>
  <c r="AB284" i="1"/>
  <c r="X284" i="1"/>
  <c r="T284" i="1"/>
  <c r="AA284" i="1"/>
  <c r="W284" i="1"/>
  <c r="Z284" i="1"/>
  <c r="V284" i="1"/>
  <c r="AC284" i="1"/>
  <c r="Y284" i="1"/>
  <c r="U284" i="1"/>
  <c r="AB367" i="1"/>
  <c r="X367" i="1"/>
  <c r="T367" i="1"/>
  <c r="AA367" i="1"/>
  <c r="W367" i="1"/>
  <c r="Y367" i="1"/>
  <c r="V367" i="1"/>
  <c r="AC367" i="1"/>
  <c r="U367" i="1"/>
  <c r="Z367" i="1"/>
  <c r="AD877" i="1"/>
  <c r="AE877" i="1" s="1"/>
  <c r="C876" i="2" s="1"/>
  <c r="AD852" i="1"/>
  <c r="AE852" i="1" s="1"/>
  <c r="C851" i="2" s="1"/>
  <c r="Z651" i="1"/>
  <c r="V651" i="1"/>
  <c r="Y651" i="1"/>
  <c r="T651" i="1"/>
  <c r="AC651" i="1"/>
  <c r="X651" i="1"/>
  <c r="W651" i="1"/>
  <c r="U651" i="1"/>
  <c r="AB651" i="1"/>
  <c r="AA651" i="1"/>
  <c r="AD461" i="1"/>
  <c r="AE461" i="1" s="1"/>
  <c r="C460" i="2" s="1"/>
  <c r="AD482" i="1"/>
  <c r="AE482" i="1" s="1"/>
  <c r="C481" i="2" s="1"/>
  <c r="AD384" i="1"/>
  <c r="AE384" i="1" s="1"/>
  <c r="C383" i="2" s="1"/>
  <c r="AD521" i="1"/>
  <c r="AE521" i="1" s="1"/>
  <c r="C520" i="2" s="1"/>
  <c r="AB411" i="1"/>
  <c r="X411" i="1"/>
  <c r="T411" i="1"/>
  <c r="AA411" i="1"/>
  <c r="W411" i="1"/>
  <c r="Y411" i="1"/>
  <c r="V411" i="1"/>
  <c r="AC411" i="1"/>
  <c r="U411" i="1"/>
  <c r="Z411" i="1"/>
  <c r="AD71" i="1"/>
  <c r="AE71" i="1" s="1"/>
  <c r="C70" i="2" s="1"/>
  <c r="AD142" i="1"/>
  <c r="AE142" i="1" s="1"/>
  <c r="C141" i="2" s="1"/>
  <c r="AD238" i="1"/>
  <c r="AE238" i="1" s="1"/>
  <c r="C237" i="2" s="1"/>
  <c r="AD497" i="1" l="1"/>
  <c r="AE497" i="1" s="1"/>
  <c r="C496" i="2" s="1"/>
  <c r="AD358" i="1"/>
  <c r="AE358" i="1" s="1"/>
  <c r="C357" i="2" s="1"/>
  <c r="AD649" i="1"/>
  <c r="AE649" i="1" s="1"/>
  <c r="C648" i="2" s="1"/>
  <c r="AD293" i="1"/>
  <c r="AE293" i="1" s="1"/>
  <c r="C292" i="2" s="1"/>
  <c r="AD274" i="1"/>
  <c r="AE274" i="1" s="1"/>
  <c r="C273" i="2" s="1"/>
  <c r="AD403" i="1"/>
  <c r="AE403" i="1" s="1"/>
  <c r="C402" i="2" s="1"/>
  <c r="AD677" i="1"/>
  <c r="AE677" i="1" s="1"/>
  <c r="C676" i="2" s="1"/>
  <c r="AD378" i="1"/>
  <c r="AE378" i="1" s="1"/>
  <c r="C377" i="2" s="1"/>
  <c r="AD546" i="1"/>
  <c r="AE546" i="1" s="1"/>
  <c r="C545" i="2" s="1"/>
  <c r="AD277" i="1"/>
  <c r="AE277" i="1" s="1"/>
  <c r="C276" i="2" s="1"/>
  <c r="AD276" i="1"/>
  <c r="AE276" i="1" s="1"/>
  <c r="C275" i="2" s="1"/>
  <c r="AD775" i="1"/>
  <c r="AE775" i="1" s="1"/>
  <c r="C774" i="2" s="1"/>
  <c r="AD713" i="1"/>
  <c r="AE713" i="1" s="1"/>
  <c r="C712" i="2" s="1"/>
  <c r="AD275" i="1"/>
  <c r="AE275" i="1" s="1"/>
  <c r="C274" i="2" s="1"/>
  <c r="AD471" i="1"/>
  <c r="AE471" i="1" s="1"/>
  <c r="C470" i="2" s="1"/>
  <c r="AD513" i="1"/>
  <c r="AE513" i="1" s="1"/>
  <c r="C512" i="2" s="1"/>
  <c r="AD673" i="1"/>
  <c r="AE673" i="1" s="1"/>
  <c r="C672" i="2" s="1"/>
  <c r="AD479" i="1"/>
  <c r="AE479" i="1" s="1"/>
  <c r="C478" i="2" s="1"/>
  <c r="AD743" i="1"/>
  <c r="AE743" i="1" s="1"/>
  <c r="C742" i="2" s="1"/>
  <c r="AD530" i="1"/>
  <c r="AE530" i="1" s="1"/>
  <c r="C529" i="2" s="1"/>
  <c r="AD705" i="1"/>
  <c r="AE705" i="1" s="1"/>
  <c r="C704" i="2" s="1"/>
  <c r="AD753" i="1"/>
  <c r="AE753" i="1" s="1"/>
  <c r="C752" i="2" s="1"/>
  <c r="AD679" i="1"/>
  <c r="AE679" i="1" s="1"/>
  <c r="C678" i="2" s="1"/>
  <c r="AD763" i="1"/>
  <c r="AE763" i="1" s="1"/>
  <c r="C762" i="2" s="1"/>
  <c r="AD767" i="1"/>
  <c r="AE767" i="1" s="1"/>
  <c r="C766" i="2" s="1"/>
  <c r="AD386" i="1"/>
  <c r="AE386" i="1" s="1"/>
  <c r="C385" i="2" s="1"/>
  <c r="AD285" i="1"/>
  <c r="AE285" i="1" s="1"/>
  <c r="C284" i="2" s="1"/>
  <c r="AD733" i="1"/>
  <c r="AE733" i="1" s="1"/>
  <c r="C732" i="2" s="1"/>
  <c r="AD390" i="1"/>
  <c r="AE390" i="1" s="1"/>
  <c r="C389" i="2" s="1"/>
  <c r="AD298" i="1"/>
  <c r="AE298" i="1" s="1"/>
  <c r="C297" i="2" s="1"/>
  <c r="AD697" i="1"/>
  <c r="AE697" i="1" s="1"/>
  <c r="C696" i="2" s="1"/>
  <c r="AD273" i="1"/>
  <c r="AE273" i="1" s="1"/>
  <c r="C272" i="2" s="1"/>
  <c r="AD419" i="1"/>
  <c r="AE419" i="1" s="1"/>
  <c r="C418" i="2" s="1"/>
  <c r="AD771" i="1"/>
  <c r="AE771" i="1" s="1"/>
  <c r="C770" i="2" s="1"/>
  <c r="AD301" i="1"/>
  <c r="AE301" i="1" s="1"/>
  <c r="C300" i="2" s="1"/>
  <c r="AD685" i="1"/>
  <c r="AE685" i="1" s="1"/>
  <c r="C684" i="2" s="1"/>
  <c r="AD517" i="1"/>
  <c r="AE517" i="1" s="1"/>
  <c r="C516" i="2" s="1"/>
  <c r="AD382" i="1"/>
  <c r="AE382" i="1" s="1"/>
  <c r="C381" i="2" s="1"/>
  <c r="AD620" i="1"/>
  <c r="AE620" i="1" s="1"/>
  <c r="C619" i="2" s="1"/>
  <c r="AD703" i="1"/>
  <c r="AE703" i="1" s="1"/>
  <c r="C702" i="2" s="1"/>
  <c r="AD693" i="1"/>
  <c r="AE693" i="1" s="1"/>
  <c r="C692" i="2" s="1"/>
  <c r="AD617" i="1"/>
  <c r="AE617" i="1" s="1"/>
  <c r="C616" i="2" s="1"/>
  <c r="AD715" i="1"/>
  <c r="AE715" i="1" s="1"/>
  <c r="C714" i="2" s="1"/>
  <c r="AD483" i="1"/>
  <c r="AE483" i="1" s="1"/>
  <c r="C482" i="2" s="1"/>
  <c r="AD721" i="1"/>
  <c r="AE721" i="1" s="1"/>
  <c r="C720" i="2" s="1"/>
  <c r="AD363" i="1"/>
  <c r="AE363" i="1" s="1"/>
  <c r="C362" i="2" s="1"/>
  <c r="AD578" i="1"/>
  <c r="AE578" i="1" s="1"/>
  <c r="C577" i="2" s="1"/>
  <c r="AD354" i="1"/>
  <c r="AE354" i="1" s="1"/>
  <c r="C353" i="2" s="1"/>
  <c r="AD284" i="1"/>
  <c r="AE284" i="1" s="1"/>
  <c r="C283" i="2" s="1"/>
  <c r="AD282" i="1"/>
  <c r="AE282" i="1" s="1"/>
  <c r="C281" i="2" s="1"/>
  <c r="AD675" i="1"/>
  <c r="AE675" i="1" s="1"/>
  <c r="C674" i="2" s="1"/>
  <c r="AD300" i="1"/>
  <c r="AE300" i="1" s="1"/>
  <c r="C299" i="2" s="1"/>
  <c r="AD624" i="1"/>
  <c r="AE624" i="1" s="1"/>
  <c r="C623" i="2" s="1"/>
  <c r="AD729" i="1"/>
  <c r="AE729" i="1" s="1"/>
  <c r="C728" i="2" s="1"/>
  <c r="AD640" i="1"/>
  <c r="AE640" i="1" s="1"/>
  <c r="C639" i="2" s="1"/>
  <c r="AD1002" i="1"/>
  <c r="AE1002" i="1" s="1"/>
  <c r="C1001" i="2" s="1"/>
  <c r="AD580" i="1"/>
  <c r="AE580" i="1" s="1"/>
  <c r="C579" i="2" s="1"/>
  <c r="AD719" i="1"/>
  <c r="AE719" i="1" s="1"/>
  <c r="C718" i="2" s="1"/>
  <c r="AD681" i="1"/>
  <c r="AE681" i="1" s="1"/>
  <c r="C680" i="2" s="1"/>
  <c r="AD717" i="1"/>
  <c r="AE717" i="1" s="1"/>
  <c r="C716" i="2" s="1"/>
  <c r="AD387" i="1"/>
  <c r="AE387" i="1" s="1"/>
  <c r="C386" i="2" s="1"/>
  <c r="AD731" i="1"/>
  <c r="AE731" i="1" s="1"/>
  <c r="C730" i="2" s="1"/>
  <c r="AD287" i="1"/>
  <c r="AE287" i="1" s="1"/>
  <c r="C286" i="2" s="1"/>
  <c r="AD661" i="1"/>
  <c r="AE661" i="1" s="1"/>
  <c r="C660" i="2" s="1"/>
  <c r="AD701" i="1"/>
  <c r="AE701" i="1" s="1"/>
  <c r="C700" i="2" s="1"/>
  <c r="AD616" i="1"/>
  <c r="AE616" i="1" s="1"/>
  <c r="C615" i="2" s="1"/>
  <c r="AD475" i="1"/>
  <c r="AE475" i="1" s="1"/>
  <c r="C474" i="2" s="1"/>
  <c r="AD727" i="1"/>
  <c r="AE727" i="1" s="1"/>
  <c r="C726" i="2" s="1"/>
  <c r="AD411" i="1"/>
  <c r="AE411" i="1" s="1"/>
  <c r="C410" i="2" s="1"/>
  <c r="AD367" i="1"/>
  <c r="AE367" i="1" s="1"/>
  <c r="C366" i="2" s="1"/>
  <c r="AD691" i="1"/>
  <c r="AE691" i="1" s="1"/>
  <c r="C690" i="2" s="1"/>
  <c r="AD659" i="1"/>
  <c r="AE659" i="1" s="1"/>
  <c r="C658" i="2" s="1"/>
  <c r="AD628" i="1"/>
  <c r="AE628" i="1" s="1"/>
  <c r="C627" i="2" s="1"/>
  <c r="AD613" i="1"/>
  <c r="AE613" i="1" s="1"/>
  <c r="C612" i="2" s="1"/>
  <c r="AD280" i="1"/>
  <c r="AE280" i="1" s="1"/>
  <c r="C279" i="2" s="1"/>
  <c r="AD655" i="1"/>
  <c r="AE655" i="1" s="1"/>
  <c r="C654" i="2" s="1"/>
  <c r="AD665" i="1"/>
  <c r="AE665" i="1" s="1"/>
  <c r="C664" i="2" s="1"/>
  <c r="AD683" i="1"/>
  <c r="AE683" i="1" s="1"/>
  <c r="C682" i="2" s="1"/>
  <c r="AD667" i="1"/>
  <c r="AE667" i="1" s="1"/>
  <c r="C666" i="2" s="1"/>
  <c r="AD562" i="1"/>
  <c r="AE562" i="1" s="1"/>
  <c r="C561" i="2" s="1"/>
  <c r="AD687" i="1"/>
  <c r="AE687" i="1" s="1"/>
  <c r="C686" i="2" s="1"/>
  <c r="AD294" i="1"/>
  <c r="AE294" i="1" s="1"/>
  <c r="C293" i="2" s="1"/>
  <c r="AD459" i="1"/>
  <c r="AE459" i="1" s="1"/>
  <c r="C458" i="2" s="1"/>
  <c r="AD297" i="1"/>
  <c r="AE297" i="1" s="1"/>
  <c r="C296" i="2" s="1"/>
  <c r="AD407" i="1"/>
  <c r="AE407" i="1" s="1"/>
  <c r="C406" i="2" s="1"/>
  <c r="AD723" i="1"/>
  <c r="AE723" i="1" s="1"/>
  <c r="C722" i="2" s="1"/>
  <c r="AD289" i="1"/>
  <c r="AE289" i="1" s="1"/>
  <c r="C288" i="2" s="1"/>
  <c r="AD644" i="1"/>
  <c r="AE644" i="1" s="1"/>
  <c r="C643" i="2" s="1"/>
  <c r="AD759" i="1"/>
  <c r="AE759" i="1" s="1"/>
  <c r="C758" i="2" s="1"/>
  <c r="AD525" i="1"/>
  <c r="AE525" i="1" s="1"/>
  <c r="C524" i="2" s="1"/>
  <c r="AD669" i="1"/>
  <c r="AE669" i="1" s="1"/>
  <c r="C668" i="2" s="1"/>
  <c r="AD435" i="1"/>
  <c r="AE435" i="1" s="1"/>
  <c r="C434" i="2" s="1"/>
  <c r="AD756" i="1"/>
  <c r="AE756" i="1" s="1"/>
  <c r="C755" i="2" s="1"/>
  <c r="AD451" i="1"/>
  <c r="AE451" i="1" s="1"/>
  <c r="C450" i="2" s="1"/>
  <c r="AD755" i="1"/>
  <c r="AE755" i="1" s="1"/>
  <c r="C754" i="2" s="1"/>
  <c r="AD725" i="1"/>
  <c r="AE725" i="1" s="1"/>
  <c r="C724" i="2" s="1"/>
  <c r="AD632" i="1"/>
  <c r="AE632" i="1" s="1"/>
  <c r="C631" i="2" s="1"/>
  <c r="AD439" i="1"/>
  <c r="AE439" i="1" s="1"/>
  <c r="C438" i="2" s="1"/>
  <c r="AD447" i="1"/>
  <c r="AE447" i="1" s="1"/>
  <c r="C446" i="2" s="1"/>
  <c r="AD651" i="1"/>
  <c r="AE651" i="1" s="1"/>
  <c r="C650" i="2" s="1"/>
  <c r="AD423" i="1"/>
  <c r="AE423" i="1" s="1"/>
  <c r="C422" i="2" s="1"/>
  <c r="AD295" i="1"/>
  <c r="AE295" i="1" s="1"/>
  <c r="C294" i="2" s="1"/>
  <c r="AD272" i="1"/>
  <c r="AE272" i="1" s="1"/>
  <c r="C271" i="2" s="1"/>
  <c r="AD399" i="1"/>
  <c r="AE399" i="1" s="1"/>
  <c r="C398" i="2" s="1"/>
  <c r="AD695" i="1"/>
  <c r="AE695" i="1" s="1"/>
  <c r="C694" i="2" s="1"/>
  <c r="AD355" i="1"/>
  <c r="AE355" i="1" s="1"/>
  <c r="C354" i="2" s="1"/>
  <c r="AD371" i="1"/>
  <c r="AE371" i="1" s="1"/>
  <c r="C370" i="2" s="1"/>
  <c r="AD427" i="1"/>
  <c r="AE427" i="1" s="1"/>
  <c r="C426" i="2" s="1"/>
  <c r="AD431" i="1"/>
  <c r="AE431" i="1" s="1"/>
  <c r="C430" i="2" s="1"/>
  <c r="AD487" i="1"/>
  <c r="AE487" i="1" s="1"/>
  <c r="C486" i="2" s="1"/>
  <c r="AD904" i="1"/>
  <c r="AE904" i="1" s="1"/>
  <c r="C903" i="2" s="1"/>
  <c r="AD653" i="1"/>
  <c r="AE653" i="1" s="1"/>
  <c r="C652" i="2" s="1"/>
  <c r="AD549" i="1"/>
  <c r="AE549" i="1" s="1"/>
  <c r="C548" i="2" s="1"/>
  <c r="AD671" i="1"/>
  <c r="AE671" i="1" s="1"/>
  <c r="C670" i="2" s="1"/>
  <c r="AD286" i="1"/>
  <c r="AE286" i="1" s="1"/>
  <c r="C285" i="2" s="1"/>
  <c r="AD594" i="1"/>
  <c r="AE594" i="1" s="1"/>
  <c r="C593" i="2" s="1"/>
  <c r="AD739" i="1"/>
  <c r="AE739" i="1" s="1"/>
  <c r="C738" i="2" s="1"/>
  <c r="AD278" i="1"/>
  <c r="AE278" i="1" s="1"/>
  <c r="C277" i="2" s="1"/>
  <c r="AD689" i="1"/>
  <c r="AE689" i="1" s="1"/>
  <c r="C688" i="2" s="1"/>
  <c r="AD283" i="1"/>
  <c r="AE283" i="1" s="1"/>
  <c r="C282" i="2" s="1"/>
  <c r="AD291" i="1"/>
  <c r="AE291" i="1" s="1"/>
  <c r="C290" i="2" s="1"/>
  <c r="AD279" i="1"/>
  <c r="AE279" i="1" s="1"/>
  <c r="C278" i="2" s="1"/>
  <c r="AD509" i="1"/>
  <c r="AE509" i="1" s="1"/>
  <c r="C508" i="2" s="1"/>
  <c r="AD749" i="1"/>
  <c r="AE749" i="1" s="1"/>
  <c r="C748" i="2" s="1"/>
  <c r="AD292" i="1"/>
  <c r="AE292" i="1" s="1"/>
  <c r="C291" i="2" s="1"/>
  <c r="AD735" i="1"/>
  <c r="AE735" i="1" s="1"/>
  <c r="C734" i="2" s="1"/>
  <c r="AD395" i="1"/>
  <c r="AE395" i="1" s="1"/>
  <c r="C394" i="2" s="1"/>
  <c r="AD296" i="1"/>
  <c r="AE296" i="1" s="1"/>
  <c r="C295" i="2" s="1"/>
  <c r="AD609" i="1"/>
  <c r="AE609" i="1" s="1"/>
  <c r="C608" i="2" s="1"/>
  <c r="AD383" i="1"/>
  <c r="AE383" i="1" s="1"/>
  <c r="C382" i="2" s="1"/>
</calcChain>
</file>

<file path=xl/sharedStrings.xml><?xml version="1.0" encoding="utf-8"?>
<sst xmlns="http://schemas.openxmlformats.org/spreadsheetml/2006/main" count="1037" uniqueCount="1006">
  <si>
    <t>do 501-kobiety, później mężczyźni</t>
  </si>
  <si>
    <t>Prawdziwe Lp</t>
  </si>
  <si>
    <t>Lp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</si>
  <si>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</si>
  <si>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</si>
  <si>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</si>
  <si>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</si>
  <si>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</si>
  <si>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</si>
  <si>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</si>
  <si>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</si>
  <si>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</si>
  <si>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RR</t>
  </si>
  <si>
    <t>MM</t>
  </si>
  <si>
    <t>DD</t>
  </si>
  <si>
    <t>j</t>
  </si>
  <si>
    <t>k</t>
  </si>
  <si>
    <t>l</t>
  </si>
  <si>
    <t>PPPP</t>
  </si>
  <si>
    <t>m</t>
  </si>
  <si>
    <t>K</t>
  </si>
  <si>
    <t>PESEL</t>
  </si>
  <si>
    <t>n</t>
  </si>
  <si>
    <t>o</t>
  </si>
  <si>
    <t>p</t>
  </si>
  <si>
    <t>DATA ZATRUDNIENIA</t>
  </si>
  <si>
    <t>IMIE NAZWISKO</t>
  </si>
  <si>
    <t>r</t>
  </si>
  <si>
    <t>Stawka podstawowa</t>
  </si>
  <si>
    <t>s</t>
  </si>
  <si>
    <t>Premia uznaniowa</t>
  </si>
  <si>
    <t>Katarzyna Kowalczyk</t>
  </si>
  <si>
    <t>Filip Głowacki</t>
  </si>
  <si>
    <t>Ignacy Lis</t>
  </si>
  <si>
    <t>Jola Błaszczyk</t>
  </si>
  <si>
    <t>Dominika Jasińska</t>
  </si>
  <si>
    <t>Elżbieta Woźniak</t>
  </si>
  <si>
    <t>Jagoda Sawicka</t>
  </si>
  <si>
    <t>Magdalena Andrzejewska</t>
  </si>
  <si>
    <t>Bolesław Maciejewski</t>
  </si>
  <si>
    <t>Cezary Szczepański</t>
  </si>
  <si>
    <t>Adela Ziółkowska</t>
  </si>
  <si>
    <t>Konstanty Rutkowski</t>
  </si>
  <si>
    <t>Dagmara Jaworska</t>
  </si>
  <si>
    <t>Daria Pietrzak</t>
  </si>
  <si>
    <t>Jakub Błaszczyk</t>
  </si>
  <si>
    <t>Florentyna Szulc</t>
  </si>
  <si>
    <t>Jagoda Lewandowska</t>
  </si>
  <si>
    <t>Konrad Sadowska</t>
  </si>
  <si>
    <t>Alina Krawczyk</t>
  </si>
  <si>
    <t>Jola Górska</t>
  </si>
  <si>
    <t>Olgierd Kucharski</t>
  </si>
  <si>
    <t>Ewa Jaworska</t>
  </si>
  <si>
    <t>Arkadiusz Kowalczyk</t>
  </si>
  <si>
    <t>Miłosz Krawczyk</t>
  </si>
  <si>
    <t>Jan Nowak</t>
  </si>
  <si>
    <t>Ewa Walczak</t>
  </si>
  <si>
    <t>Martyna Walczak</t>
  </si>
  <si>
    <t>Marzanna Krajewska</t>
  </si>
  <si>
    <t>Bolesław Górski</t>
  </si>
  <si>
    <t>Martin Pietrzak</t>
  </si>
  <si>
    <t>Bianka Kalinowska</t>
  </si>
  <si>
    <t>Kordian Sikora</t>
  </si>
  <si>
    <t>Alan Borkowski</t>
  </si>
  <si>
    <t>Fryderyk Duda</t>
  </si>
  <si>
    <t>Miłosz Sobczak</t>
  </si>
  <si>
    <t>Patrycja Woźniak</t>
  </si>
  <si>
    <t>Marcin Szymczak</t>
  </si>
  <si>
    <t>Anatol Wasilewska</t>
  </si>
  <si>
    <t>Adela Brzezińska</t>
  </si>
  <si>
    <t>Roman Krajewska</t>
  </si>
  <si>
    <t>Iga Kaczmarczyk</t>
  </si>
  <si>
    <t>Damian Michalak</t>
  </si>
  <si>
    <t>Jarosław Sikora</t>
  </si>
  <si>
    <t>Adrian Lis</t>
  </si>
  <si>
    <t>Celina Pietrzak</t>
  </si>
  <si>
    <t>Filip Ostrowski</t>
  </si>
  <si>
    <t>Kacper Szymański</t>
  </si>
  <si>
    <t>Diego Nowak</t>
  </si>
  <si>
    <t>Olga Zalewska</t>
  </si>
  <si>
    <t>Lucjan Zalewski</t>
  </si>
  <si>
    <t>Alan Nowak</t>
  </si>
  <si>
    <t>Bernadetta Sobczak</t>
  </si>
  <si>
    <t>Kryspin Krawczyk</t>
  </si>
  <si>
    <t>Klaudiusz Szymański</t>
  </si>
  <si>
    <t>Balbina Zawadzka</t>
  </si>
  <si>
    <t>Berenika Maciejewska</t>
  </si>
  <si>
    <t>Damian Wasilewska</t>
  </si>
  <si>
    <t>Gabriela Jakubowska</t>
  </si>
  <si>
    <t>Kryspin Zalewski</t>
  </si>
  <si>
    <t>Justyna Mazur</t>
  </si>
  <si>
    <t>Damian Szewczyk</t>
  </si>
  <si>
    <t>Monika Malinowska</t>
  </si>
  <si>
    <t>Mariusz Wasilewska</t>
  </si>
  <si>
    <t>Konstanty Kaźmierczak</t>
  </si>
  <si>
    <t>Paweł Sadowska</t>
  </si>
  <si>
    <t>Dorota Andrzejewska</t>
  </si>
  <si>
    <t>Idalia Głowacka</t>
  </si>
  <si>
    <t>Jadwiga Lewandowska</t>
  </si>
  <si>
    <t>Edward Wójcik</t>
  </si>
  <si>
    <t>Weronika Krajewska</t>
  </si>
  <si>
    <t>Nina Błaszczyk</t>
  </si>
  <si>
    <t>Edward Makowski</t>
  </si>
  <si>
    <t>Kajetan Sadowska</t>
  </si>
  <si>
    <t>Natalia Zakrzewska</t>
  </si>
  <si>
    <t>Martin Sawicki</t>
  </si>
  <si>
    <t>Leszek Mazurek</t>
  </si>
  <si>
    <t>Monika Mróz</t>
  </si>
  <si>
    <t>Norbert Maciejewski</t>
  </si>
  <si>
    <t>Maja Szulc</t>
  </si>
  <si>
    <t>Ireneusz Pietrzak</t>
  </si>
  <si>
    <t>Eustachy Urbańska</t>
  </si>
  <si>
    <t>Magdalena Walczak</t>
  </si>
  <si>
    <t>Kornelia Przybylska</t>
  </si>
  <si>
    <t>Albert Gajewska</t>
  </si>
  <si>
    <t>Roksana Przybylska</t>
  </si>
  <si>
    <t>Daniel Malinowski</t>
  </si>
  <si>
    <t>Nina Wójcik</t>
  </si>
  <si>
    <t>Krystyna Głowacka</t>
  </si>
  <si>
    <t>Jan Jaworski</t>
  </si>
  <si>
    <t>Marcel Wysocki</t>
  </si>
  <si>
    <t>Edward Maciejewski</t>
  </si>
  <si>
    <t>Alan Chmielewski</t>
  </si>
  <si>
    <t>Jarosław Górecki</t>
  </si>
  <si>
    <t>Kuba Wiśniewski</t>
  </si>
  <si>
    <t>Jola Przybylska</t>
  </si>
  <si>
    <t>Konrad Malinowski</t>
  </si>
  <si>
    <t>Ksawery Włodarczyk</t>
  </si>
  <si>
    <t>Jędrzej Ostrowski</t>
  </si>
  <si>
    <t>Dorian Duda</t>
  </si>
  <si>
    <t>Kamila Włodarczyk</t>
  </si>
  <si>
    <t>Amadeusz Kołodziej</t>
  </si>
  <si>
    <t>Berenika Malinowska</t>
  </si>
  <si>
    <t>Irena Krajewska</t>
  </si>
  <si>
    <t>Józef Kubiak</t>
  </si>
  <si>
    <t>Gniewomir Wójcik</t>
  </si>
  <si>
    <t>Mariusz Błaszczyk</t>
  </si>
  <si>
    <t>Liliana Lis</t>
  </si>
  <si>
    <t>Mateusz Maciejewski</t>
  </si>
  <si>
    <t>Natasza Maciejewska</t>
  </si>
  <si>
    <t>Ludwik Kamiński</t>
  </si>
  <si>
    <t>Luiza Piotrowska</t>
  </si>
  <si>
    <t>Paweł Czerwiński</t>
  </si>
  <si>
    <t>Patryk Krupa</t>
  </si>
  <si>
    <t>Diana Ziółkowska</t>
  </si>
  <si>
    <t>Julianna Nowak</t>
  </si>
  <si>
    <t>Alexander Dąbrowski</t>
  </si>
  <si>
    <t>Konrad Bąk</t>
  </si>
  <si>
    <t>Bianka Jaworska</t>
  </si>
  <si>
    <t>Maksymilian Wiśniewski</t>
  </si>
  <si>
    <t>Luiza Wojciechowska</t>
  </si>
  <si>
    <t>Irena Lis</t>
  </si>
  <si>
    <t>Małgorzata Jankowska</t>
  </si>
  <si>
    <t>Eleonora Sikora</t>
  </si>
  <si>
    <t>Katarzyna Tomaszewska</t>
  </si>
  <si>
    <t>Piotr Kubiak</t>
  </si>
  <si>
    <t>Daniela Adamska</t>
  </si>
  <si>
    <t>Luiza Brzezińska</t>
  </si>
  <si>
    <t>Julianna Kołodziej</t>
  </si>
  <si>
    <t>Marian Brzeziński</t>
  </si>
  <si>
    <t>Amanda Sikora</t>
  </si>
  <si>
    <t>Emil Maciejewski</t>
  </si>
  <si>
    <t>Paweł Rutkowski</t>
  </si>
  <si>
    <t>Bruno Makowski</t>
  </si>
  <si>
    <t>Iza Krupa</t>
  </si>
  <si>
    <t>Anastazy Błaszczyk</t>
  </si>
  <si>
    <t>Grzegorz Kowalczyk</t>
  </si>
  <si>
    <t>Zuzanna Kaźmierczak</t>
  </si>
  <si>
    <t>Bolesław Zieliński</t>
  </si>
  <si>
    <t>Ola Pietrzak</t>
  </si>
  <si>
    <t>Amanda Szymczak</t>
  </si>
  <si>
    <t>Martin Wróblewski</t>
  </si>
  <si>
    <t>Ewa Szulc</t>
  </si>
  <si>
    <t>Martyna Lis</t>
  </si>
  <si>
    <t>Jagoda Walczak</t>
  </si>
  <si>
    <t>Alana Wojciechowska</t>
  </si>
  <si>
    <t>Albert Tomaszewski</t>
  </si>
  <si>
    <t>Dorian Sikorska</t>
  </si>
  <si>
    <t>Dominika Sadowska</t>
  </si>
  <si>
    <t>Ernest Wysocki</t>
  </si>
  <si>
    <t>Denis Urbańska</t>
  </si>
  <si>
    <t>Michał Urbańska</t>
  </si>
  <si>
    <t>Fabian Zalewski</t>
  </si>
  <si>
    <t>Alan Wójcik</t>
  </si>
  <si>
    <t>Paula Woźniak</t>
  </si>
  <si>
    <t>Dorian Kowalski</t>
  </si>
  <si>
    <t>Aniela Andrzejewska</t>
  </si>
  <si>
    <t>Elwira Tomaszewska</t>
  </si>
  <si>
    <t>Diego Czerwiński</t>
  </si>
  <si>
    <t>Michał Borkowski</t>
  </si>
  <si>
    <t>Damian Wiśniewski</t>
  </si>
  <si>
    <t>Lucyna Jaworska</t>
  </si>
  <si>
    <t>Alice Michalak</t>
  </si>
  <si>
    <t>Dawid Sikorska</t>
  </si>
  <si>
    <t>Milan Wójcik</t>
  </si>
  <si>
    <t>Nina Chmielewska</t>
  </si>
  <si>
    <t>Arkadiusz Włodarczyk</t>
  </si>
  <si>
    <t>Agata Gajewska</t>
  </si>
  <si>
    <t>Ada Kołodziej</t>
  </si>
  <si>
    <t>Jędrzej Wójcik</t>
  </si>
  <si>
    <t>Arleta Andrzejewska</t>
  </si>
  <si>
    <t>Alisa Urbańska</t>
  </si>
  <si>
    <t>Adriana Kwiatkowska</t>
  </si>
  <si>
    <t>Kewin Borkowski</t>
  </si>
  <si>
    <t>Joachim Zawadzki</t>
  </si>
  <si>
    <t>Marcel Pietrzak</t>
  </si>
  <si>
    <t>Marta Borkowska</t>
  </si>
  <si>
    <t>Malwina Sikora</t>
  </si>
  <si>
    <t>Klaudia Brzezińska</t>
  </si>
  <si>
    <t>Norbert Górecki</t>
  </si>
  <si>
    <t>Faustyna Wiśniewska</t>
  </si>
  <si>
    <t>Mateusz Sadowska</t>
  </si>
  <si>
    <t>Czesława Andrzejewska</t>
  </si>
  <si>
    <t>Czesława Zawadzka</t>
  </si>
  <si>
    <t>Konstanty Pietrzak</t>
  </si>
  <si>
    <t>Daniel Głowacka</t>
  </si>
  <si>
    <t>Blanka Andrzejewska</t>
  </si>
  <si>
    <t>Ksawery Górski</t>
  </si>
  <si>
    <t>Mirosława Urbańska</t>
  </si>
  <si>
    <t>Emanuel Wójcik</t>
  </si>
  <si>
    <t>Alan Makowski</t>
  </si>
  <si>
    <t>Bogumiła Krajewska</t>
  </si>
  <si>
    <t>Bogusława Jakubowska</t>
  </si>
  <si>
    <t>Norbert Baran</t>
  </si>
  <si>
    <t>Juliusz Brzeziński</t>
  </si>
  <si>
    <t>Korneliusz Urbańska</t>
  </si>
  <si>
    <t>Edward Wasilewska</t>
  </si>
  <si>
    <t>Paula Zielińska</t>
  </si>
  <si>
    <t>Milena Baranowska</t>
  </si>
  <si>
    <t>Emil Cieślak</t>
  </si>
  <si>
    <t>Norbert Sawicki</t>
  </si>
  <si>
    <t>Damian Pietrzak</t>
  </si>
  <si>
    <t>Jagoda Borkowska</t>
  </si>
  <si>
    <t>Marcela Kamińska</t>
  </si>
  <si>
    <t>Aleksandra Bąk</t>
  </si>
  <si>
    <t>Balbina Borkowska</t>
  </si>
  <si>
    <t>Alexander Krupa</t>
  </si>
  <si>
    <t>Bartosz Michalak</t>
  </si>
  <si>
    <t>Alek Kucharski</t>
  </si>
  <si>
    <t>Sylwia Szczepańska</t>
  </si>
  <si>
    <t>Oliwia Szymczak</t>
  </si>
  <si>
    <t>Franciszek Witkowski</t>
  </si>
  <si>
    <t>Kaja Ziółkowska</t>
  </si>
  <si>
    <t>Ireneusz Baran</t>
  </si>
  <si>
    <t>Amanda Cieślak</t>
  </si>
  <si>
    <t>Remigiusz Szewczyk</t>
  </si>
  <si>
    <t>Pamela Laskowska</t>
  </si>
  <si>
    <t>Błażej Kamiński</t>
  </si>
  <si>
    <t>Arkadiusz Maciejewski</t>
  </si>
  <si>
    <t>Otylia Stępień</t>
  </si>
  <si>
    <t>Malwina Zakrzewska</t>
  </si>
  <si>
    <t>Roksana Sikorska</t>
  </si>
  <si>
    <t>Roksana Sawicka</t>
  </si>
  <si>
    <t>Franciszek Urbańska</t>
  </si>
  <si>
    <t>Natasza Szulc</t>
  </si>
  <si>
    <t>Katarzyna Baran</t>
  </si>
  <si>
    <t>Kamila Pawlak</t>
  </si>
  <si>
    <t>Adriana Maciejewska</t>
  </si>
  <si>
    <t>Miłosz Wysocki</t>
  </si>
  <si>
    <t>Honorata Sobczak</t>
  </si>
  <si>
    <t>Konrad Wojciechowski</t>
  </si>
  <si>
    <t>Eliza Zalewska</t>
  </si>
  <si>
    <t>Bogumiła Adamska</t>
  </si>
  <si>
    <t>Ilona Makowska</t>
  </si>
  <si>
    <t>Ola Kaczmarczyk</t>
  </si>
  <si>
    <t>Bruno Kaźmierczak</t>
  </si>
  <si>
    <t>Kamila Rutkowska</t>
  </si>
  <si>
    <t>Iza Tomaszewska</t>
  </si>
  <si>
    <t>Antoni Kaczmarczyk</t>
  </si>
  <si>
    <t>Czesława Przybylska</t>
  </si>
  <si>
    <t>Klara Wysocka</t>
  </si>
  <si>
    <t>Patryk Przybylski</t>
  </si>
  <si>
    <t>Mikołaj Borkowski</t>
  </si>
  <si>
    <t>Ksawery Mazurek</t>
  </si>
  <si>
    <t>Konstanty Sobczak</t>
  </si>
  <si>
    <t>Józef Witkowski</t>
  </si>
  <si>
    <t>Małgorzata Włodarczyk</t>
  </si>
  <si>
    <t>Paulina Chmielewska</t>
  </si>
  <si>
    <t>Adrianna Wiśniewska</t>
  </si>
  <si>
    <t>Hubert Wiśniewski</t>
  </si>
  <si>
    <t>Olaf Rutkowski</t>
  </si>
  <si>
    <t>Antoni Pawlak</t>
  </si>
  <si>
    <t>Fabian Włodarczyk</t>
  </si>
  <si>
    <t>Ida Kubiak</t>
  </si>
  <si>
    <t>Gracjan Walczak</t>
  </si>
  <si>
    <t>Emanuel Baranowski</t>
  </si>
  <si>
    <t>Cecylia Górska</t>
  </si>
  <si>
    <t>Julia Brzezińska</t>
  </si>
  <si>
    <t>Franciszek Stępień</t>
  </si>
  <si>
    <t>Juliusz Krupa</t>
  </si>
  <si>
    <t>Dagmara Lewandowska</t>
  </si>
  <si>
    <t>Olgierd Laskowska</t>
  </si>
  <si>
    <t>Konstancja Piotrowska</t>
  </si>
  <si>
    <t>Bolesław Ziółkowska</t>
  </si>
  <si>
    <t>Ola Witkowska</t>
  </si>
  <si>
    <t>Teresa Marciniak</t>
  </si>
  <si>
    <t>Julia Chmielewska</t>
  </si>
  <si>
    <t>Filip Sadowska</t>
  </si>
  <si>
    <t>Milena Urbańska</t>
  </si>
  <si>
    <t>Allan Głowacka</t>
  </si>
  <si>
    <t>Igor Lis</t>
  </si>
  <si>
    <t>Norbert Zieliński</t>
  </si>
  <si>
    <t>Marlena Jasińska</t>
  </si>
  <si>
    <t>Natan Duda</t>
  </si>
  <si>
    <t>Eustachy Zieliński</t>
  </si>
  <si>
    <t>Dagmara Piotrowska</t>
  </si>
  <si>
    <t>Marcel Głowacka</t>
  </si>
  <si>
    <t>Alojzy Witkowski</t>
  </si>
  <si>
    <t>Emilia Urbańska</t>
  </si>
  <si>
    <t>Marek Kołodziej</t>
  </si>
  <si>
    <t>Kazimierz Szulc</t>
  </si>
  <si>
    <t>Alina Sikora</t>
  </si>
  <si>
    <t>Karolina Malinowska</t>
  </si>
  <si>
    <t>Maja Maciejewska</t>
  </si>
  <si>
    <t>Aureliusz Mazur</t>
  </si>
  <si>
    <t>Natan Lis</t>
  </si>
  <si>
    <t>Konstancja Szymańska</t>
  </si>
  <si>
    <t>Hubert Woźniak</t>
  </si>
  <si>
    <t>Liliana Sadowska</t>
  </si>
  <si>
    <t>Matylda Jakubowska</t>
  </si>
  <si>
    <t>Ilona Przybylska</t>
  </si>
  <si>
    <t>Klaudia Gajewska</t>
  </si>
  <si>
    <t>Oktawian Głowacka</t>
  </si>
  <si>
    <t>Alek Szewczyk</t>
  </si>
  <si>
    <t>Łucja Zalewska</t>
  </si>
  <si>
    <t>Emilia Baran</t>
  </si>
  <si>
    <t>Marlena Szymczak</t>
  </si>
  <si>
    <t>Igor Jakubowski</t>
  </si>
  <si>
    <t>Aisha Krajewska</t>
  </si>
  <si>
    <t>Teresa Kowalczyk</t>
  </si>
  <si>
    <t>Aleksy Głowacka</t>
  </si>
  <si>
    <t>Edyta Sikorska</t>
  </si>
  <si>
    <t>Ksawery Kozłowski</t>
  </si>
  <si>
    <t>Roksana Michalak</t>
  </si>
  <si>
    <t>Klaudiusz Kamiński</t>
  </si>
  <si>
    <t>Dominika Ziółkowska</t>
  </si>
  <si>
    <t>Nina Adamska</t>
  </si>
  <si>
    <t>Dorian Walczak</t>
  </si>
  <si>
    <t>Magda Rutkowska</t>
  </si>
  <si>
    <t>Amalia Krawczyk</t>
  </si>
  <si>
    <t>Henryk Adamska</t>
  </si>
  <si>
    <t>Olaf Zakrzewska</t>
  </si>
  <si>
    <t>Izyda Czerwińska</t>
  </si>
  <si>
    <t>Eustachy Wróblewski</t>
  </si>
  <si>
    <t>Alojzy Kołodziej</t>
  </si>
  <si>
    <t>Jowita Makowska</t>
  </si>
  <si>
    <t>Adam Adamska</t>
  </si>
  <si>
    <t>Aleksy Szczepański</t>
  </si>
  <si>
    <t>Patryk Pietrzak</t>
  </si>
  <si>
    <t>Emilia Walczak</t>
  </si>
  <si>
    <t>Olaf Kucharski</t>
  </si>
  <si>
    <t>Ryszard Urbańska</t>
  </si>
  <si>
    <t>Danuta Kamińska</t>
  </si>
  <si>
    <t>Ignacy Krupa</t>
  </si>
  <si>
    <t>Przemysław Kozłowski</t>
  </si>
  <si>
    <t>Marcelina Kaźmierczak</t>
  </si>
  <si>
    <t>Heronim Kubiak</t>
  </si>
  <si>
    <t>Anastazja Sobczak</t>
  </si>
  <si>
    <t>Aniela Laskowska</t>
  </si>
  <si>
    <t>Błażej Kalinowski</t>
  </si>
  <si>
    <t>Andrzej Włodarczyk</t>
  </si>
  <si>
    <t>Aleksandra Sawicka</t>
  </si>
  <si>
    <t>Lila Zakrzewska</t>
  </si>
  <si>
    <t>Korneliusz Stępień</t>
  </si>
  <si>
    <t>Patryk Cieślak</t>
  </si>
  <si>
    <t>Albert Andrzejewski</t>
  </si>
  <si>
    <t>Edyta Andrzejewska</t>
  </si>
  <si>
    <t>Aneta Szymczak</t>
  </si>
  <si>
    <t>Martin Adamska</t>
  </si>
  <si>
    <t>Mateusz Mazurek</t>
  </si>
  <si>
    <t>Mieszko Jasiński</t>
  </si>
  <si>
    <t>Lidia Górska</t>
  </si>
  <si>
    <t>Bogna Czarnecka</t>
  </si>
  <si>
    <t>Gustaw Bąk</t>
  </si>
  <si>
    <t>Daria Baranowska</t>
  </si>
  <si>
    <t>Milena Makowska</t>
  </si>
  <si>
    <t>Lidia Sokołowska</t>
  </si>
  <si>
    <t>Dobromił Wróblewski</t>
  </si>
  <si>
    <t>Krystian Gajewska</t>
  </si>
  <si>
    <t>Julian Zakrzewska</t>
  </si>
  <si>
    <t>Aleksander Mazurek</t>
  </si>
  <si>
    <t>Mieszko Michalak</t>
  </si>
  <si>
    <t>Kornelia Ostrowska</t>
  </si>
  <si>
    <t>Daniel Sokołowski</t>
  </si>
  <si>
    <t>Rafał Kowalczyk</t>
  </si>
  <si>
    <t>Konstancja Szymczak</t>
  </si>
  <si>
    <t>Fryderyk Kaźmierczak</t>
  </si>
  <si>
    <t>Beata Laskowska</t>
  </si>
  <si>
    <t>Maja Mazurek</t>
  </si>
  <si>
    <t>Allan Sadowska</t>
  </si>
  <si>
    <t>Aisha Jakubowska</t>
  </si>
  <si>
    <t>Jowita Kozłowska</t>
  </si>
  <si>
    <t>Wanda Bąk</t>
  </si>
  <si>
    <t>Amanda Zakrzewska</t>
  </si>
  <si>
    <t>Artur Nowak</t>
  </si>
  <si>
    <t>Igor Szewczyk</t>
  </si>
  <si>
    <t>Klara Cieślak</t>
  </si>
  <si>
    <t>Filip Nowak</t>
  </si>
  <si>
    <t>Ludwik Zawadzki</t>
  </si>
  <si>
    <t>Korneliusz Czarnecki</t>
  </si>
  <si>
    <t>Franciszka Krajewska</t>
  </si>
  <si>
    <t>Bogusława Włodarczyk</t>
  </si>
  <si>
    <t>Aleks Włodarczyk</t>
  </si>
  <si>
    <t>Allan Pietrzak</t>
  </si>
  <si>
    <t>Nina Pawlak</t>
  </si>
  <si>
    <t>Edyta Wójcik</t>
  </si>
  <si>
    <t>Gracjan Jaworski</t>
  </si>
  <si>
    <t>Ryszard Tomaszewski</t>
  </si>
  <si>
    <t>Ludwik Sikora</t>
  </si>
  <si>
    <t>Milan Sadowska</t>
  </si>
  <si>
    <t>Alana Jankowska</t>
  </si>
  <si>
    <t>Alan Baran</t>
  </si>
  <si>
    <t>Rafał Piotrowski</t>
  </si>
  <si>
    <t>Remigiusz Woźniak</t>
  </si>
  <si>
    <t>Marian Szulc</t>
  </si>
  <si>
    <t>Roman Malinowski</t>
  </si>
  <si>
    <t>Hortensja Zalewska</t>
  </si>
  <si>
    <t>Jakub Stępień</t>
  </si>
  <si>
    <t>Dobromił Urbańska</t>
  </si>
  <si>
    <t>Klaudia Zawadzka</t>
  </si>
  <si>
    <t>Magda Gajewska</t>
  </si>
  <si>
    <t>Amir Błaszczyk</t>
  </si>
  <si>
    <t>Jakub Jaworski</t>
  </si>
  <si>
    <t>Alan Szymański</t>
  </si>
  <si>
    <t>Anita Kamińska</t>
  </si>
  <si>
    <t>Bronisław Sikorska</t>
  </si>
  <si>
    <t>Berenika Kubiak</t>
  </si>
  <si>
    <t>Ernest Jakubowski</t>
  </si>
  <si>
    <t>Leonardo Wójcik</t>
  </si>
  <si>
    <t>Kewin Jankowski</t>
  </si>
  <si>
    <t>Ernest Szewczyk</t>
  </si>
  <si>
    <t>Gniewomir Pawlak</t>
  </si>
  <si>
    <t>Adam Malinowski</t>
  </si>
  <si>
    <t>Matylda Zalewska</t>
  </si>
  <si>
    <t>Klaudiusz Wiśniewski</t>
  </si>
  <si>
    <t>Zofia Kubiak</t>
  </si>
  <si>
    <t>Felicja Jankowska</t>
  </si>
  <si>
    <t>Kamil Mazur</t>
  </si>
  <si>
    <t>Wioletta Jaworska</t>
  </si>
  <si>
    <t>Julia Lis</t>
  </si>
  <si>
    <t>Leszek Makowski</t>
  </si>
  <si>
    <t>Konstancja Maciejewska</t>
  </si>
  <si>
    <t>Józefa Adamska</t>
  </si>
  <si>
    <t>Kornelia Kaźmierczak</t>
  </si>
  <si>
    <t>Leonardo Przybylski</t>
  </si>
  <si>
    <t>Aleksy Górecki</t>
  </si>
  <si>
    <t>Marcela Górska</t>
  </si>
  <si>
    <t>Aleksandra Sobczak</t>
  </si>
  <si>
    <t>Klaudiusz Mróz</t>
  </si>
  <si>
    <t>Wiktoria Nowak</t>
  </si>
  <si>
    <t>Kamil Zieliński</t>
  </si>
  <si>
    <t>Justyna Krajewska</t>
  </si>
  <si>
    <t>Eustachy Kwiatkowski</t>
  </si>
  <si>
    <t>Liliana Szymańska</t>
  </si>
  <si>
    <t>Bogumił Kowalczyk</t>
  </si>
  <si>
    <t>Jolanta Sadowska</t>
  </si>
  <si>
    <t>Jan Kamiński</t>
  </si>
  <si>
    <t>Borys Pawlak</t>
  </si>
  <si>
    <t>Marcel Wójcik</t>
  </si>
  <si>
    <t>Gustaw Kaczmarczyk</t>
  </si>
  <si>
    <t>Milan Błaszczyk</t>
  </si>
  <si>
    <t>Klaudia Kalinowska</t>
  </si>
  <si>
    <t>Marcela Górecka</t>
  </si>
  <si>
    <t>Jan Zalewski</t>
  </si>
  <si>
    <t>Bogumiła Krawczyk</t>
  </si>
  <si>
    <t>Kryspin Pietrzak</t>
  </si>
  <si>
    <t>Malwina Bąk</t>
  </si>
  <si>
    <t>Jędrzej Przybylski</t>
  </si>
  <si>
    <t>Amalia Cieślak</t>
  </si>
  <si>
    <t>Janusz Lewandowski</t>
  </si>
  <si>
    <t>Bogumił Malinowski</t>
  </si>
  <si>
    <t>Joanna Sikorska</t>
  </si>
  <si>
    <t>Paula Maciejewska</t>
  </si>
  <si>
    <t>Paula Czarnecka</t>
  </si>
  <si>
    <t>Elena Kowalczyk</t>
  </si>
  <si>
    <t>Kamila Czarnecka</t>
  </si>
  <si>
    <t>Blanka Wiśniewska</t>
  </si>
  <si>
    <t>Wioletta Tomaszewska</t>
  </si>
  <si>
    <t>Aureliusz Sikorska</t>
  </si>
  <si>
    <t>Dorota Mróz</t>
  </si>
  <si>
    <t>Aleksy Nowak</t>
  </si>
  <si>
    <t>Julianna Jankowska</t>
  </si>
  <si>
    <t>Janusz Jasiński</t>
  </si>
  <si>
    <t>Jakub Piotrowski</t>
  </si>
  <si>
    <t>Cezary Kołodziej</t>
  </si>
  <si>
    <t>Cezary Lewandowski</t>
  </si>
  <si>
    <t>Andrzej Gajewska</t>
  </si>
  <si>
    <t>Alfred Wojciechowski</t>
  </si>
  <si>
    <t>Radosław Witkowski</t>
  </si>
  <si>
    <t>Eustachy Szymański</t>
  </si>
  <si>
    <t>Mariusz Baran</t>
  </si>
  <si>
    <t>Miłosz Makowski</t>
  </si>
  <si>
    <t>Mieszko Szymczak</t>
  </si>
  <si>
    <t>Anatolia Cieślak</t>
  </si>
  <si>
    <t>Krzysztof Zieliński</t>
  </si>
  <si>
    <t>Amalia Kalinowska</t>
  </si>
  <si>
    <t>Berenika Sikora</t>
  </si>
  <si>
    <t>Diana Kalinowska</t>
  </si>
  <si>
    <t>Ewelina Rutkowska</t>
  </si>
  <si>
    <t>Judyta Sadowska</t>
  </si>
  <si>
    <t>Arkadiusz Piotrowski</t>
  </si>
  <si>
    <t>Mirosław Kwiatkowski</t>
  </si>
  <si>
    <t>Diego Rutkowski</t>
  </si>
  <si>
    <t>Miłosz Wróblewski</t>
  </si>
  <si>
    <t>Daria Sikora</t>
  </si>
  <si>
    <t>Eugeniusz Ziółkowska</t>
  </si>
  <si>
    <t>Przemysław Kowalczyk</t>
  </si>
  <si>
    <t>Nina Górecka</t>
  </si>
  <si>
    <t>Karol Piotrowski</t>
  </si>
  <si>
    <t>Barbara Czerwińska</t>
  </si>
  <si>
    <t>Oktawia Rutkowska</t>
  </si>
  <si>
    <t>Bogumił Baranowski</t>
  </si>
  <si>
    <t>Grzegorz Jasiński</t>
  </si>
  <si>
    <t>Natan Malinowski</t>
  </si>
  <si>
    <t>Luiza Głowacka</t>
  </si>
  <si>
    <t>Joachim Przybylski</t>
  </si>
  <si>
    <t>Karolina Sikora</t>
  </si>
  <si>
    <t>Blanka Głowacka</t>
  </si>
  <si>
    <t>Juliusz Wójcik</t>
  </si>
  <si>
    <t>Leszek Bąk</t>
  </si>
  <si>
    <t>Natalia Kozłowska</t>
  </si>
  <si>
    <t>Klaudiusz Pawlak</t>
  </si>
  <si>
    <t>Adrianna Kalinowska</t>
  </si>
  <si>
    <t>Sylwia Wojciechowska</t>
  </si>
  <si>
    <t>Piotr Krupa</t>
  </si>
  <si>
    <t>Igor Sadowska</t>
  </si>
  <si>
    <t>Bogumiła Mazurek</t>
  </si>
  <si>
    <t>Katarzyna Szulc</t>
  </si>
  <si>
    <t>Antoni Andrzejewski</t>
  </si>
  <si>
    <t>Alisa Mazurek</t>
  </si>
  <si>
    <t>Emanuel Szymczak</t>
  </si>
  <si>
    <t>Józef Andrzejewski</t>
  </si>
  <si>
    <t>Fryderyk Kwiatkowski</t>
  </si>
  <si>
    <t>Anita Ostrowska</t>
  </si>
  <si>
    <t>Natasza Mróz</t>
  </si>
  <si>
    <t>Klaudiusz Wójcik</t>
  </si>
  <si>
    <t>Agata Jaworska</t>
  </si>
  <si>
    <t>Maja Laskowska</t>
  </si>
  <si>
    <t>Magdalena Dąbrowska</t>
  </si>
  <si>
    <t>Marcin Walczak</t>
  </si>
  <si>
    <t>Eleonora Marciniak</t>
  </si>
  <si>
    <t>Żaneta Walczak</t>
  </si>
  <si>
    <t>Bruno Sikora</t>
  </si>
  <si>
    <t>Wioletta Pawlak</t>
  </si>
  <si>
    <t>Julita Makowska</t>
  </si>
  <si>
    <t>Oktawian Kaźmierczak</t>
  </si>
  <si>
    <t>Barbara Pawlak</t>
  </si>
  <si>
    <t>Honorata Nowak</t>
  </si>
  <si>
    <t>Joanna Sobczak</t>
  </si>
  <si>
    <t>Blanka Ostrowska</t>
  </si>
  <si>
    <t>Piotr Kozłowski</t>
  </si>
  <si>
    <t>Magdalena Szymczak</t>
  </si>
  <si>
    <t>Kamil Dąbrowski</t>
  </si>
  <si>
    <t>Teresa Stępień</t>
  </si>
  <si>
    <t>Bernadetta Zawadzka</t>
  </si>
  <si>
    <t>Klara Nowak</t>
  </si>
  <si>
    <t>Helena Lis</t>
  </si>
  <si>
    <t>Michał Szczepański</t>
  </si>
  <si>
    <t>Mirosława Pawlak</t>
  </si>
  <si>
    <t>Regina Kowalska</t>
  </si>
  <si>
    <t>Adela Czerwińska</t>
  </si>
  <si>
    <t>Żaneta Tomaszewska</t>
  </si>
  <si>
    <t>Piotr Pawlak</t>
  </si>
  <si>
    <t>Jerzy Szewczyk</t>
  </si>
  <si>
    <t>Konrad Krawczyk</t>
  </si>
  <si>
    <t>Róża Witkowska</t>
  </si>
  <si>
    <t>Felicja Cieślak</t>
  </si>
  <si>
    <t>Maria Mróz</t>
  </si>
  <si>
    <t>Krzysztof Stępień</t>
  </si>
  <si>
    <t>Dorota Włodarczyk</t>
  </si>
  <si>
    <t>Eryk Kaźmierczak</t>
  </si>
  <si>
    <t>Eryk Maciejewski</t>
  </si>
  <si>
    <t>Mirosław Sobczak</t>
  </si>
  <si>
    <t>Lucjan Chmielewski</t>
  </si>
  <si>
    <t>Zofia Marciniak</t>
  </si>
  <si>
    <t>Radosław Lewandowski</t>
  </si>
  <si>
    <t>Denis Brzeziński</t>
  </si>
  <si>
    <t>Elżbieta Nowak</t>
  </si>
  <si>
    <t>Anita Bąk</t>
  </si>
  <si>
    <t>Konrad Urbańska</t>
  </si>
  <si>
    <t>Marcela Gajewska</t>
  </si>
  <si>
    <t>Patryk Ostrowski</t>
  </si>
  <si>
    <t>Robert Kucharski</t>
  </si>
  <si>
    <t>Mieszko Tomaszewski</t>
  </si>
  <si>
    <t>Milena Głowacka</t>
  </si>
  <si>
    <t>Jolanta Pietrzak</t>
  </si>
  <si>
    <t>Mirosław Rutkowski</t>
  </si>
  <si>
    <t>Bartosz Kozłowski</t>
  </si>
  <si>
    <t>Józef Kowalczyk</t>
  </si>
  <si>
    <t>Bruno Wysocki</t>
  </si>
  <si>
    <t>Antonina Baran</t>
  </si>
  <si>
    <t>Janusz Kołodziej</t>
  </si>
  <si>
    <t>Urszula Szewczyk</t>
  </si>
  <si>
    <t>Łukasz Sawicki</t>
  </si>
  <si>
    <t>Jowita Sikora</t>
  </si>
  <si>
    <t>Gracjan Kubiak</t>
  </si>
  <si>
    <t>Natalia Stępień</t>
  </si>
  <si>
    <t>Aleksander Jankowski</t>
  </si>
  <si>
    <t>Bianka Bąk</t>
  </si>
  <si>
    <t>Marysia Walczak</t>
  </si>
  <si>
    <t>Ewa Lewandowska</t>
  </si>
  <si>
    <t>Ireneusz Górski</t>
  </si>
  <si>
    <t>Danuta Zawadzka</t>
  </si>
  <si>
    <t>Aureliusz Czerwiński</t>
  </si>
  <si>
    <t>Antonina Zielińska</t>
  </si>
  <si>
    <t>Fabian Kucharski</t>
  </si>
  <si>
    <t>Dominik Ostrowski</t>
  </si>
  <si>
    <t>Alice Witkowska</t>
  </si>
  <si>
    <t>Przemysław Jankowski</t>
  </si>
  <si>
    <t>Olgierd Zakrzewska</t>
  </si>
  <si>
    <t>Daniel Czerwiński</t>
  </si>
  <si>
    <t>Maja Baranowska</t>
  </si>
  <si>
    <t>Asia Jasińska</t>
  </si>
  <si>
    <t>Jędrzej Jakubowski</t>
  </si>
  <si>
    <t>Angelika Kaczmarczyk</t>
  </si>
  <si>
    <t>Dominika Krajewska</t>
  </si>
  <si>
    <t>Borys Szymczak</t>
  </si>
  <si>
    <t>Amalia Wiśniewska</t>
  </si>
  <si>
    <t>Elwira Szymczak</t>
  </si>
  <si>
    <t>Cecylia Gajewska</t>
  </si>
  <si>
    <t>Ewelina Ziółkowska</t>
  </si>
  <si>
    <t>Czesława Kowalska</t>
  </si>
  <si>
    <t>Magda Zalewska</t>
  </si>
  <si>
    <t>Faustyna Górecka</t>
  </si>
  <si>
    <t>Róża Górska</t>
  </si>
  <si>
    <t>Ignacy Gajewska</t>
  </si>
  <si>
    <t>Bogumił Adamska</t>
  </si>
  <si>
    <t>Julian Sikorska</t>
  </si>
  <si>
    <t>Małgorzata Sadowska</t>
  </si>
  <si>
    <t>Fabian Kowalski</t>
  </si>
  <si>
    <t>Gabriel Sokołowski</t>
  </si>
  <si>
    <t>Jan Jakubowski</t>
  </si>
  <si>
    <t>Urszula Piotrowska</t>
  </si>
  <si>
    <t>Dagmara Górecka</t>
  </si>
  <si>
    <t>Gustaw Lis</t>
  </si>
  <si>
    <t>Adrian Wasilewska</t>
  </si>
  <si>
    <t>Natan Bąk</t>
  </si>
  <si>
    <t>Magdalena Wróblewska</t>
  </si>
  <si>
    <t>Joanna Maciejewska</t>
  </si>
  <si>
    <t>Ilona Jaworska</t>
  </si>
  <si>
    <t>Otylia Sokołowska</t>
  </si>
  <si>
    <t>Edyta Zawadzka</t>
  </si>
  <si>
    <t>Ilona Sikora</t>
  </si>
  <si>
    <t>Gracjan Baranowski</t>
  </si>
  <si>
    <t>Bogna Tomaszewska</t>
  </si>
  <si>
    <t>Anatol Woźniak</t>
  </si>
  <si>
    <t>Norbert Krupa</t>
  </si>
  <si>
    <t>Konstancja Górecka</t>
  </si>
  <si>
    <t>Dorian Dąbrowski</t>
  </si>
  <si>
    <t>Patrycja Sikora</t>
  </si>
  <si>
    <t>Barbara Gajewska</t>
  </si>
  <si>
    <t>Bronisław Zakrzewska</t>
  </si>
  <si>
    <t>Julian Mróz</t>
  </si>
  <si>
    <t>Zuzanna Michalak</t>
  </si>
  <si>
    <t>Kornel Włodarczyk</t>
  </si>
  <si>
    <t>Pamela Sikora</t>
  </si>
  <si>
    <t>Józefa Kaczmarczyk</t>
  </si>
  <si>
    <t>Bianka Sawicka</t>
  </si>
  <si>
    <t>Ireneusz Szulc</t>
  </si>
  <si>
    <t>Bruno Tomaszewski</t>
  </si>
  <si>
    <t>Gracjan Bąk</t>
  </si>
  <si>
    <t>Bogumił Górski</t>
  </si>
  <si>
    <t>Daniela Stępień</t>
  </si>
  <si>
    <t>Artur Adamska</t>
  </si>
  <si>
    <t>Alexander Czarnecki</t>
  </si>
  <si>
    <t>Marcin Wysocki</t>
  </si>
  <si>
    <t>Ryszard Głowacka</t>
  </si>
  <si>
    <t>Dorian Bąk</t>
  </si>
  <si>
    <t>Allan Rutkowski</t>
  </si>
  <si>
    <t>Luiza Sikora</t>
  </si>
  <si>
    <t>Czesław Baranowski</t>
  </si>
  <si>
    <t>Ilona Wiśniewska</t>
  </si>
  <si>
    <t>Amanda Czarnecka</t>
  </si>
  <si>
    <t>Natan Zawadzki</t>
  </si>
  <si>
    <t>Dominik Kalinowski</t>
  </si>
  <si>
    <t>Berenika Jasińska</t>
  </si>
  <si>
    <t>Paula Wasilewska</t>
  </si>
  <si>
    <t>Anatolia Czerwińska</t>
  </si>
  <si>
    <t>Maria Rutkowska</t>
  </si>
  <si>
    <t>Bogusława Mazurek</t>
  </si>
  <si>
    <t>Agata Baran</t>
  </si>
  <si>
    <t>Oksana Wróblewska</t>
  </si>
  <si>
    <t>Kinga Bąk</t>
  </si>
  <si>
    <t>Józef Urbańska</t>
  </si>
  <si>
    <t>Eustachy Zakrzewska</t>
  </si>
  <si>
    <t>Mirosława Wiśniewska</t>
  </si>
  <si>
    <t>Otylia Woźniak</t>
  </si>
  <si>
    <t>Milan Borkowski</t>
  </si>
  <si>
    <t>Dariusz Krupa</t>
  </si>
  <si>
    <t>Natan Cieślak</t>
  </si>
  <si>
    <t>Martin Makowski</t>
  </si>
  <si>
    <t>Piotr Piotrowski</t>
  </si>
  <si>
    <t>Fryderyk Walczak</t>
  </si>
  <si>
    <t>Błażej Lewandowski</t>
  </si>
  <si>
    <t>Michał Piotrowski</t>
  </si>
  <si>
    <t>Oksana Kaźmierczak</t>
  </si>
  <si>
    <t>Martin Brzeziński</t>
  </si>
  <si>
    <t>Leonardo Pawlak</t>
  </si>
  <si>
    <t>Cecylia Wasilewska</t>
  </si>
  <si>
    <t>Natalia Szymańska</t>
  </si>
  <si>
    <t>Martyna Sokołowska</t>
  </si>
  <si>
    <t>Matylda Zakrzewska</t>
  </si>
  <si>
    <t>Lidia Mróz</t>
  </si>
  <si>
    <t>Kinga Nowak</t>
  </si>
  <si>
    <t>Zuza Wysocka</t>
  </si>
  <si>
    <t>Joachim Czarnecki</t>
  </si>
  <si>
    <t>Florencja Krajewska</t>
  </si>
  <si>
    <t>Regina Sikora</t>
  </si>
  <si>
    <t>Lidia Sobczak</t>
  </si>
  <si>
    <t>Klaudiusz Zieliński</t>
  </si>
  <si>
    <t>Alexander Jaworski</t>
  </si>
  <si>
    <t>Marcela Sawicka</t>
  </si>
  <si>
    <t>Ludwik Adamska</t>
  </si>
  <si>
    <t>Grzegorz Kwiatkowski</t>
  </si>
  <si>
    <t>Fabian Rutkowski</t>
  </si>
  <si>
    <t>Jacek Duda</t>
  </si>
  <si>
    <t>Alan Bąk</t>
  </si>
  <si>
    <t>Róża Ostrowska</t>
  </si>
  <si>
    <t>Roman Rutkowski</t>
  </si>
  <si>
    <t>Maja Krajewska</t>
  </si>
  <si>
    <t>Weronika Piotrowska</t>
  </si>
  <si>
    <t>Florian Nowak</t>
  </si>
  <si>
    <t>Stefania Dąbrowska</t>
  </si>
  <si>
    <t>Czesław Lewandowski</t>
  </si>
  <si>
    <t>Aleksander Kubiak</t>
  </si>
  <si>
    <t>Barbara Adamska</t>
  </si>
  <si>
    <t>Justyna Walczak</t>
  </si>
  <si>
    <t>Natan Jankowski</t>
  </si>
  <si>
    <t>Łukasz Wróblewski</t>
  </si>
  <si>
    <t>Teresa Sobczak</t>
  </si>
  <si>
    <t>Kaja Szczepańska</t>
  </si>
  <si>
    <t>Emil Chmielewski</t>
  </si>
  <si>
    <t>Malwina Jaworska</t>
  </si>
  <si>
    <t>Agata Krajewska</t>
  </si>
  <si>
    <t>Asia Bąk</t>
  </si>
  <si>
    <t>Adriana Wojciechowska</t>
  </si>
  <si>
    <t>Balbina Wasilewska</t>
  </si>
  <si>
    <t>Michał Krawczyk</t>
  </si>
  <si>
    <t>Aisha Dąbrowska</t>
  </si>
  <si>
    <t>Daria Zakrzewska</t>
  </si>
  <si>
    <t>Olaf Kaźmierczak</t>
  </si>
  <si>
    <t>Józef Wróblewski</t>
  </si>
  <si>
    <t>Bruno Rutkowski</t>
  </si>
  <si>
    <t>Jakub Przybylski</t>
  </si>
  <si>
    <t>Klaudia Sobczak</t>
  </si>
  <si>
    <t>Adam Pietrzak</t>
  </si>
  <si>
    <t>Natalia Sikorska</t>
  </si>
  <si>
    <t>Maksymilian Pawlak</t>
  </si>
  <si>
    <t>Kryspin Wasilewska</t>
  </si>
  <si>
    <t>Honorata Kwiatkowska</t>
  </si>
  <si>
    <t>Albert Adamska</t>
  </si>
  <si>
    <t>Zuzanna Nowak</t>
  </si>
  <si>
    <t>Adrian Krajewska</t>
  </si>
  <si>
    <t>Adriana Sikorska</t>
  </si>
  <si>
    <t>Olaf Jasiński</t>
  </si>
  <si>
    <t>Przemysław Lewandowski</t>
  </si>
  <si>
    <t>Jagoda Jankowska</t>
  </si>
  <si>
    <t>Elena Borkowska</t>
  </si>
  <si>
    <t>Amir Gajewska</t>
  </si>
  <si>
    <t>Czesław Marciniak</t>
  </si>
  <si>
    <t>Dawid Cieślak</t>
  </si>
  <si>
    <t>Stanisława Kubiak</t>
  </si>
  <si>
    <t>Oktawian Kubiak</t>
  </si>
  <si>
    <t>Rafał Czerwiński</t>
  </si>
  <si>
    <t>Nikola Przybylska</t>
  </si>
  <si>
    <t>Igor Kozłowski</t>
  </si>
  <si>
    <t>Borys Rutkowski</t>
  </si>
  <si>
    <t>Karolina Szewczyk</t>
  </si>
  <si>
    <t>Agata Malinowska</t>
  </si>
  <si>
    <t>Diego Jankowski</t>
  </si>
  <si>
    <t>Ariel Głowacka</t>
  </si>
  <si>
    <t>Eugeniusz Michalak</t>
  </si>
  <si>
    <t>Lara Górska</t>
  </si>
  <si>
    <t>Karol Krawczyk</t>
  </si>
  <si>
    <t>Ireneusz Kaczmarczyk</t>
  </si>
  <si>
    <t>Balbina Brzezińska</t>
  </si>
  <si>
    <t>Antonina Ziółkowska</t>
  </si>
  <si>
    <t>Eugeniusz Wójcik</t>
  </si>
  <si>
    <t>Kornel Wójcik</t>
  </si>
  <si>
    <t>Amanda Kozłowska</t>
  </si>
  <si>
    <t>Bartłomiej Kołodziej</t>
  </si>
  <si>
    <t>Alana Kalinowska</t>
  </si>
  <si>
    <t>Mikołaj Krawczyk</t>
  </si>
  <si>
    <t>Bogda Sokołowska</t>
  </si>
  <si>
    <t>Maurycy Nowak</t>
  </si>
  <si>
    <t>Elżbieta Kubiak</t>
  </si>
  <si>
    <t>Amanda Mazur</t>
  </si>
  <si>
    <t>Alexander Wysocki</t>
  </si>
  <si>
    <t>Emanuel Walczak</t>
  </si>
  <si>
    <t>Karol Borkowski</t>
  </si>
  <si>
    <t>Stanisława Kowalska</t>
  </si>
  <si>
    <t>Pamela Lis</t>
  </si>
  <si>
    <t>Klaudia Stępień</t>
  </si>
  <si>
    <t>Cyprian Gajewska</t>
  </si>
  <si>
    <t>Jerzy Dąbrowski</t>
  </si>
  <si>
    <t>Adrianna Borkowska</t>
  </si>
  <si>
    <t>Teresa Laskowska</t>
  </si>
  <si>
    <t>Olimpia Stępień</t>
  </si>
  <si>
    <t>Dagmara Duda</t>
  </si>
  <si>
    <t>Nina Wiśniewska</t>
  </si>
  <si>
    <t>Iza Szymańska</t>
  </si>
  <si>
    <t>Artur Zakrzewska</t>
  </si>
  <si>
    <t>Ignacy Malinowski</t>
  </si>
  <si>
    <t>Marcel Krawczyk</t>
  </si>
  <si>
    <t>Ireneusz Stępień</t>
  </si>
  <si>
    <t>Oskar Sobczak</t>
  </si>
  <si>
    <t>Adam Marciniak</t>
  </si>
  <si>
    <t>Faustyna Woźniak</t>
  </si>
  <si>
    <t>Eryk Wójcik</t>
  </si>
  <si>
    <t>Elena Kucharska</t>
  </si>
  <si>
    <t>Mariusz Kaźmierczak</t>
  </si>
  <si>
    <t>Magda Kamińska</t>
  </si>
  <si>
    <t>Malwina Wójcik</t>
  </si>
  <si>
    <t>Bolesław Dąbrowski</t>
  </si>
  <si>
    <t>Emanuel Wasilewska</t>
  </si>
  <si>
    <t>Michał Mazurek</t>
  </si>
  <si>
    <t>Bolesław Kołodziej</t>
  </si>
  <si>
    <t>Ewa Laskowska</t>
  </si>
  <si>
    <t>Daniel Rutkowski</t>
  </si>
  <si>
    <t>Felicja Pawlak</t>
  </si>
  <si>
    <t>Oskar Mazur</t>
  </si>
  <si>
    <t>Anastazja Laskowska</t>
  </si>
  <si>
    <t>Marian Jankowski</t>
  </si>
  <si>
    <t>Eleonora Wróblewska</t>
  </si>
  <si>
    <t>Błażej Pietrzak</t>
  </si>
  <si>
    <t>Edyta Jakubowska</t>
  </si>
  <si>
    <t>Jolanta Kowalczyk</t>
  </si>
  <si>
    <t>Alex Baranowski</t>
  </si>
  <si>
    <t>Eustachy Sikora</t>
  </si>
  <si>
    <t>Przemysław Bąk</t>
  </si>
  <si>
    <t>Fabian Zawadzki</t>
  </si>
  <si>
    <t>Dawid Piotrowski</t>
  </si>
  <si>
    <t>Alojzy Szulc</t>
  </si>
  <si>
    <t>Alana Sokołowska</t>
  </si>
  <si>
    <t>Michał Kołodziej</t>
  </si>
  <si>
    <t>Mariusz Stępień</t>
  </si>
  <si>
    <t>Roman Kowalczyk</t>
  </si>
  <si>
    <t>Pamela Kamińska</t>
  </si>
  <si>
    <t>Ksawery Wiśniewski</t>
  </si>
  <si>
    <t>Marcelina Wasilewska</t>
  </si>
  <si>
    <t>Aniela Sadowska</t>
  </si>
  <si>
    <t>Lila Wróblewska</t>
  </si>
  <si>
    <t>Alan Górecki</t>
  </si>
  <si>
    <t>Kazimierz Wysocki</t>
  </si>
  <si>
    <t>Celina Woźniak</t>
  </si>
  <si>
    <t>Piotr Jasiński</t>
  </si>
  <si>
    <t>Roksana Adamska</t>
  </si>
  <si>
    <t>Amanda Brzezińska</t>
  </si>
  <si>
    <t>Józefa Walczak</t>
  </si>
  <si>
    <t>Borys Tomaszewski</t>
  </si>
  <si>
    <t>Ola Zawadzka</t>
  </si>
  <si>
    <t>Marian Szczepański</t>
  </si>
  <si>
    <t>Przemysław Kowalski</t>
  </si>
  <si>
    <t>Klaudia Bąk</t>
  </si>
  <si>
    <t>Izabela Kubiak</t>
  </si>
  <si>
    <t>Zuzanna Tomaszewska</t>
  </si>
  <si>
    <t>Ida Sadowska</t>
  </si>
  <si>
    <t>Julianna Sokołowska</t>
  </si>
  <si>
    <t>Katarzyna Kalinowska</t>
  </si>
  <si>
    <t>Otylia Baran</t>
  </si>
  <si>
    <t>Daniel Przybylski</t>
  </si>
  <si>
    <t>Robert Laskowska</t>
  </si>
  <si>
    <t>Mirosław Woźniak</t>
  </si>
  <si>
    <t>Czesława Wróblewska</t>
  </si>
  <si>
    <t>Bogda Głowacka</t>
  </si>
  <si>
    <t>Aleksy Woźniak</t>
  </si>
  <si>
    <t>Józefa Wróblewska</t>
  </si>
  <si>
    <t>Kazimierz Kowalski</t>
  </si>
  <si>
    <t>Honorata Wójcik</t>
  </si>
  <si>
    <t>Jolanta Michalak</t>
  </si>
  <si>
    <t>Eliza Pawlak</t>
  </si>
  <si>
    <t>Anna Kubiak</t>
  </si>
  <si>
    <t>Zuzanna Krupa</t>
  </si>
  <si>
    <t>Joachim Kucharski</t>
  </si>
  <si>
    <t>Klaudiusz Krajewska</t>
  </si>
  <si>
    <t>Bartosz Kołodziej</t>
  </si>
  <si>
    <t>Alina Włodarczyk</t>
  </si>
  <si>
    <t>Janusz Sawicki</t>
  </si>
  <si>
    <t>Amelia Sadowska</t>
  </si>
  <si>
    <t>Fabian Wasilewska</t>
  </si>
  <si>
    <t>Maurycy Błaszczyk</t>
  </si>
  <si>
    <t>Paweł Tomaszewski</t>
  </si>
  <si>
    <t>Marcel Ostrowski</t>
  </si>
  <si>
    <t>Milena Adamska</t>
  </si>
  <si>
    <t>Alana Zielińska</t>
  </si>
  <si>
    <t>Bruno Mazurek</t>
  </si>
  <si>
    <t>Marcelina Jankowska</t>
  </si>
  <si>
    <t>Franciszek Kołodziej</t>
  </si>
  <si>
    <t>Florentyna Czerwińska</t>
  </si>
  <si>
    <t>Weronika Krawczyk</t>
  </si>
  <si>
    <t>Oktawian Wiśniewski</t>
  </si>
  <si>
    <t>Olga Krajewska</t>
  </si>
  <si>
    <t>Jagoda Mazur</t>
  </si>
  <si>
    <t>Marek Mazurek</t>
  </si>
  <si>
    <t>Aleksandra Kubiak</t>
  </si>
  <si>
    <t>Józef Górecki</t>
  </si>
  <si>
    <t>Ewa Marciniak</t>
  </si>
  <si>
    <t>Józefa Chmielewska</t>
  </si>
  <si>
    <t>Julianna Stępień</t>
  </si>
  <si>
    <t>Anatolia Kucharska</t>
  </si>
  <si>
    <t>Alek Przybylski</t>
  </si>
  <si>
    <t>Ola Baran</t>
  </si>
  <si>
    <t>Oktawia Kaźmierczak</t>
  </si>
  <si>
    <t>Olaf Baranowski</t>
  </si>
  <si>
    <t>Franciszka Woźniak</t>
  </si>
  <si>
    <t>Antonina Michalak</t>
  </si>
  <si>
    <t>Adriana Szczepańska</t>
  </si>
  <si>
    <t>Aneta Dąbrowska</t>
  </si>
  <si>
    <t>Antoni Laskowska</t>
  </si>
  <si>
    <t>Florian Pietrzak</t>
  </si>
  <si>
    <t>Lara Laskowska</t>
  </si>
  <si>
    <t>Andżelika Chmielewska</t>
  </si>
  <si>
    <t>Kamila Urbańska</t>
  </si>
  <si>
    <t>Ilona Pietrzak</t>
  </si>
  <si>
    <t>Dagmara Krupa</t>
  </si>
  <si>
    <t>Regina Sikorska</t>
  </si>
  <si>
    <t>Hubert Jankowski</t>
  </si>
  <si>
    <t>Arleta Błaszczyk</t>
  </si>
  <si>
    <t>Matylda Przybylska</t>
  </si>
  <si>
    <t>Andżelika Jakubowska</t>
  </si>
  <si>
    <t>Lara Nowak</t>
  </si>
  <si>
    <t>Anastazja Borkowska</t>
  </si>
  <si>
    <t>Gniewomir Kucharski</t>
  </si>
  <si>
    <t>Hubert Pawlak</t>
  </si>
  <si>
    <t>Mirosława Adamska</t>
  </si>
  <si>
    <t>Przemysław Mróz</t>
  </si>
  <si>
    <t>Bernadetta Kucharska</t>
  </si>
  <si>
    <t>Kazimierz Cieślak</t>
  </si>
  <si>
    <t>Leonardo Ostrowski</t>
  </si>
  <si>
    <t>Marcela Sobczak</t>
  </si>
  <si>
    <t>Amalia Wojciechowska</t>
  </si>
  <si>
    <t>Kamila Mazurek</t>
  </si>
  <si>
    <t>Anastazja Makowska</t>
  </si>
  <si>
    <t>Damian Mazur</t>
  </si>
  <si>
    <t>Natan Szymczak</t>
  </si>
  <si>
    <t>Dorota Jasińska</t>
  </si>
  <si>
    <t>Anita Mazurek</t>
  </si>
  <si>
    <t>Dobromił Jankowski</t>
  </si>
  <si>
    <t>Krystyna Sadowska</t>
  </si>
  <si>
    <t>Milena Wójcik</t>
  </si>
  <si>
    <t>Natalia Pietrzak</t>
  </si>
  <si>
    <t>Antoni Jaworski</t>
  </si>
  <si>
    <t>Julianna Maciejewska</t>
  </si>
  <si>
    <t>Marek Rutkowski</t>
  </si>
  <si>
    <t>Julian Michalak</t>
  </si>
  <si>
    <t>Kacper Borkowski</t>
  </si>
  <si>
    <t>Jadwiga Brzezińska</t>
  </si>
  <si>
    <t>Anna Krajewska</t>
  </si>
  <si>
    <t>Przemysław Szewczyk</t>
  </si>
  <si>
    <t>Alfred Włodarczyk</t>
  </si>
  <si>
    <t>Luiza Nowak</t>
  </si>
  <si>
    <t>Maria Ziółkowska</t>
  </si>
  <si>
    <t>Irena Jaworska</t>
  </si>
  <si>
    <t>Krzysztof Laskowska</t>
  </si>
  <si>
    <t>Remigiusz Rutkowski</t>
  </si>
  <si>
    <t>Eryk Wróblewski</t>
  </si>
  <si>
    <t>Joanna Laskowska</t>
  </si>
  <si>
    <t>Jacek Kalinowski</t>
  </si>
  <si>
    <t>Grzegorz Kalinowski</t>
  </si>
  <si>
    <t>Cezary Dąbrowski</t>
  </si>
  <si>
    <t>Balbina Kaźmierczak</t>
  </si>
  <si>
    <t>Damian Witkowski</t>
  </si>
  <si>
    <t>Julia Piotrowska</t>
  </si>
  <si>
    <t>Dobromił Kaczmarczyk</t>
  </si>
  <si>
    <t>Bartłomiej Wasilewska</t>
  </si>
  <si>
    <t>Anita Jankowska</t>
  </si>
  <si>
    <t>Izyda Dąbrowska</t>
  </si>
  <si>
    <t>Beata Szczepańska</t>
  </si>
  <si>
    <t>Aleksy Stępień</t>
  </si>
  <si>
    <t>Oliwia Dąbrowska</t>
  </si>
  <si>
    <t>Agata Rutkowska</t>
  </si>
  <si>
    <t>Diego Mazurek</t>
  </si>
  <si>
    <t>Bogusława Szymczak</t>
  </si>
  <si>
    <t>Emilia Sikorska</t>
  </si>
  <si>
    <t>Kazimierz Nowak</t>
  </si>
  <si>
    <t>Jarosław Sadowska</t>
  </si>
  <si>
    <t>Maria Kucharska</t>
  </si>
  <si>
    <t>Nikola Baran</t>
  </si>
  <si>
    <t>Nikola Lewandowska</t>
  </si>
  <si>
    <t>Alfred Ostrowski</t>
  </si>
  <si>
    <t>Joanna Szewczyk</t>
  </si>
  <si>
    <t>Olgierd Walczak</t>
  </si>
  <si>
    <t>Maksymilian Rutkowski</t>
  </si>
  <si>
    <t>Diana Adamska</t>
  </si>
  <si>
    <t>Klara Urbańska</t>
  </si>
  <si>
    <t>Ilona Bąk</t>
  </si>
  <si>
    <t>Bogusława Nowak</t>
  </si>
  <si>
    <t>Diego Pietrzak</t>
  </si>
  <si>
    <t>Lidia Sadowska</t>
  </si>
  <si>
    <t>Miłosz Szymczak</t>
  </si>
  <si>
    <t>Artur Rutkowski</t>
  </si>
  <si>
    <t>Florian Kamiński</t>
  </si>
  <si>
    <t>Adrianna Błaszczyk</t>
  </si>
  <si>
    <t>Marcelina Kalinowska</t>
  </si>
  <si>
    <t>Izabela Jakubowska</t>
  </si>
  <si>
    <t>Marian Głowacka</t>
  </si>
  <si>
    <t>Kazimierz Wójcik</t>
  </si>
  <si>
    <t>Emilia Krupa</t>
  </si>
  <si>
    <t>Alex Borkowski</t>
  </si>
  <si>
    <t>Anastazja Malinowska</t>
  </si>
  <si>
    <t>Allan Wysocki</t>
  </si>
  <si>
    <t>Name and Surname</t>
  </si>
  <si>
    <t>PESEL number</t>
  </si>
  <si>
    <t>Date of employment</t>
  </si>
  <si>
    <t>Basic rate</t>
  </si>
  <si>
    <t>Discretionary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</si>
</sst>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m/d/yyyy"/>
    <numFmt numFmtId="167" formatCode="#,##0.00\ [$€-C0A]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7">
    <xf numFmtId="0" fontId="0" fillId="0" borderId="0" xfId="0"/>
    <xf numFmtId="0" fontId="0" fillId="0" borderId="0" xfId="0" applyAlignment="1" applyProtection="1"/>
    <xf numFmtId="164" fontId="0" fillId="0" borderId="0" xfId="1" applyFont="1" applyBorder="1" applyAlignment="1" applyProtection="1"/>
    <xf numFmtId="0" fontId="0" fillId="0" borderId="0" xfId="0" applyFont="1" applyAlignment="1" applyProtection="1"/>
    <xf numFmtId="165" fontId="0" fillId="0" borderId="0" xfId="0" applyNumberFormat="1" applyAlignment="1" applyProtection="1"/>
    <xf numFmtId="0" fontId="2" fillId="0" borderId="0" xfId="0" applyFont="1" applyAlignment="1" applyProtection="1"/>
    <xf numFmtId="167" fontId="0" fillId="0" borderId="0" xfId="0" applyNumberFormat="1" applyAlignment="1" applyProtection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65820</xdr:colOff>
      <xdr:row>0</xdr:row>
      <xdr:rowOff>104760</xdr:rowOff>
    </xdr:from>
    <xdr:to>
      <xdr:col>14</xdr:col>
      <xdr:colOff>11820</xdr:colOff>
      <xdr:row>8</xdr:row>
      <xdr:rowOff>18720</xdr:rowOff>
    </xdr:to>
    <xdr:sp macro="" textlink="">
      <xdr:nvSpPr>
        <xdr:cNvPr id="2" name="Text Fram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23840" y="104760"/>
          <a:ext cx="4838040" cy="1437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noAutofit/>
        </a:bodyPr>
        <a:lstStyle/>
        <a:p>
          <a:pPr algn="ctr">
            <a:lnSpc>
              <a:spcPct val="100000"/>
            </a:lnSpc>
          </a:pPr>
          <a:r>
            <a:rPr lang="en-US" sz="1800" b="1" strike="noStrike" spc="-1">
              <a:solidFill>
                <a:srgbClr val="C9211E"/>
              </a:solidFill>
              <a:latin typeface="Times New Roman"/>
            </a:rPr>
            <a:t>Please note: All data contained in the file has been generated automatically and does not constitute personal data; any resemblance to actual persons and data is coincidental.</a:t>
          </a:r>
          <a:endParaRPr lang="pl-PL" sz="1800" b="0" strike="noStrike" spc="-1">
            <a:solidFill>
              <a:srgbClr val="C9211E"/>
            </a:solid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02"/>
  <sheetViews>
    <sheetView zoomScaleNormal="100" workbookViewId="0">
      <selection activeCell="A2" sqref="A2"/>
    </sheetView>
  </sheetViews>
  <sheetFormatPr defaultColWidth="8.7109375" defaultRowHeight="15" x14ac:dyDescent="0.25"/>
  <cols>
    <col min="5" max="5" width="10.140625" style="1" customWidth="1"/>
    <col min="19" max="19" width="11.5703125" style="1" customWidth="1"/>
    <col min="31" max="31" width="12" style="1" customWidth="1"/>
    <col min="35" max="35" width="19.85546875" style="1" customWidth="1"/>
    <col min="36" max="36" width="24.42578125" style="1" customWidth="1"/>
    <col min="37" max="37" width="19.28515625" style="1" customWidth="1"/>
    <col min="38" max="38" width="11.28515625" style="2" customWidth="1"/>
    <col min="40" max="40" width="9.85546875" style="2" customWidth="1"/>
  </cols>
  <sheetData>
    <row r="1" spans="1:40" x14ac:dyDescent="0.25">
      <c r="A1" s="1" t="s">
        <v>0</v>
      </c>
      <c r="T1" s="1">
        <v>1</v>
      </c>
      <c r="U1" s="1">
        <v>3</v>
      </c>
      <c r="V1" s="1">
        <v>7</v>
      </c>
      <c r="W1" s="1">
        <v>9</v>
      </c>
      <c r="X1" s="1">
        <v>1</v>
      </c>
      <c r="Y1" s="1">
        <v>3</v>
      </c>
      <c r="Z1" s="1">
        <v>7</v>
      </c>
      <c r="AA1" s="1">
        <v>9</v>
      </c>
      <c r="AB1" s="1">
        <v>1</v>
      </c>
      <c r="AC1" s="1">
        <v>3</v>
      </c>
    </row>
    <row r="2" spans="1:40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>
        <v>1</v>
      </c>
      <c r="U2" s="3">
        <v>2</v>
      </c>
      <c r="V2" s="3">
        <v>3</v>
      </c>
      <c r="W2" s="3">
        <v>4</v>
      </c>
      <c r="X2" s="3">
        <v>5</v>
      </c>
      <c r="Y2" s="3">
        <v>6</v>
      </c>
      <c r="Z2" s="3">
        <v>7</v>
      </c>
      <c r="AA2" s="3">
        <v>8</v>
      </c>
      <c r="AB2" s="3">
        <v>9</v>
      </c>
      <c r="AC2" s="3">
        <v>10</v>
      </c>
      <c r="AD2" s="3" t="s">
        <v>20</v>
      </c>
      <c r="AE2" s="3" t="s">
        <v>21</v>
      </c>
      <c r="AF2" s="3" t="s">
        <v>22</v>
      </c>
      <c r="AG2" s="3" t="s">
        <v>23</v>
      </c>
      <c r="AH2" s="3" t="s">
        <v>24</v>
      </c>
      <c r="AI2" s="3" t="s">
        <v>25</v>
      </c>
      <c r="AJ2" s="3" t="s">
        <v>26</v>
      </c>
      <c r="AK2" s="3" t="s">
        <v>27</v>
      </c>
      <c r="AL2" s="2" t="s">
        <v>28</v>
      </c>
      <c r="AM2" s="3" t="s">
        <v>29</v>
      </c>
      <c r="AN2" s="2" t="s">
        <v>30</v>
      </c>
    </row>
    <row r="3" spans="1:40" x14ac:dyDescent="0.25">
      <c r="A3" s="1">
        <v>71</v>
      </c>
      <c r="B3" s="1">
        <v>7.3244422742393305E-4</v>
      </c>
      <c r="C3" s="1">
        <v>-10325.339518417901</v>
      </c>
      <c r="D3" s="1">
        <f t="shared" ref="D3:D66" si="0">INT(C3)</f>
        <v>-10326</v>
      </c>
      <c r="E3" s="4">
        <f t="shared" ref="E3:E66" ca="1" si="1">TODAY()+D3</f>
        <v>35612</v>
      </c>
      <c r="F3" s="1">
        <f t="shared" ref="F3:F66" ca="1" si="2">MOD(YEAR(E3),100)</f>
        <v>97</v>
      </c>
      <c r="G3" s="1">
        <f t="shared" ref="G3:G66" ca="1" si="3">IF(YEAR(E3)&lt;2000,MONTH(E3),MONTH(E3)+20)</f>
        <v>7</v>
      </c>
      <c r="H3" s="1">
        <f t="shared" ref="H3:H66" ca="1" si="4">DAY(E3)</f>
        <v>1</v>
      </c>
      <c r="I3" s="1" t="str">
        <f t="shared" ref="I3:I66" ca="1" si="5">FIXED(F3,0,TRUE())</f>
        <v>97</v>
      </c>
      <c r="J3" s="1" t="str">
        <f t="shared" ref="J3:J66" ca="1" si="6">FIXED(G3,0,TRUE())</f>
        <v>7</v>
      </c>
      <c r="K3" s="1" t="str">
        <f t="shared" ref="K3:K66" ca="1" si="7">FIXED(H3,0,TRUE())</f>
        <v>1</v>
      </c>
      <c r="L3" s="1" t="str">
        <f t="shared" ref="L3:L66" ca="1" si="8">IF(LEN(I3)=1,"0"&amp;I3,I3)</f>
        <v>97</v>
      </c>
      <c r="M3" s="1" t="str">
        <f t="shared" ref="M3:M66" ca="1" si="9">IF(LEN(J3)=1,"0"&amp;J3,J3)</f>
        <v>07</v>
      </c>
      <c r="N3" s="1" t="str">
        <f t="shared" ref="N3:N66" ca="1" si="10">IF(LEN(K3)=1,"0"&amp;K3,K3)</f>
        <v>01</v>
      </c>
      <c r="O3" s="1">
        <v>630.43763542588601</v>
      </c>
      <c r="P3" s="1">
        <f t="shared" ref="P3:P66" si="11">INT(O3)</f>
        <v>630</v>
      </c>
      <c r="Q3" s="1">
        <f>P3*2</f>
        <v>1260</v>
      </c>
      <c r="R3" s="1" t="str">
        <f t="shared" ref="R3:R66" si="12">FIXED(Q3,0,TRUE())</f>
        <v>1260</v>
      </c>
      <c r="S3" s="1" t="str">
        <f t="shared" ref="S3:S66" ca="1" si="13">L3&amp;M3&amp;N3&amp;R3</f>
        <v>9707011260</v>
      </c>
      <c r="T3" s="1">
        <f t="shared" ref="T3:AC12" ca="1" si="14">MOD(MID($S3,T$2,1)*T$1,10)</f>
        <v>9</v>
      </c>
      <c r="U3" s="1">
        <f t="shared" ca="1" si="14"/>
        <v>1</v>
      </c>
      <c r="V3" s="1">
        <f t="shared" ca="1" si="14"/>
        <v>0</v>
      </c>
      <c r="W3" s="1">
        <f t="shared" ca="1" si="14"/>
        <v>3</v>
      </c>
      <c r="X3" s="1">
        <f t="shared" ca="1" si="14"/>
        <v>0</v>
      </c>
      <c r="Y3" s="1">
        <f t="shared" ca="1" si="14"/>
        <v>3</v>
      </c>
      <c r="Z3" s="1">
        <f t="shared" ca="1" si="14"/>
        <v>7</v>
      </c>
      <c r="AA3" s="1">
        <f t="shared" ca="1" si="14"/>
        <v>8</v>
      </c>
      <c r="AB3" s="1">
        <f t="shared" ca="1" si="14"/>
        <v>6</v>
      </c>
      <c r="AC3" s="1">
        <f t="shared" ca="1" si="14"/>
        <v>0</v>
      </c>
      <c r="AD3" s="1">
        <f t="shared" ref="AD3:AD66" ca="1" si="15">MOD(10-MOD(SUM(T3:AC3),10),10)</f>
        <v>3</v>
      </c>
      <c r="AE3" s="1" t="str">
        <f t="shared" ref="AE3:AE66" ca="1" si="16">S3&amp;AD3</f>
        <v>97070112603</v>
      </c>
      <c r="AF3" s="1">
        <v>0.21118808557390101</v>
      </c>
      <c r="AG3" s="1">
        <f t="shared" ref="AG3:AG66" si="17">(D3+6935)*AF3</f>
        <v>-716.13879818109831</v>
      </c>
      <c r="AH3" s="1">
        <f t="shared" ref="AH3:AH66" si="18">INT(AG3)</f>
        <v>-717</v>
      </c>
      <c r="AI3" s="4">
        <f t="shared" ref="AI3:AI66" ca="1" si="19">TODAY()+AH3</f>
        <v>45221</v>
      </c>
      <c r="AJ3" s="1" t="s">
        <v>31</v>
      </c>
      <c r="AK3" s="1">
        <v>3520.2795495467999</v>
      </c>
      <c r="AL3" s="2">
        <f t="shared" ref="AL3:AL66" si="20">INT(AK3*100)/100</f>
        <v>3520.27</v>
      </c>
      <c r="AM3" s="1">
        <v>372.57911923581702</v>
      </c>
      <c r="AN3" s="2">
        <f t="shared" ref="AN3:AN66" si="21">INT(AM3*100)/100</f>
        <v>372.57</v>
      </c>
    </row>
    <row r="4" spans="1:40" x14ac:dyDescent="0.25">
      <c r="A4" s="1">
        <v>673</v>
      </c>
      <c r="B4" s="1">
        <v>1.3122959074678799E-3</v>
      </c>
      <c r="C4" s="1">
        <v>-18626.8834498123</v>
      </c>
      <c r="D4" s="1">
        <f t="shared" si="0"/>
        <v>-18627</v>
      </c>
      <c r="E4" s="4">
        <f t="shared" ca="1" si="1"/>
        <v>27311</v>
      </c>
      <c r="F4" s="1">
        <f t="shared" ca="1" si="2"/>
        <v>74</v>
      </c>
      <c r="G4" s="1">
        <f t="shared" ca="1" si="3"/>
        <v>10</v>
      </c>
      <c r="H4" s="1">
        <f t="shared" ca="1" si="4"/>
        <v>9</v>
      </c>
      <c r="I4" s="1" t="str">
        <f t="shared" ca="1" si="5"/>
        <v>74</v>
      </c>
      <c r="J4" s="1" t="str">
        <f t="shared" ca="1" si="6"/>
        <v>10</v>
      </c>
      <c r="K4" s="1" t="str">
        <f t="shared" ca="1" si="7"/>
        <v>9</v>
      </c>
      <c r="L4" s="1" t="str">
        <f t="shared" ca="1" si="8"/>
        <v>74</v>
      </c>
      <c r="M4" s="1" t="str">
        <f t="shared" ca="1" si="9"/>
        <v>10</v>
      </c>
      <c r="N4" s="1" t="str">
        <f t="shared" ca="1" si="10"/>
        <v>09</v>
      </c>
      <c r="O4" s="1">
        <v>4292.0280159917002</v>
      </c>
      <c r="P4" s="1">
        <f t="shared" si="11"/>
        <v>4292</v>
      </c>
      <c r="Q4" s="1">
        <f>2*P4+1</f>
        <v>8585</v>
      </c>
      <c r="R4" s="1" t="str">
        <f t="shared" si="12"/>
        <v>8585</v>
      </c>
      <c r="S4" s="1" t="str">
        <f t="shared" ca="1" si="13"/>
        <v>7410098585</v>
      </c>
      <c r="T4" s="1">
        <f t="shared" ca="1" si="14"/>
        <v>7</v>
      </c>
      <c r="U4" s="1">
        <f t="shared" ca="1" si="14"/>
        <v>2</v>
      </c>
      <c r="V4" s="1">
        <f t="shared" ca="1" si="14"/>
        <v>7</v>
      </c>
      <c r="W4" s="1">
        <f t="shared" ca="1" si="14"/>
        <v>0</v>
      </c>
      <c r="X4" s="1">
        <f t="shared" ca="1" si="14"/>
        <v>0</v>
      </c>
      <c r="Y4" s="1">
        <f t="shared" ca="1" si="14"/>
        <v>7</v>
      </c>
      <c r="Z4" s="1">
        <f t="shared" ca="1" si="14"/>
        <v>6</v>
      </c>
      <c r="AA4" s="1">
        <f t="shared" ca="1" si="14"/>
        <v>5</v>
      </c>
      <c r="AB4" s="1">
        <f t="shared" ca="1" si="14"/>
        <v>8</v>
      </c>
      <c r="AC4" s="1">
        <f t="shared" ca="1" si="14"/>
        <v>5</v>
      </c>
      <c r="AD4" s="1">
        <f t="shared" ca="1" si="15"/>
        <v>3</v>
      </c>
      <c r="AE4" s="1" t="str">
        <f t="shared" ca="1" si="16"/>
        <v>74100985853</v>
      </c>
      <c r="AF4" s="1">
        <v>0.55558946501052897</v>
      </c>
      <c r="AG4" s="1">
        <f t="shared" si="17"/>
        <v>-6495.9520249031048</v>
      </c>
      <c r="AH4" s="1">
        <f t="shared" si="18"/>
        <v>-6496</v>
      </c>
      <c r="AI4" s="4">
        <f t="shared" ca="1" si="19"/>
        <v>39442</v>
      </c>
      <c r="AJ4" s="1" t="s">
        <v>32</v>
      </c>
      <c r="AK4" s="1">
        <v>4066.86605426191</v>
      </c>
      <c r="AL4" s="2">
        <f t="shared" si="20"/>
        <v>4066.86</v>
      </c>
      <c r="AM4" s="1">
        <v>400.491348002564</v>
      </c>
      <c r="AN4" s="2">
        <f t="shared" si="21"/>
        <v>400.49</v>
      </c>
    </row>
    <row r="5" spans="1:40" x14ac:dyDescent="0.25">
      <c r="A5" s="1">
        <v>692</v>
      </c>
      <c r="B5" s="1">
        <v>2.1973326822718E-3</v>
      </c>
      <c r="C5" s="1">
        <v>-12267.874996185201</v>
      </c>
      <c r="D5" s="1">
        <f t="shared" si="0"/>
        <v>-12268</v>
      </c>
      <c r="E5" s="4">
        <f t="shared" ca="1" si="1"/>
        <v>33670</v>
      </c>
      <c r="F5" s="1">
        <f t="shared" ca="1" si="2"/>
        <v>92</v>
      </c>
      <c r="G5" s="1">
        <f t="shared" ca="1" si="3"/>
        <v>3</v>
      </c>
      <c r="H5" s="1">
        <f t="shared" ca="1" si="4"/>
        <v>7</v>
      </c>
      <c r="I5" s="1" t="str">
        <f t="shared" ca="1" si="5"/>
        <v>92</v>
      </c>
      <c r="J5" s="1" t="str">
        <f t="shared" ca="1" si="6"/>
        <v>3</v>
      </c>
      <c r="K5" s="1" t="str">
        <f t="shared" ca="1" si="7"/>
        <v>7</v>
      </c>
      <c r="L5" s="1" t="str">
        <f t="shared" ca="1" si="8"/>
        <v>92</v>
      </c>
      <c r="M5" s="1" t="str">
        <f t="shared" ca="1" si="9"/>
        <v>03</v>
      </c>
      <c r="N5" s="1" t="str">
        <f t="shared" ca="1" si="10"/>
        <v>07</v>
      </c>
      <c r="O5" s="1">
        <v>4039.5282143620102</v>
      </c>
      <c r="P5" s="1">
        <f t="shared" si="11"/>
        <v>4039</v>
      </c>
      <c r="Q5" s="1">
        <f>2*P5+1</f>
        <v>8079</v>
      </c>
      <c r="R5" s="1" t="str">
        <f t="shared" si="12"/>
        <v>8079</v>
      </c>
      <c r="S5" s="1" t="str">
        <f t="shared" ca="1" si="13"/>
        <v>9203078079</v>
      </c>
      <c r="T5" s="1">
        <f t="shared" ca="1" si="14"/>
        <v>9</v>
      </c>
      <c r="U5" s="1">
        <f t="shared" ca="1" si="14"/>
        <v>6</v>
      </c>
      <c r="V5" s="1">
        <f t="shared" ca="1" si="14"/>
        <v>0</v>
      </c>
      <c r="W5" s="1">
        <f t="shared" ca="1" si="14"/>
        <v>7</v>
      </c>
      <c r="X5" s="1">
        <f t="shared" ca="1" si="14"/>
        <v>0</v>
      </c>
      <c r="Y5" s="1">
        <f t="shared" ca="1" si="14"/>
        <v>1</v>
      </c>
      <c r="Z5" s="1">
        <f t="shared" ca="1" si="14"/>
        <v>6</v>
      </c>
      <c r="AA5" s="1">
        <f t="shared" ca="1" si="14"/>
        <v>0</v>
      </c>
      <c r="AB5" s="1">
        <f t="shared" ca="1" si="14"/>
        <v>7</v>
      </c>
      <c r="AC5" s="1">
        <f t="shared" ca="1" si="14"/>
        <v>7</v>
      </c>
      <c r="AD5" s="1">
        <f t="shared" ca="1" si="15"/>
        <v>7</v>
      </c>
      <c r="AE5" s="1" t="str">
        <f t="shared" ca="1" si="16"/>
        <v>92030780797</v>
      </c>
      <c r="AF5" s="1">
        <v>0.64677877132480899</v>
      </c>
      <c r="AG5" s="1">
        <f t="shared" si="17"/>
        <v>-3449.2711874752063</v>
      </c>
      <c r="AH5" s="1">
        <f t="shared" si="18"/>
        <v>-3450</v>
      </c>
      <c r="AI5" s="4">
        <f t="shared" ca="1" si="19"/>
        <v>42488</v>
      </c>
      <c r="AJ5" s="1" t="s">
        <v>33</v>
      </c>
      <c r="AK5" s="1">
        <v>3348.7655262917001</v>
      </c>
      <c r="AL5" s="2">
        <f t="shared" si="20"/>
        <v>3348.76</v>
      </c>
      <c r="AM5" s="1">
        <v>325.47074800866699</v>
      </c>
      <c r="AN5" s="2">
        <f t="shared" si="21"/>
        <v>325.47000000000003</v>
      </c>
    </row>
    <row r="6" spans="1:40" x14ac:dyDescent="0.25">
      <c r="A6" s="1">
        <v>462</v>
      </c>
      <c r="B6" s="1">
        <v>2.7466658528397499E-3</v>
      </c>
      <c r="C6" s="1">
        <v>-20444.094058046201</v>
      </c>
      <c r="D6" s="1">
        <f t="shared" si="0"/>
        <v>-20445</v>
      </c>
      <c r="E6" s="4">
        <f t="shared" ca="1" si="1"/>
        <v>25493</v>
      </c>
      <c r="F6" s="1">
        <f t="shared" ca="1" si="2"/>
        <v>69</v>
      </c>
      <c r="G6" s="1">
        <f t="shared" ca="1" si="3"/>
        <v>10</v>
      </c>
      <c r="H6" s="1">
        <f t="shared" ca="1" si="4"/>
        <v>17</v>
      </c>
      <c r="I6" s="1" t="str">
        <f t="shared" ca="1" si="5"/>
        <v>69</v>
      </c>
      <c r="J6" s="1" t="str">
        <f t="shared" ca="1" si="6"/>
        <v>10</v>
      </c>
      <c r="K6" s="1" t="str">
        <f t="shared" ca="1" si="7"/>
        <v>17</v>
      </c>
      <c r="L6" s="1" t="str">
        <f t="shared" ca="1" si="8"/>
        <v>69</v>
      </c>
      <c r="M6" s="1" t="str">
        <f t="shared" ca="1" si="9"/>
        <v>10</v>
      </c>
      <c r="N6" s="1" t="str">
        <f t="shared" ca="1" si="10"/>
        <v>17</v>
      </c>
      <c r="O6" s="1">
        <v>2533.31678212836</v>
      </c>
      <c r="P6" s="1">
        <f t="shared" si="11"/>
        <v>2533</v>
      </c>
      <c r="Q6" s="1">
        <f>P6*2</f>
        <v>5066</v>
      </c>
      <c r="R6" s="1" t="str">
        <f t="shared" si="12"/>
        <v>5066</v>
      </c>
      <c r="S6" s="1" t="str">
        <f t="shared" ca="1" si="13"/>
        <v>6910175066</v>
      </c>
      <c r="T6" s="1">
        <f t="shared" ca="1" si="14"/>
        <v>6</v>
      </c>
      <c r="U6" s="1">
        <f t="shared" ca="1" si="14"/>
        <v>7</v>
      </c>
      <c r="V6" s="1">
        <f t="shared" ca="1" si="14"/>
        <v>7</v>
      </c>
      <c r="W6" s="1">
        <f t="shared" ca="1" si="14"/>
        <v>0</v>
      </c>
      <c r="X6" s="1">
        <f t="shared" ca="1" si="14"/>
        <v>1</v>
      </c>
      <c r="Y6" s="1">
        <f t="shared" ca="1" si="14"/>
        <v>1</v>
      </c>
      <c r="Z6" s="1">
        <f t="shared" ca="1" si="14"/>
        <v>5</v>
      </c>
      <c r="AA6" s="1">
        <f t="shared" ca="1" si="14"/>
        <v>0</v>
      </c>
      <c r="AB6" s="1">
        <f t="shared" ca="1" si="14"/>
        <v>6</v>
      </c>
      <c r="AC6" s="1">
        <f t="shared" ca="1" si="14"/>
        <v>8</v>
      </c>
      <c r="AD6" s="1">
        <f t="shared" ca="1" si="15"/>
        <v>9</v>
      </c>
      <c r="AE6" s="1" t="str">
        <f t="shared" ca="1" si="16"/>
        <v>69101750669</v>
      </c>
      <c r="AF6" s="1">
        <v>0.31116672261726702</v>
      </c>
      <c r="AG6" s="1">
        <f t="shared" si="17"/>
        <v>-4203.8624225592775</v>
      </c>
      <c r="AH6" s="1">
        <f t="shared" si="18"/>
        <v>-4204</v>
      </c>
      <c r="AI6" s="4">
        <f t="shared" ca="1" si="19"/>
        <v>41734</v>
      </c>
      <c r="AJ6" s="1" t="s">
        <v>34</v>
      </c>
      <c r="AK6" s="1">
        <v>4608.50856044191</v>
      </c>
      <c r="AL6" s="2">
        <f t="shared" si="20"/>
        <v>4608.5</v>
      </c>
      <c r="AM6" s="1">
        <v>457.835627307962</v>
      </c>
      <c r="AN6" s="2">
        <f t="shared" si="21"/>
        <v>457.83</v>
      </c>
    </row>
    <row r="7" spans="1:40" x14ac:dyDescent="0.25">
      <c r="A7" s="1">
        <v>127</v>
      </c>
      <c r="B7" s="1">
        <v>5.6154057435834799E-3</v>
      </c>
      <c r="C7" s="1">
        <v>-22589.3609424116</v>
      </c>
      <c r="D7" s="1">
        <f t="shared" si="0"/>
        <v>-22590</v>
      </c>
      <c r="E7" s="4">
        <f t="shared" ca="1" si="1"/>
        <v>23348</v>
      </c>
      <c r="F7" s="1">
        <f t="shared" ca="1" si="2"/>
        <v>63</v>
      </c>
      <c r="G7" s="1">
        <f t="shared" ca="1" si="3"/>
        <v>12</v>
      </c>
      <c r="H7" s="1">
        <f t="shared" ca="1" si="4"/>
        <v>3</v>
      </c>
      <c r="I7" s="1" t="str">
        <f t="shared" ca="1" si="5"/>
        <v>63</v>
      </c>
      <c r="J7" s="1" t="str">
        <f t="shared" ca="1" si="6"/>
        <v>12</v>
      </c>
      <c r="K7" s="1" t="str">
        <f t="shared" ca="1" si="7"/>
        <v>3</v>
      </c>
      <c r="L7" s="1" t="str">
        <f t="shared" ca="1" si="8"/>
        <v>63</v>
      </c>
      <c r="M7" s="1" t="str">
        <f t="shared" ca="1" si="9"/>
        <v>12</v>
      </c>
      <c r="N7" s="1" t="str">
        <f t="shared" ca="1" si="10"/>
        <v>03</v>
      </c>
      <c r="O7" s="1">
        <v>4130.1480452894702</v>
      </c>
      <c r="P7" s="1">
        <f t="shared" si="11"/>
        <v>4130</v>
      </c>
      <c r="Q7" s="1">
        <f>P7*2</f>
        <v>8260</v>
      </c>
      <c r="R7" s="1" t="str">
        <f t="shared" si="12"/>
        <v>8260</v>
      </c>
      <c r="S7" s="1" t="str">
        <f t="shared" ca="1" si="13"/>
        <v>6312038260</v>
      </c>
      <c r="T7" s="1">
        <f t="shared" ca="1" si="14"/>
        <v>6</v>
      </c>
      <c r="U7" s="1">
        <f t="shared" ca="1" si="14"/>
        <v>9</v>
      </c>
      <c r="V7" s="1">
        <f t="shared" ca="1" si="14"/>
        <v>7</v>
      </c>
      <c r="W7" s="1">
        <f t="shared" ca="1" si="14"/>
        <v>8</v>
      </c>
      <c r="X7" s="1">
        <f t="shared" ca="1" si="14"/>
        <v>0</v>
      </c>
      <c r="Y7" s="1">
        <f t="shared" ca="1" si="14"/>
        <v>9</v>
      </c>
      <c r="Z7" s="1">
        <f t="shared" ca="1" si="14"/>
        <v>6</v>
      </c>
      <c r="AA7" s="1">
        <f t="shared" ca="1" si="14"/>
        <v>8</v>
      </c>
      <c r="AB7" s="1">
        <f t="shared" ca="1" si="14"/>
        <v>6</v>
      </c>
      <c r="AC7" s="1">
        <f t="shared" ca="1" si="14"/>
        <v>0</v>
      </c>
      <c r="AD7" s="1">
        <f t="shared" ca="1" si="15"/>
        <v>1</v>
      </c>
      <c r="AE7" s="1" t="str">
        <f t="shared" ca="1" si="16"/>
        <v>63120382601</v>
      </c>
      <c r="AF7" s="1">
        <v>0.632801293984802</v>
      </c>
      <c r="AG7" s="1">
        <f t="shared" si="17"/>
        <v>-9906.5042573320752</v>
      </c>
      <c r="AH7" s="1">
        <f t="shared" si="18"/>
        <v>-9907</v>
      </c>
      <c r="AI7" s="4">
        <f t="shared" ca="1" si="19"/>
        <v>36031</v>
      </c>
      <c r="AJ7" s="1" t="s">
        <v>35</v>
      </c>
      <c r="AK7" s="1">
        <v>4902.3407696768099</v>
      </c>
      <c r="AL7" s="2">
        <f t="shared" si="20"/>
        <v>4902.34</v>
      </c>
      <c r="AM7" s="1">
        <v>438.377025666066</v>
      </c>
      <c r="AN7" s="2">
        <f t="shared" si="21"/>
        <v>438.37</v>
      </c>
    </row>
    <row r="8" spans="1:40" x14ac:dyDescent="0.25">
      <c r="A8" s="1">
        <v>169</v>
      </c>
      <c r="B8" s="1">
        <v>6.2562944425794201E-3</v>
      </c>
      <c r="C8" s="1">
        <v>-22919.2602313303</v>
      </c>
      <c r="D8" s="1">
        <f t="shared" si="0"/>
        <v>-22920</v>
      </c>
      <c r="E8" s="4">
        <f t="shared" ca="1" si="1"/>
        <v>23018</v>
      </c>
      <c r="F8" s="1">
        <f t="shared" ca="1" si="2"/>
        <v>63</v>
      </c>
      <c r="G8" s="1">
        <f t="shared" ca="1" si="3"/>
        <v>1</v>
      </c>
      <c r="H8" s="1">
        <f t="shared" ca="1" si="4"/>
        <v>7</v>
      </c>
      <c r="I8" s="1" t="str">
        <f t="shared" ca="1" si="5"/>
        <v>63</v>
      </c>
      <c r="J8" s="1" t="str">
        <f t="shared" ca="1" si="6"/>
        <v>1</v>
      </c>
      <c r="K8" s="1" t="str">
        <f t="shared" ca="1" si="7"/>
        <v>7</v>
      </c>
      <c r="L8" s="1" t="str">
        <f t="shared" ca="1" si="8"/>
        <v>63</v>
      </c>
      <c r="M8" s="1" t="str">
        <f t="shared" ca="1" si="9"/>
        <v>01</v>
      </c>
      <c r="N8" s="1" t="str">
        <f t="shared" ca="1" si="10"/>
        <v>07</v>
      </c>
      <c r="O8" s="1">
        <v>1105.23062837611</v>
      </c>
      <c r="P8" s="1">
        <f t="shared" si="11"/>
        <v>1105</v>
      </c>
      <c r="Q8" s="1">
        <f>P8*2</f>
        <v>2210</v>
      </c>
      <c r="R8" s="1" t="str">
        <f t="shared" si="12"/>
        <v>2210</v>
      </c>
      <c r="S8" s="1" t="str">
        <f t="shared" ca="1" si="13"/>
        <v>6301072210</v>
      </c>
      <c r="T8" s="1">
        <f t="shared" ca="1" si="14"/>
        <v>6</v>
      </c>
      <c r="U8" s="1">
        <f t="shared" ca="1" si="14"/>
        <v>9</v>
      </c>
      <c r="V8" s="1">
        <f t="shared" ca="1" si="14"/>
        <v>0</v>
      </c>
      <c r="W8" s="1">
        <f t="shared" ca="1" si="14"/>
        <v>9</v>
      </c>
      <c r="X8" s="1">
        <f t="shared" ca="1" si="14"/>
        <v>0</v>
      </c>
      <c r="Y8" s="1">
        <f t="shared" ca="1" si="14"/>
        <v>1</v>
      </c>
      <c r="Z8" s="1">
        <f t="shared" ca="1" si="14"/>
        <v>4</v>
      </c>
      <c r="AA8" s="1">
        <f t="shared" ca="1" si="14"/>
        <v>8</v>
      </c>
      <c r="AB8" s="1">
        <f t="shared" ca="1" si="14"/>
        <v>1</v>
      </c>
      <c r="AC8" s="1">
        <f t="shared" ca="1" si="14"/>
        <v>0</v>
      </c>
      <c r="AD8" s="1">
        <f t="shared" ca="1" si="15"/>
        <v>2</v>
      </c>
      <c r="AE8" s="1" t="str">
        <f t="shared" ca="1" si="16"/>
        <v>63010722102</v>
      </c>
      <c r="AF8" s="1">
        <v>0.52223273415326399</v>
      </c>
      <c r="AG8" s="1">
        <f t="shared" si="17"/>
        <v>-8347.8902554399247</v>
      </c>
      <c r="AH8" s="1">
        <f t="shared" si="18"/>
        <v>-8348</v>
      </c>
      <c r="AI8" s="4">
        <f t="shared" ca="1" si="19"/>
        <v>37590</v>
      </c>
      <c r="AJ8" s="1" t="s">
        <v>36</v>
      </c>
      <c r="AK8" s="1">
        <v>4633.0454420606102</v>
      </c>
      <c r="AL8" s="2">
        <f t="shared" si="20"/>
        <v>4633.04</v>
      </c>
      <c r="AM8" s="1">
        <v>365.382854701376</v>
      </c>
      <c r="AN8" s="2">
        <f t="shared" si="21"/>
        <v>365.38</v>
      </c>
    </row>
    <row r="9" spans="1:40" x14ac:dyDescent="0.25">
      <c r="A9" s="1">
        <v>373</v>
      </c>
      <c r="B9" s="1">
        <v>6.3478499710074203E-3</v>
      </c>
      <c r="C9" s="1">
        <v>-14704.9522385327</v>
      </c>
      <c r="D9" s="1">
        <f t="shared" si="0"/>
        <v>-14705</v>
      </c>
      <c r="E9" s="4">
        <f t="shared" ca="1" si="1"/>
        <v>31233</v>
      </c>
      <c r="F9" s="1">
        <f t="shared" ca="1" si="2"/>
        <v>85</v>
      </c>
      <c r="G9" s="1">
        <f t="shared" ca="1" si="3"/>
        <v>7</v>
      </c>
      <c r="H9" s="1">
        <f t="shared" ca="1" si="4"/>
        <v>5</v>
      </c>
      <c r="I9" s="1" t="str">
        <f t="shared" ca="1" si="5"/>
        <v>85</v>
      </c>
      <c r="J9" s="1" t="str">
        <f t="shared" ca="1" si="6"/>
        <v>7</v>
      </c>
      <c r="K9" s="1" t="str">
        <f t="shared" ca="1" si="7"/>
        <v>5</v>
      </c>
      <c r="L9" s="1" t="str">
        <f t="shared" ca="1" si="8"/>
        <v>85</v>
      </c>
      <c r="M9" s="1" t="str">
        <f t="shared" ca="1" si="9"/>
        <v>07</v>
      </c>
      <c r="N9" s="1" t="str">
        <f t="shared" ca="1" si="10"/>
        <v>05</v>
      </c>
      <c r="O9" s="1">
        <v>2365.5327921384301</v>
      </c>
      <c r="P9" s="1">
        <f t="shared" si="11"/>
        <v>2365</v>
      </c>
      <c r="Q9" s="1">
        <f>P9*2</f>
        <v>4730</v>
      </c>
      <c r="R9" s="1" t="str">
        <f t="shared" si="12"/>
        <v>4730</v>
      </c>
      <c r="S9" s="1" t="str">
        <f t="shared" ca="1" si="13"/>
        <v>8507054730</v>
      </c>
      <c r="T9" s="1">
        <f t="shared" ca="1" si="14"/>
        <v>8</v>
      </c>
      <c r="U9" s="1">
        <f t="shared" ca="1" si="14"/>
        <v>5</v>
      </c>
      <c r="V9" s="1">
        <f t="shared" ca="1" si="14"/>
        <v>0</v>
      </c>
      <c r="W9" s="1">
        <f t="shared" ca="1" si="14"/>
        <v>3</v>
      </c>
      <c r="X9" s="1">
        <f t="shared" ca="1" si="14"/>
        <v>0</v>
      </c>
      <c r="Y9" s="1">
        <f t="shared" ca="1" si="14"/>
        <v>5</v>
      </c>
      <c r="Z9" s="1">
        <f t="shared" ca="1" si="14"/>
        <v>8</v>
      </c>
      <c r="AA9" s="1">
        <f t="shared" ca="1" si="14"/>
        <v>3</v>
      </c>
      <c r="AB9" s="1">
        <f t="shared" ca="1" si="14"/>
        <v>3</v>
      </c>
      <c r="AC9" s="1">
        <f t="shared" ca="1" si="14"/>
        <v>0</v>
      </c>
      <c r="AD9" s="1">
        <f t="shared" ca="1" si="15"/>
        <v>5</v>
      </c>
      <c r="AE9" s="1" t="str">
        <f t="shared" ca="1" si="16"/>
        <v>85070547305</v>
      </c>
      <c r="AF9" s="1">
        <v>0.622699667348247</v>
      </c>
      <c r="AG9" s="1">
        <f t="shared" si="17"/>
        <v>-4838.3764152958793</v>
      </c>
      <c r="AH9" s="1">
        <f t="shared" si="18"/>
        <v>-4839</v>
      </c>
      <c r="AI9" s="4">
        <f t="shared" ca="1" si="19"/>
        <v>41099</v>
      </c>
      <c r="AJ9" s="1" t="s">
        <v>37</v>
      </c>
      <c r="AK9" s="1">
        <v>4111.3010040589597</v>
      </c>
      <c r="AL9" s="2">
        <f t="shared" si="20"/>
        <v>4111.3</v>
      </c>
      <c r="AM9" s="1">
        <v>474.05316324350702</v>
      </c>
      <c r="AN9" s="2">
        <f t="shared" si="21"/>
        <v>474.05</v>
      </c>
    </row>
    <row r="10" spans="1:40" x14ac:dyDescent="0.25">
      <c r="A10" s="1">
        <v>237</v>
      </c>
      <c r="B10" s="1">
        <v>7.0192571794793499E-3</v>
      </c>
      <c r="C10" s="1">
        <v>-20334.127628406601</v>
      </c>
      <c r="D10" s="1">
        <f t="shared" si="0"/>
        <v>-20335</v>
      </c>
      <c r="E10" s="4">
        <f t="shared" ca="1" si="1"/>
        <v>25603</v>
      </c>
      <c r="F10" s="1">
        <f t="shared" ca="1" si="2"/>
        <v>70</v>
      </c>
      <c r="G10" s="1">
        <f t="shared" ca="1" si="3"/>
        <v>2</v>
      </c>
      <c r="H10" s="1">
        <f t="shared" ca="1" si="4"/>
        <v>4</v>
      </c>
      <c r="I10" s="1" t="str">
        <f t="shared" ca="1" si="5"/>
        <v>70</v>
      </c>
      <c r="J10" s="1" t="str">
        <f t="shared" ca="1" si="6"/>
        <v>2</v>
      </c>
      <c r="K10" s="1" t="str">
        <f t="shared" ca="1" si="7"/>
        <v>4</v>
      </c>
      <c r="L10" s="1" t="str">
        <f t="shared" ca="1" si="8"/>
        <v>70</v>
      </c>
      <c r="M10" s="1" t="str">
        <f t="shared" ca="1" si="9"/>
        <v>02</v>
      </c>
      <c r="N10" s="1" t="str">
        <f t="shared" ca="1" si="10"/>
        <v>04</v>
      </c>
      <c r="O10" s="1">
        <v>4478.7597888119099</v>
      </c>
      <c r="P10" s="1">
        <f t="shared" si="11"/>
        <v>4478</v>
      </c>
      <c r="Q10" s="1">
        <f>P10*2</f>
        <v>8956</v>
      </c>
      <c r="R10" s="1" t="str">
        <f t="shared" si="12"/>
        <v>8956</v>
      </c>
      <c r="S10" s="1" t="str">
        <f t="shared" ca="1" si="13"/>
        <v>7002048956</v>
      </c>
      <c r="T10" s="1">
        <f t="shared" ca="1" si="14"/>
        <v>7</v>
      </c>
      <c r="U10" s="1">
        <f t="shared" ca="1" si="14"/>
        <v>0</v>
      </c>
      <c r="V10" s="1">
        <f t="shared" ca="1" si="14"/>
        <v>0</v>
      </c>
      <c r="W10" s="1">
        <f t="shared" ca="1" si="14"/>
        <v>8</v>
      </c>
      <c r="X10" s="1">
        <f t="shared" ca="1" si="14"/>
        <v>0</v>
      </c>
      <c r="Y10" s="1">
        <f t="shared" ca="1" si="14"/>
        <v>2</v>
      </c>
      <c r="Z10" s="1">
        <f t="shared" ca="1" si="14"/>
        <v>6</v>
      </c>
      <c r="AA10" s="1">
        <f t="shared" ca="1" si="14"/>
        <v>1</v>
      </c>
      <c r="AB10" s="1">
        <f t="shared" ca="1" si="14"/>
        <v>5</v>
      </c>
      <c r="AC10" s="1">
        <f t="shared" ca="1" si="14"/>
        <v>8</v>
      </c>
      <c r="AD10" s="1">
        <f t="shared" ca="1" si="15"/>
        <v>3</v>
      </c>
      <c r="AE10" s="1" t="str">
        <f t="shared" ca="1" si="16"/>
        <v>70020489563</v>
      </c>
      <c r="AF10" s="1">
        <v>0.97274697103793495</v>
      </c>
      <c r="AG10" s="1">
        <f t="shared" si="17"/>
        <v>-13034.809411908329</v>
      </c>
      <c r="AH10" s="1">
        <f t="shared" si="18"/>
        <v>-13035</v>
      </c>
      <c r="AI10" s="4">
        <f t="shared" ca="1" si="19"/>
        <v>32903</v>
      </c>
      <c r="AJ10" s="1" t="s">
        <v>38</v>
      </c>
      <c r="AK10" s="1">
        <v>3144.71877193518</v>
      </c>
      <c r="AL10" s="2">
        <f t="shared" si="20"/>
        <v>3144.71</v>
      </c>
      <c r="AM10" s="1">
        <v>492.156743064669</v>
      </c>
      <c r="AN10" s="2">
        <f t="shared" si="21"/>
        <v>492.15</v>
      </c>
    </row>
    <row r="11" spans="1:40" x14ac:dyDescent="0.25">
      <c r="A11" s="1">
        <v>696</v>
      </c>
      <c r="B11" s="1">
        <v>7.3549607837153199E-3</v>
      </c>
      <c r="C11" s="1">
        <v>-10477.6952421644</v>
      </c>
      <c r="D11" s="1">
        <f t="shared" si="0"/>
        <v>-10478</v>
      </c>
      <c r="E11" s="4">
        <f t="shared" ca="1" si="1"/>
        <v>35460</v>
      </c>
      <c r="F11" s="1">
        <f t="shared" ca="1" si="2"/>
        <v>97</v>
      </c>
      <c r="G11" s="1">
        <f t="shared" ca="1" si="3"/>
        <v>1</v>
      </c>
      <c r="H11" s="1">
        <f t="shared" ca="1" si="4"/>
        <v>30</v>
      </c>
      <c r="I11" s="1" t="str">
        <f t="shared" ca="1" si="5"/>
        <v>97</v>
      </c>
      <c r="J11" s="1" t="str">
        <f t="shared" ca="1" si="6"/>
        <v>1</v>
      </c>
      <c r="K11" s="1" t="str">
        <f t="shared" ca="1" si="7"/>
        <v>30</v>
      </c>
      <c r="L11" s="1" t="str">
        <f t="shared" ca="1" si="8"/>
        <v>97</v>
      </c>
      <c r="M11" s="1" t="str">
        <f t="shared" ca="1" si="9"/>
        <v>01</v>
      </c>
      <c r="N11" s="1" t="str">
        <f t="shared" ca="1" si="10"/>
        <v>30</v>
      </c>
      <c r="O11" s="1">
        <v>1020.24021118809</v>
      </c>
      <c r="P11" s="1">
        <f t="shared" si="11"/>
        <v>1020</v>
      </c>
      <c r="Q11" s="1">
        <f>2*P11+1</f>
        <v>2041</v>
      </c>
      <c r="R11" s="1" t="str">
        <f t="shared" si="12"/>
        <v>2041</v>
      </c>
      <c r="S11" s="1" t="str">
        <f t="shared" ca="1" si="13"/>
        <v>9701302041</v>
      </c>
      <c r="T11" s="1">
        <f t="shared" ca="1" si="14"/>
        <v>9</v>
      </c>
      <c r="U11" s="1">
        <f t="shared" ca="1" si="14"/>
        <v>1</v>
      </c>
      <c r="V11" s="1">
        <f t="shared" ca="1" si="14"/>
        <v>0</v>
      </c>
      <c r="W11" s="1">
        <f t="shared" ca="1" si="14"/>
        <v>9</v>
      </c>
      <c r="X11" s="1">
        <f t="shared" ca="1" si="14"/>
        <v>3</v>
      </c>
      <c r="Y11" s="1">
        <f t="shared" ca="1" si="14"/>
        <v>0</v>
      </c>
      <c r="Z11" s="1">
        <f t="shared" ca="1" si="14"/>
        <v>4</v>
      </c>
      <c r="AA11" s="1">
        <f t="shared" ca="1" si="14"/>
        <v>0</v>
      </c>
      <c r="AB11" s="1">
        <f t="shared" ca="1" si="14"/>
        <v>4</v>
      </c>
      <c r="AC11" s="1">
        <f t="shared" ca="1" si="14"/>
        <v>3</v>
      </c>
      <c r="AD11" s="1">
        <f t="shared" ca="1" si="15"/>
        <v>7</v>
      </c>
      <c r="AE11" s="1" t="str">
        <f t="shared" ca="1" si="16"/>
        <v>97013020417</v>
      </c>
      <c r="AF11" s="1">
        <v>0.73610644856105201</v>
      </c>
      <c r="AG11" s="1">
        <f t="shared" si="17"/>
        <v>-2608.0251472518071</v>
      </c>
      <c r="AH11" s="1">
        <f t="shared" si="18"/>
        <v>-2609</v>
      </c>
      <c r="AI11" s="4">
        <f t="shared" ca="1" si="19"/>
        <v>43329</v>
      </c>
      <c r="AJ11" s="1" t="s">
        <v>39</v>
      </c>
      <c r="AK11" s="1">
        <v>4201.2085329752499</v>
      </c>
      <c r="AL11" s="2">
        <f t="shared" si="20"/>
        <v>4201.2</v>
      </c>
      <c r="AM11" s="1">
        <v>465.99017303994901</v>
      </c>
      <c r="AN11" s="2">
        <f t="shared" si="21"/>
        <v>465.99</v>
      </c>
    </row>
    <row r="12" spans="1:40" x14ac:dyDescent="0.25">
      <c r="A12" s="1">
        <v>582</v>
      </c>
      <c r="B12" s="1">
        <v>9.2776268807031499E-3</v>
      </c>
      <c r="C12" s="1">
        <v>-21886.558732871501</v>
      </c>
      <c r="D12" s="1">
        <f t="shared" si="0"/>
        <v>-21887</v>
      </c>
      <c r="E12" s="4">
        <f t="shared" ca="1" si="1"/>
        <v>24051</v>
      </c>
      <c r="F12" s="1">
        <f t="shared" ca="1" si="2"/>
        <v>65</v>
      </c>
      <c r="G12" s="1">
        <f t="shared" ca="1" si="3"/>
        <v>11</v>
      </c>
      <c r="H12" s="1">
        <f t="shared" ca="1" si="4"/>
        <v>5</v>
      </c>
      <c r="I12" s="1" t="str">
        <f t="shared" ca="1" si="5"/>
        <v>65</v>
      </c>
      <c r="J12" s="1" t="str">
        <f t="shared" ca="1" si="6"/>
        <v>11</v>
      </c>
      <c r="K12" s="1" t="str">
        <f t="shared" ca="1" si="7"/>
        <v>5</v>
      </c>
      <c r="L12" s="1" t="str">
        <f t="shared" ca="1" si="8"/>
        <v>65</v>
      </c>
      <c r="M12" s="1" t="str">
        <f t="shared" ca="1" si="9"/>
        <v>11</v>
      </c>
      <c r="N12" s="1" t="str">
        <f t="shared" ca="1" si="10"/>
        <v>05</v>
      </c>
      <c r="O12" s="1">
        <v>4272.3937192907497</v>
      </c>
      <c r="P12" s="1">
        <f t="shared" si="11"/>
        <v>4272</v>
      </c>
      <c r="Q12" s="1">
        <f>2*P12+1</f>
        <v>8545</v>
      </c>
      <c r="R12" s="1" t="str">
        <f t="shared" si="12"/>
        <v>8545</v>
      </c>
      <c r="S12" s="1" t="str">
        <f t="shared" ca="1" si="13"/>
        <v>6511058545</v>
      </c>
      <c r="T12" s="1">
        <f t="shared" ca="1" si="14"/>
        <v>6</v>
      </c>
      <c r="U12" s="1">
        <f t="shared" ca="1" si="14"/>
        <v>5</v>
      </c>
      <c r="V12" s="1">
        <f t="shared" ca="1" si="14"/>
        <v>7</v>
      </c>
      <c r="W12" s="1">
        <f t="shared" ca="1" si="14"/>
        <v>9</v>
      </c>
      <c r="X12" s="1">
        <f t="shared" ca="1" si="14"/>
        <v>0</v>
      </c>
      <c r="Y12" s="1">
        <f t="shared" ca="1" si="14"/>
        <v>5</v>
      </c>
      <c r="Z12" s="1">
        <f t="shared" ca="1" si="14"/>
        <v>6</v>
      </c>
      <c r="AA12" s="1">
        <f t="shared" ca="1" si="14"/>
        <v>5</v>
      </c>
      <c r="AB12" s="1">
        <f t="shared" ca="1" si="14"/>
        <v>4</v>
      </c>
      <c r="AC12" s="1">
        <f t="shared" ca="1" si="14"/>
        <v>5</v>
      </c>
      <c r="AD12" s="1">
        <f t="shared" ca="1" si="15"/>
        <v>8</v>
      </c>
      <c r="AE12" s="1" t="str">
        <f t="shared" ca="1" si="16"/>
        <v>65110585458</v>
      </c>
      <c r="AF12" s="1">
        <v>0.95217749565111198</v>
      </c>
      <c r="AG12" s="1">
        <f t="shared" si="17"/>
        <v>-14236.957914975426</v>
      </c>
      <c r="AH12" s="1">
        <f t="shared" si="18"/>
        <v>-14237</v>
      </c>
      <c r="AI12" s="4">
        <f t="shared" ca="1" si="19"/>
        <v>31701</v>
      </c>
      <c r="AJ12" s="1" t="s">
        <v>40</v>
      </c>
      <c r="AK12" s="1">
        <v>3877.1019623401598</v>
      </c>
      <c r="AL12" s="2">
        <f t="shared" si="20"/>
        <v>3877.1</v>
      </c>
      <c r="AM12" s="1">
        <v>378.71944334238702</v>
      </c>
      <c r="AN12" s="2">
        <f t="shared" si="21"/>
        <v>378.71</v>
      </c>
    </row>
    <row r="13" spans="1:40" x14ac:dyDescent="0.25">
      <c r="A13" s="1">
        <v>85</v>
      </c>
      <c r="B13" s="1">
        <v>9.3997009186071404E-3</v>
      </c>
      <c r="C13" s="1">
        <v>-7573.1070894497498</v>
      </c>
      <c r="D13" s="1">
        <f t="shared" si="0"/>
        <v>-7574</v>
      </c>
      <c r="E13" s="4">
        <f t="shared" ca="1" si="1"/>
        <v>38364</v>
      </c>
      <c r="F13" s="1">
        <f t="shared" ca="1" si="2"/>
        <v>5</v>
      </c>
      <c r="G13" s="1">
        <f t="shared" ca="1" si="3"/>
        <v>21</v>
      </c>
      <c r="H13" s="1">
        <f t="shared" ca="1" si="4"/>
        <v>12</v>
      </c>
      <c r="I13" s="1" t="str">
        <f t="shared" ca="1" si="5"/>
        <v>5</v>
      </c>
      <c r="J13" s="1" t="str">
        <f t="shared" ca="1" si="6"/>
        <v>21</v>
      </c>
      <c r="K13" s="1" t="str">
        <f t="shared" ca="1" si="7"/>
        <v>12</v>
      </c>
      <c r="L13" s="1" t="str">
        <f t="shared" ca="1" si="8"/>
        <v>05</v>
      </c>
      <c r="M13" s="1" t="str">
        <f t="shared" ca="1" si="9"/>
        <v>21</v>
      </c>
      <c r="N13" s="1" t="str">
        <f t="shared" ca="1" si="10"/>
        <v>12</v>
      </c>
      <c r="O13" s="1">
        <v>537.89556566057297</v>
      </c>
      <c r="P13" s="1">
        <f t="shared" si="11"/>
        <v>537</v>
      </c>
      <c r="Q13" s="1">
        <f>P13*2</f>
        <v>1074</v>
      </c>
      <c r="R13" s="1" t="str">
        <f t="shared" si="12"/>
        <v>1074</v>
      </c>
      <c r="S13" s="1" t="str">
        <f t="shared" ca="1" si="13"/>
        <v>0521121074</v>
      </c>
      <c r="T13" s="1">
        <f t="shared" ref="T13:AC22" ca="1" si="22">MOD(MID($S13,T$2,1)*T$1,10)</f>
        <v>0</v>
      </c>
      <c r="U13" s="1">
        <f t="shared" ca="1" si="22"/>
        <v>5</v>
      </c>
      <c r="V13" s="1">
        <f t="shared" ca="1" si="22"/>
        <v>4</v>
      </c>
      <c r="W13" s="1">
        <f t="shared" ca="1" si="22"/>
        <v>9</v>
      </c>
      <c r="X13" s="1">
        <f t="shared" ca="1" si="22"/>
        <v>1</v>
      </c>
      <c r="Y13" s="1">
        <f t="shared" ca="1" si="22"/>
        <v>6</v>
      </c>
      <c r="Z13" s="1">
        <f t="shared" ca="1" si="22"/>
        <v>7</v>
      </c>
      <c r="AA13" s="1">
        <f t="shared" ca="1" si="22"/>
        <v>0</v>
      </c>
      <c r="AB13" s="1">
        <f t="shared" ca="1" si="22"/>
        <v>7</v>
      </c>
      <c r="AC13" s="1">
        <f t="shared" ca="1" si="22"/>
        <v>2</v>
      </c>
      <c r="AD13" s="1">
        <f t="shared" ca="1" si="15"/>
        <v>9</v>
      </c>
      <c r="AE13" s="1" t="str">
        <f t="shared" ca="1" si="16"/>
        <v>05211210749</v>
      </c>
      <c r="AF13" s="1">
        <v>0.30967131565294398</v>
      </c>
      <c r="AG13" s="1">
        <f t="shared" si="17"/>
        <v>-197.87997070223119</v>
      </c>
      <c r="AH13" s="1">
        <f t="shared" si="18"/>
        <v>-198</v>
      </c>
      <c r="AI13" s="4">
        <f t="shared" ca="1" si="19"/>
        <v>45740</v>
      </c>
      <c r="AJ13" s="1" t="s">
        <v>41</v>
      </c>
      <c r="AK13" s="1">
        <v>3366.9545579393898</v>
      </c>
      <c r="AL13" s="2">
        <f t="shared" si="20"/>
        <v>3366.95</v>
      </c>
      <c r="AM13" s="1">
        <v>481.85369426557202</v>
      </c>
      <c r="AN13" s="2">
        <f t="shared" si="21"/>
        <v>481.85</v>
      </c>
    </row>
    <row r="14" spans="1:40" x14ac:dyDescent="0.25">
      <c r="A14" s="1">
        <v>949</v>
      </c>
      <c r="B14" s="1">
        <v>9.6133304849391199E-3</v>
      </c>
      <c r="C14" s="1">
        <v>-19426.750999481199</v>
      </c>
      <c r="D14" s="1">
        <f t="shared" si="0"/>
        <v>-19427</v>
      </c>
      <c r="E14" s="4">
        <f t="shared" ca="1" si="1"/>
        <v>26511</v>
      </c>
      <c r="F14" s="1">
        <f t="shared" ca="1" si="2"/>
        <v>72</v>
      </c>
      <c r="G14" s="1">
        <f t="shared" ca="1" si="3"/>
        <v>7</v>
      </c>
      <c r="H14" s="1">
        <f t="shared" ca="1" si="4"/>
        <v>31</v>
      </c>
      <c r="I14" s="1" t="str">
        <f t="shared" ca="1" si="5"/>
        <v>72</v>
      </c>
      <c r="J14" s="1" t="str">
        <f t="shared" ca="1" si="6"/>
        <v>7</v>
      </c>
      <c r="K14" s="1" t="str">
        <f t="shared" ca="1" si="7"/>
        <v>31</v>
      </c>
      <c r="L14" s="1" t="str">
        <f t="shared" ca="1" si="8"/>
        <v>72</v>
      </c>
      <c r="M14" s="1" t="str">
        <f t="shared" ca="1" si="9"/>
        <v>07</v>
      </c>
      <c r="N14" s="1" t="str">
        <f t="shared" ca="1" si="10"/>
        <v>31</v>
      </c>
      <c r="O14" s="1">
        <v>1099.60121463668</v>
      </c>
      <c r="P14" s="1">
        <f t="shared" si="11"/>
        <v>1099</v>
      </c>
      <c r="Q14" s="1">
        <f>2*P14+1</f>
        <v>2199</v>
      </c>
      <c r="R14" s="1" t="str">
        <f t="shared" si="12"/>
        <v>2199</v>
      </c>
      <c r="S14" s="1" t="str">
        <f t="shared" ca="1" si="13"/>
        <v>7207312199</v>
      </c>
      <c r="T14" s="1">
        <f t="shared" ca="1" si="22"/>
        <v>7</v>
      </c>
      <c r="U14" s="1">
        <f t="shared" ca="1" si="22"/>
        <v>6</v>
      </c>
      <c r="V14" s="1">
        <f t="shared" ca="1" si="22"/>
        <v>0</v>
      </c>
      <c r="W14" s="1">
        <f t="shared" ca="1" si="22"/>
        <v>3</v>
      </c>
      <c r="X14" s="1">
        <f t="shared" ca="1" si="22"/>
        <v>3</v>
      </c>
      <c r="Y14" s="1">
        <f t="shared" ca="1" si="22"/>
        <v>3</v>
      </c>
      <c r="Z14" s="1">
        <f t="shared" ca="1" si="22"/>
        <v>4</v>
      </c>
      <c r="AA14" s="1">
        <f t="shared" ca="1" si="22"/>
        <v>9</v>
      </c>
      <c r="AB14" s="1">
        <f t="shared" ca="1" si="22"/>
        <v>9</v>
      </c>
      <c r="AC14" s="1">
        <f t="shared" ca="1" si="22"/>
        <v>7</v>
      </c>
      <c r="AD14" s="1">
        <f t="shared" ca="1" si="15"/>
        <v>9</v>
      </c>
      <c r="AE14" s="1" t="str">
        <f t="shared" ca="1" si="16"/>
        <v>72073121999</v>
      </c>
      <c r="AF14" s="1">
        <v>0.33600878933072897</v>
      </c>
      <c r="AG14" s="1">
        <f t="shared" si="17"/>
        <v>-4197.421796319466</v>
      </c>
      <c r="AH14" s="1">
        <f t="shared" si="18"/>
        <v>-4198</v>
      </c>
      <c r="AI14" s="4">
        <f t="shared" ca="1" si="19"/>
        <v>41740</v>
      </c>
      <c r="AJ14" s="1" t="s">
        <v>42</v>
      </c>
      <c r="AK14" s="1">
        <v>3183.2331308938901</v>
      </c>
      <c r="AL14" s="2">
        <f t="shared" si="20"/>
        <v>3183.23</v>
      </c>
      <c r="AM14" s="1">
        <v>316.327402569659</v>
      </c>
      <c r="AN14" s="2">
        <f t="shared" si="21"/>
        <v>316.32</v>
      </c>
    </row>
    <row r="15" spans="1:40" x14ac:dyDescent="0.25">
      <c r="A15" s="1">
        <v>129</v>
      </c>
      <c r="B15" s="1">
        <v>1.0925626392407E-2</v>
      </c>
      <c r="C15" s="1">
        <v>-16423.254493850502</v>
      </c>
      <c r="D15" s="1">
        <f t="shared" si="0"/>
        <v>-16424</v>
      </c>
      <c r="E15" s="4">
        <f t="shared" ca="1" si="1"/>
        <v>29514</v>
      </c>
      <c r="F15" s="1">
        <f t="shared" ca="1" si="2"/>
        <v>80</v>
      </c>
      <c r="G15" s="1">
        <f t="shared" ca="1" si="3"/>
        <v>10</v>
      </c>
      <c r="H15" s="1">
        <f t="shared" ca="1" si="4"/>
        <v>20</v>
      </c>
      <c r="I15" s="1" t="str">
        <f t="shared" ca="1" si="5"/>
        <v>80</v>
      </c>
      <c r="J15" s="1" t="str">
        <f t="shared" ca="1" si="6"/>
        <v>10</v>
      </c>
      <c r="K15" s="1" t="str">
        <f t="shared" ca="1" si="7"/>
        <v>20</v>
      </c>
      <c r="L15" s="1" t="str">
        <f t="shared" ca="1" si="8"/>
        <v>80</v>
      </c>
      <c r="M15" s="1" t="str">
        <f t="shared" ca="1" si="9"/>
        <v>10</v>
      </c>
      <c r="N15" s="1" t="str">
        <f t="shared" ca="1" si="10"/>
        <v>20</v>
      </c>
      <c r="O15" s="1">
        <v>4103.3740043336302</v>
      </c>
      <c r="P15" s="1">
        <f t="shared" si="11"/>
        <v>4103</v>
      </c>
      <c r="Q15" s="1">
        <f>P15*2</f>
        <v>8206</v>
      </c>
      <c r="R15" s="1" t="str">
        <f t="shared" si="12"/>
        <v>8206</v>
      </c>
      <c r="S15" s="1" t="str">
        <f t="shared" ca="1" si="13"/>
        <v>8010208206</v>
      </c>
      <c r="T15" s="1">
        <f t="shared" ca="1" si="22"/>
        <v>8</v>
      </c>
      <c r="U15" s="1">
        <f t="shared" ca="1" si="22"/>
        <v>0</v>
      </c>
      <c r="V15" s="1">
        <f t="shared" ca="1" si="22"/>
        <v>7</v>
      </c>
      <c r="W15" s="1">
        <f t="shared" ca="1" si="22"/>
        <v>0</v>
      </c>
      <c r="X15" s="1">
        <f t="shared" ca="1" si="22"/>
        <v>2</v>
      </c>
      <c r="Y15" s="1">
        <f t="shared" ca="1" si="22"/>
        <v>0</v>
      </c>
      <c r="Z15" s="1">
        <f t="shared" ca="1" si="22"/>
        <v>6</v>
      </c>
      <c r="AA15" s="1">
        <f t="shared" ca="1" si="22"/>
        <v>8</v>
      </c>
      <c r="AB15" s="1">
        <f t="shared" ca="1" si="22"/>
        <v>0</v>
      </c>
      <c r="AC15" s="1">
        <f t="shared" ca="1" si="22"/>
        <v>8</v>
      </c>
      <c r="AD15" s="1">
        <f t="shared" ca="1" si="15"/>
        <v>1</v>
      </c>
      <c r="AE15" s="1" t="str">
        <f t="shared" ca="1" si="16"/>
        <v>80102082061</v>
      </c>
      <c r="AF15" s="1">
        <v>0.31098361156041099</v>
      </c>
      <c r="AG15" s="1">
        <f t="shared" si="17"/>
        <v>-2950.9234900967399</v>
      </c>
      <c r="AH15" s="1">
        <f t="shared" si="18"/>
        <v>-2951</v>
      </c>
      <c r="AI15" s="4">
        <f t="shared" ca="1" si="19"/>
        <v>42987</v>
      </c>
      <c r="AJ15" s="1" t="s">
        <v>43</v>
      </c>
      <c r="AK15" s="1">
        <v>4360.3930784020504</v>
      </c>
      <c r="AL15" s="2">
        <f t="shared" si="20"/>
        <v>4360.3900000000003</v>
      </c>
      <c r="AM15" s="1">
        <v>477.66655476546498</v>
      </c>
      <c r="AN15" s="2">
        <f t="shared" si="21"/>
        <v>477.66</v>
      </c>
    </row>
    <row r="16" spans="1:40" x14ac:dyDescent="0.25">
      <c r="A16" s="1">
        <v>146</v>
      </c>
      <c r="B16" s="1">
        <v>1.0956144901883E-2</v>
      </c>
      <c r="C16" s="1">
        <v>-9451.1371196630807</v>
      </c>
      <c r="D16" s="1">
        <f t="shared" si="0"/>
        <v>-9452</v>
      </c>
      <c r="E16" s="4">
        <f t="shared" ca="1" si="1"/>
        <v>36486</v>
      </c>
      <c r="F16" s="1">
        <f t="shared" ca="1" si="2"/>
        <v>99</v>
      </c>
      <c r="G16" s="1">
        <f t="shared" ca="1" si="3"/>
        <v>11</v>
      </c>
      <c r="H16" s="1">
        <f t="shared" ca="1" si="4"/>
        <v>22</v>
      </c>
      <c r="I16" s="1" t="str">
        <f t="shared" ca="1" si="5"/>
        <v>99</v>
      </c>
      <c r="J16" s="1" t="str">
        <f t="shared" ca="1" si="6"/>
        <v>11</v>
      </c>
      <c r="K16" s="1" t="str">
        <f t="shared" ca="1" si="7"/>
        <v>22</v>
      </c>
      <c r="L16" s="1" t="str">
        <f t="shared" ca="1" si="8"/>
        <v>99</v>
      </c>
      <c r="M16" s="1" t="str">
        <f t="shared" ca="1" si="9"/>
        <v>11</v>
      </c>
      <c r="N16" s="1" t="str">
        <f t="shared" ca="1" si="10"/>
        <v>22</v>
      </c>
      <c r="O16" s="1">
        <v>3498.6925870540499</v>
      </c>
      <c r="P16" s="1">
        <f t="shared" si="11"/>
        <v>3498</v>
      </c>
      <c r="Q16" s="1">
        <f>P16*2</f>
        <v>6996</v>
      </c>
      <c r="R16" s="1" t="str">
        <f t="shared" si="12"/>
        <v>6996</v>
      </c>
      <c r="S16" s="1" t="str">
        <f t="shared" ca="1" si="13"/>
        <v>9911226996</v>
      </c>
      <c r="T16" s="1">
        <f t="shared" ca="1" si="22"/>
        <v>9</v>
      </c>
      <c r="U16" s="1">
        <f t="shared" ca="1" si="22"/>
        <v>7</v>
      </c>
      <c r="V16" s="1">
        <f t="shared" ca="1" si="22"/>
        <v>7</v>
      </c>
      <c r="W16" s="1">
        <f t="shared" ca="1" si="22"/>
        <v>9</v>
      </c>
      <c r="X16" s="1">
        <f t="shared" ca="1" si="22"/>
        <v>2</v>
      </c>
      <c r="Y16" s="1">
        <f t="shared" ca="1" si="22"/>
        <v>6</v>
      </c>
      <c r="Z16" s="1">
        <f t="shared" ca="1" si="22"/>
        <v>2</v>
      </c>
      <c r="AA16" s="1">
        <f t="shared" ca="1" si="22"/>
        <v>1</v>
      </c>
      <c r="AB16" s="1">
        <f t="shared" ca="1" si="22"/>
        <v>9</v>
      </c>
      <c r="AC16" s="1">
        <f t="shared" ca="1" si="22"/>
        <v>8</v>
      </c>
      <c r="AD16" s="1">
        <f t="shared" ca="1" si="15"/>
        <v>0</v>
      </c>
      <c r="AE16" s="1" t="str">
        <f t="shared" ca="1" si="16"/>
        <v>99112269960</v>
      </c>
      <c r="AF16" s="1">
        <v>0.52003540147099203</v>
      </c>
      <c r="AG16" s="1">
        <f t="shared" si="17"/>
        <v>-1308.9291055024869</v>
      </c>
      <c r="AH16" s="1">
        <f t="shared" si="18"/>
        <v>-1309</v>
      </c>
      <c r="AI16" s="4">
        <f t="shared" ca="1" si="19"/>
        <v>44629</v>
      </c>
      <c r="AJ16" s="1" t="s">
        <v>44</v>
      </c>
      <c r="AK16" s="1">
        <v>3501.0528885769199</v>
      </c>
      <c r="AL16" s="2">
        <f t="shared" si="20"/>
        <v>3501.05</v>
      </c>
      <c r="AM16" s="1">
        <v>410.177922910245</v>
      </c>
      <c r="AN16" s="2">
        <f t="shared" si="21"/>
        <v>410.17</v>
      </c>
    </row>
    <row r="17" spans="1:40" x14ac:dyDescent="0.25">
      <c r="A17" s="1">
        <v>904</v>
      </c>
      <c r="B17" s="1">
        <v>1.1047700430310999E-2</v>
      </c>
      <c r="C17" s="1">
        <v>-24612.374645222299</v>
      </c>
      <c r="D17" s="1">
        <f t="shared" si="0"/>
        <v>-24613</v>
      </c>
      <c r="E17" s="4">
        <f t="shared" ca="1" si="1"/>
        <v>21325</v>
      </c>
      <c r="F17" s="1">
        <f t="shared" ca="1" si="2"/>
        <v>58</v>
      </c>
      <c r="G17" s="1">
        <f t="shared" ca="1" si="3"/>
        <v>5</v>
      </c>
      <c r="H17" s="1">
        <f t="shared" ca="1" si="4"/>
        <v>20</v>
      </c>
      <c r="I17" s="1" t="str">
        <f t="shared" ca="1" si="5"/>
        <v>58</v>
      </c>
      <c r="J17" s="1" t="str">
        <f t="shared" ca="1" si="6"/>
        <v>5</v>
      </c>
      <c r="K17" s="1" t="str">
        <f t="shared" ca="1" si="7"/>
        <v>20</v>
      </c>
      <c r="L17" s="1" t="str">
        <f t="shared" ca="1" si="8"/>
        <v>58</v>
      </c>
      <c r="M17" s="1" t="str">
        <f t="shared" ca="1" si="9"/>
        <v>05</v>
      </c>
      <c r="N17" s="1" t="str">
        <f t="shared" ca="1" si="10"/>
        <v>20</v>
      </c>
      <c r="O17" s="1">
        <v>1276.44718771935</v>
      </c>
      <c r="P17" s="1">
        <f t="shared" si="11"/>
        <v>1276</v>
      </c>
      <c r="Q17" s="1">
        <f>2*P17+1</f>
        <v>2553</v>
      </c>
      <c r="R17" s="1" t="str">
        <f t="shared" si="12"/>
        <v>2553</v>
      </c>
      <c r="S17" s="1" t="str">
        <f t="shared" ca="1" si="13"/>
        <v>5805202553</v>
      </c>
      <c r="T17" s="1">
        <f t="shared" ca="1" si="22"/>
        <v>5</v>
      </c>
      <c r="U17" s="1">
        <f t="shared" ca="1" si="22"/>
        <v>4</v>
      </c>
      <c r="V17" s="1">
        <f t="shared" ca="1" si="22"/>
        <v>0</v>
      </c>
      <c r="W17" s="1">
        <f t="shared" ca="1" si="22"/>
        <v>5</v>
      </c>
      <c r="X17" s="1">
        <f t="shared" ca="1" si="22"/>
        <v>2</v>
      </c>
      <c r="Y17" s="1">
        <f t="shared" ca="1" si="22"/>
        <v>0</v>
      </c>
      <c r="Z17" s="1">
        <f t="shared" ca="1" si="22"/>
        <v>4</v>
      </c>
      <c r="AA17" s="1">
        <f t="shared" ca="1" si="22"/>
        <v>5</v>
      </c>
      <c r="AB17" s="1">
        <f t="shared" ca="1" si="22"/>
        <v>5</v>
      </c>
      <c r="AC17" s="1">
        <f t="shared" ca="1" si="22"/>
        <v>9</v>
      </c>
      <c r="AD17" s="1">
        <f t="shared" ca="1" si="15"/>
        <v>1</v>
      </c>
      <c r="AE17" s="1" t="str">
        <f t="shared" ca="1" si="16"/>
        <v>58052025531</v>
      </c>
      <c r="AF17" s="1">
        <v>0.31846064638203098</v>
      </c>
      <c r="AG17" s="1">
        <f t="shared" si="17"/>
        <v>-5629.747306741544</v>
      </c>
      <c r="AH17" s="1">
        <f t="shared" si="18"/>
        <v>-5630</v>
      </c>
      <c r="AI17" s="4">
        <f t="shared" ca="1" si="19"/>
        <v>40308</v>
      </c>
      <c r="AJ17" s="1" t="s">
        <v>45</v>
      </c>
      <c r="AK17" s="1">
        <v>3413.3426923429101</v>
      </c>
      <c r="AL17" s="2">
        <f t="shared" si="20"/>
        <v>3413.34</v>
      </c>
      <c r="AM17" s="1">
        <v>430.57649464400203</v>
      </c>
      <c r="AN17" s="2">
        <f t="shared" si="21"/>
        <v>430.57</v>
      </c>
    </row>
    <row r="18" spans="1:40" x14ac:dyDescent="0.25">
      <c r="A18" s="1">
        <v>450</v>
      </c>
      <c r="B18" s="1">
        <v>1.43131809442427E-2</v>
      </c>
      <c r="C18" s="1">
        <v>-11752.445753349401</v>
      </c>
      <c r="D18" s="1">
        <f t="shared" si="0"/>
        <v>-11753</v>
      </c>
      <c r="E18" s="4">
        <f t="shared" ca="1" si="1"/>
        <v>34185</v>
      </c>
      <c r="F18" s="1">
        <f t="shared" ca="1" si="2"/>
        <v>93</v>
      </c>
      <c r="G18" s="1">
        <f t="shared" ca="1" si="3"/>
        <v>8</v>
      </c>
      <c r="H18" s="1">
        <f t="shared" ca="1" si="4"/>
        <v>4</v>
      </c>
      <c r="I18" s="1" t="str">
        <f t="shared" ca="1" si="5"/>
        <v>93</v>
      </c>
      <c r="J18" s="1" t="str">
        <f t="shared" ca="1" si="6"/>
        <v>8</v>
      </c>
      <c r="K18" s="1" t="str">
        <f t="shared" ca="1" si="7"/>
        <v>4</v>
      </c>
      <c r="L18" s="1" t="str">
        <f t="shared" ca="1" si="8"/>
        <v>93</v>
      </c>
      <c r="M18" s="1" t="str">
        <f t="shared" ca="1" si="9"/>
        <v>08</v>
      </c>
      <c r="N18" s="1" t="str">
        <f t="shared" ca="1" si="10"/>
        <v>04</v>
      </c>
      <c r="O18" s="1">
        <v>4440.5896176030801</v>
      </c>
      <c r="P18" s="1">
        <f t="shared" si="11"/>
        <v>4440</v>
      </c>
      <c r="Q18" s="1">
        <f>P18*2</f>
        <v>8880</v>
      </c>
      <c r="R18" s="1" t="str">
        <f t="shared" si="12"/>
        <v>8880</v>
      </c>
      <c r="S18" s="1" t="str">
        <f t="shared" ca="1" si="13"/>
        <v>9308048880</v>
      </c>
      <c r="T18" s="1">
        <f t="shared" ca="1" si="22"/>
        <v>9</v>
      </c>
      <c r="U18" s="1">
        <f t="shared" ca="1" si="22"/>
        <v>9</v>
      </c>
      <c r="V18" s="1">
        <f t="shared" ca="1" si="22"/>
        <v>0</v>
      </c>
      <c r="W18" s="1">
        <f t="shared" ca="1" si="22"/>
        <v>2</v>
      </c>
      <c r="X18" s="1">
        <f t="shared" ca="1" si="22"/>
        <v>0</v>
      </c>
      <c r="Y18" s="1">
        <f t="shared" ca="1" si="22"/>
        <v>2</v>
      </c>
      <c r="Z18" s="1">
        <f t="shared" ca="1" si="22"/>
        <v>6</v>
      </c>
      <c r="AA18" s="1">
        <f t="shared" ca="1" si="22"/>
        <v>2</v>
      </c>
      <c r="AB18" s="1">
        <f t="shared" ca="1" si="22"/>
        <v>8</v>
      </c>
      <c r="AC18" s="1">
        <f t="shared" ca="1" si="22"/>
        <v>0</v>
      </c>
      <c r="AD18" s="1">
        <f t="shared" ca="1" si="15"/>
        <v>2</v>
      </c>
      <c r="AE18" s="1" t="str">
        <f t="shared" ca="1" si="16"/>
        <v>93080488802</v>
      </c>
      <c r="AF18" s="1">
        <v>0.16287728507339699</v>
      </c>
      <c r="AG18" s="1">
        <f t="shared" si="17"/>
        <v>-784.74275948362674</v>
      </c>
      <c r="AH18" s="1">
        <f t="shared" si="18"/>
        <v>-785</v>
      </c>
      <c r="AI18" s="4">
        <f t="shared" ca="1" si="19"/>
        <v>45153</v>
      </c>
      <c r="AJ18" s="1" t="s">
        <v>46</v>
      </c>
      <c r="AK18" s="1">
        <v>4621.4484084597298</v>
      </c>
      <c r="AL18" s="2">
        <f t="shared" si="20"/>
        <v>4621.4399999999996</v>
      </c>
      <c r="AM18" s="1">
        <v>413.09549241615002</v>
      </c>
      <c r="AN18" s="2">
        <f t="shared" si="21"/>
        <v>413.09</v>
      </c>
    </row>
    <row r="19" spans="1:40" x14ac:dyDescent="0.25">
      <c r="A19" s="1">
        <v>271</v>
      </c>
      <c r="B19" s="1">
        <v>1.5594958342234601E-2</v>
      </c>
      <c r="C19" s="1">
        <v>-9328.8839381084708</v>
      </c>
      <c r="D19" s="1">
        <f t="shared" si="0"/>
        <v>-9329</v>
      </c>
      <c r="E19" s="4">
        <f t="shared" ca="1" si="1"/>
        <v>36609</v>
      </c>
      <c r="F19" s="1">
        <f t="shared" ca="1" si="2"/>
        <v>0</v>
      </c>
      <c r="G19" s="1">
        <f t="shared" ca="1" si="3"/>
        <v>23</v>
      </c>
      <c r="H19" s="1">
        <f t="shared" ca="1" si="4"/>
        <v>24</v>
      </c>
      <c r="I19" s="1" t="str">
        <f t="shared" ca="1" si="5"/>
        <v>0</v>
      </c>
      <c r="J19" s="1" t="str">
        <f t="shared" ca="1" si="6"/>
        <v>23</v>
      </c>
      <c r="K19" s="1" t="str">
        <f t="shared" ca="1" si="7"/>
        <v>24</v>
      </c>
      <c r="L19" s="1" t="str">
        <f t="shared" ca="1" si="8"/>
        <v>00</v>
      </c>
      <c r="M19" s="1" t="str">
        <f t="shared" ca="1" si="9"/>
        <v>23</v>
      </c>
      <c r="N19" s="1" t="str">
        <f t="shared" ca="1" si="10"/>
        <v>24</v>
      </c>
      <c r="O19" s="1">
        <v>1225.50785851619</v>
      </c>
      <c r="P19" s="1">
        <f t="shared" si="11"/>
        <v>1225</v>
      </c>
      <c r="Q19" s="1">
        <f>P19*2</f>
        <v>2450</v>
      </c>
      <c r="R19" s="1" t="str">
        <f t="shared" si="12"/>
        <v>2450</v>
      </c>
      <c r="S19" s="1" t="str">
        <f t="shared" ca="1" si="13"/>
        <v>0023242450</v>
      </c>
      <c r="T19" s="1">
        <f t="shared" ca="1" si="22"/>
        <v>0</v>
      </c>
      <c r="U19" s="1">
        <f t="shared" ca="1" si="22"/>
        <v>0</v>
      </c>
      <c r="V19" s="1">
        <f t="shared" ca="1" si="22"/>
        <v>4</v>
      </c>
      <c r="W19" s="1">
        <f t="shared" ca="1" si="22"/>
        <v>7</v>
      </c>
      <c r="X19" s="1">
        <f t="shared" ca="1" si="22"/>
        <v>2</v>
      </c>
      <c r="Y19" s="1">
        <f t="shared" ca="1" si="22"/>
        <v>2</v>
      </c>
      <c r="Z19" s="1">
        <f t="shared" ca="1" si="22"/>
        <v>4</v>
      </c>
      <c r="AA19" s="1">
        <f t="shared" ca="1" si="22"/>
        <v>6</v>
      </c>
      <c r="AB19" s="1">
        <f t="shared" ca="1" si="22"/>
        <v>5</v>
      </c>
      <c r="AC19" s="1">
        <f t="shared" ca="1" si="22"/>
        <v>0</v>
      </c>
      <c r="AD19" s="1">
        <f t="shared" ca="1" si="15"/>
        <v>0</v>
      </c>
      <c r="AE19" s="1" t="str">
        <f t="shared" ca="1" si="16"/>
        <v>00232424500</v>
      </c>
      <c r="AF19" s="1">
        <v>0.62047181615649905</v>
      </c>
      <c r="AG19" s="1">
        <f t="shared" si="17"/>
        <v>-1485.4095278786588</v>
      </c>
      <c r="AH19" s="1">
        <f t="shared" si="18"/>
        <v>-1486</v>
      </c>
      <c r="AI19" s="4">
        <f t="shared" ca="1" si="19"/>
        <v>44452</v>
      </c>
      <c r="AJ19" s="1" t="s">
        <v>47</v>
      </c>
      <c r="AK19" s="1">
        <v>4317.7282021546098</v>
      </c>
      <c r="AL19" s="2">
        <f t="shared" si="20"/>
        <v>4317.72</v>
      </c>
      <c r="AM19" s="1">
        <v>341.737113559374</v>
      </c>
      <c r="AN19" s="2">
        <f t="shared" si="21"/>
        <v>341.73</v>
      </c>
    </row>
    <row r="20" spans="1:40" x14ac:dyDescent="0.25">
      <c r="A20" s="1">
        <v>581</v>
      </c>
      <c r="B20" s="1">
        <v>1.5625476851710601E-2</v>
      </c>
      <c r="C20" s="1">
        <v>-27014.434644612</v>
      </c>
      <c r="D20" s="1">
        <f t="shared" si="0"/>
        <v>-27015</v>
      </c>
      <c r="E20" s="4">
        <f t="shared" ca="1" si="1"/>
        <v>18923</v>
      </c>
      <c r="F20" s="1">
        <f t="shared" ca="1" si="2"/>
        <v>51</v>
      </c>
      <c r="G20" s="1">
        <f t="shared" ca="1" si="3"/>
        <v>10</v>
      </c>
      <c r="H20" s="1">
        <f t="shared" ca="1" si="4"/>
        <v>22</v>
      </c>
      <c r="I20" s="1" t="str">
        <f t="shared" ca="1" si="5"/>
        <v>51</v>
      </c>
      <c r="J20" s="1" t="str">
        <f t="shared" ca="1" si="6"/>
        <v>10</v>
      </c>
      <c r="K20" s="1" t="str">
        <f t="shared" ca="1" si="7"/>
        <v>22</v>
      </c>
      <c r="L20" s="1" t="str">
        <f t="shared" ca="1" si="8"/>
        <v>51</v>
      </c>
      <c r="M20" s="1" t="str">
        <f t="shared" ca="1" si="9"/>
        <v>10</v>
      </c>
      <c r="N20" s="1" t="str">
        <f t="shared" ca="1" si="10"/>
        <v>22</v>
      </c>
      <c r="O20" s="1">
        <v>3509.6768089846501</v>
      </c>
      <c r="P20" s="1">
        <f t="shared" si="11"/>
        <v>3509</v>
      </c>
      <c r="Q20" s="1">
        <f>2*P20+1</f>
        <v>7019</v>
      </c>
      <c r="R20" s="1" t="str">
        <f t="shared" si="12"/>
        <v>7019</v>
      </c>
      <c r="S20" s="1" t="str">
        <f t="shared" ca="1" si="13"/>
        <v>5110227019</v>
      </c>
      <c r="T20" s="1">
        <f t="shared" ca="1" si="22"/>
        <v>5</v>
      </c>
      <c r="U20" s="1">
        <f t="shared" ca="1" si="22"/>
        <v>3</v>
      </c>
      <c r="V20" s="1">
        <f t="shared" ca="1" si="22"/>
        <v>7</v>
      </c>
      <c r="W20" s="1">
        <f t="shared" ca="1" si="22"/>
        <v>0</v>
      </c>
      <c r="X20" s="1">
        <f t="shared" ca="1" si="22"/>
        <v>2</v>
      </c>
      <c r="Y20" s="1">
        <f t="shared" ca="1" si="22"/>
        <v>6</v>
      </c>
      <c r="Z20" s="1">
        <f t="shared" ca="1" si="22"/>
        <v>9</v>
      </c>
      <c r="AA20" s="1">
        <f t="shared" ca="1" si="22"/>
        <v>0</v>
      </c>
      <c r="AB20" s="1">
        <f t="shared" ca="1" si="22"/>
        <v>1</v>
      </c>
      <c r="AC20" s="1">
        <f t="shared" ca="1" si="22"/>
        <v>7</v>
      </c>
      <c r="AD20" s="1">
        <f t="shared" ca="1" si="15"/>
        <v>0</v>
      </c>
      <c r="AE20" s="1" t="str">
        <f t="shared" ca="1" si="16"/>
        <v>51102270190</v>
      </c>
      <c r="AF20" s="1">
        <v>0.41990417188024498</v>
      </c>
      <c r="AG20" s="1">
        <f t="shared" si="17"/>
        <v>-8431.6757713553197</v>
      </c>
      <c r="AH20" s="1">
        <f t="shared" si="18"/>
        <v>-8432</v>
      </c>
      <c r="AI20" s="4">
        <f t="shared" ca="1" si="19"/>
        <v>37506</v>
      </c>
      <c r="AJ20" s="1" t="s">
        <v>48</v>
      </c>
      <c r="AK20" s="1">
        <v>3801.5381328775902</v>
      </c>
      <c r="AL20" s="2">
        <f t="shared" si="20"/>
        <v>3801.53</v>
      </c>
      <c r="AM20" s="1">
        <v>405.246131778924</v>
      </c>
      <c r="AN20" s="2">
        <f t="shared" si="21"/>
        <v>405.24</v>
      </c>
    </row>
    <row r="21" spans="1:40" x14ac:dyDescent="0.25">
      <c r="A21" s="1">
        <v>243</v>
      </c>
      <c r="B21" s="1">
        <v>1.5991698965422501E-2</v>
      </c>
      <c r="C21" s="1">
        <v>-15805.2308725242</v>
      </c>
      <c r="D21" s="1">
        <f t="shared" si="0"/>
        <v>-15806</v>
      </c>
      <c r="E21" s="4">
        <f t="shared" ca="1" si="1"/>
        <v>30132</v>
      </c>
      <c r="F21" s="1">
        <f t="shared" ca="1" si="2"/>
        <v>82</v>
      </c>
      <c r="G21" s="1">
        <f t="shared" ca="1" si="3"/>
        <v>6</v>
      </c>
      <c r="H21" s="1">
        <f t="shared" ca="1" si="4"/>
        <v>30</v>
      </c>
      <c r="I21" s="1" t="str">
        <f t="shared" ca="1" si="5"/>
        <v>82</v>
      </c>
      <c r="J21" s="1" t="str">
        <f t="shared" ca="1" si="6"/>
        <v>6</v>
      </c>
      <c r="K21" s="1" t="str">
        <f t="shared" ca="1" si="7"/>
        <v>30</v>
      </c>
      <c r="L21" s="1" t="str">
        <f t="shared" ca="1" si="8"/>
        <v>82</v>
      </c>
      <c r="M21" s="1" t="str">
        <f t="shared" ca="1" si="9"/>
        <v>06</v>
      </c>
      <c r="N21" s="1" t="str">
        <f t="shared" ca="1" si="10"/>
        <v>30</v>
      </c>
      <c r="O21" s="1">
        <v>562.06085390789497</v>
      </c>
      <c r="P21" s="1">
        <f t="shared" si="11"/>
        <v>562</v>
      </c>
      <c r="Q21" s="1">
        <f>P21*2</f>
        <v>1124</v>
      </c>
      <c r="R21" s="1" t="str">
        <f t="shared" si="12"/>
        <v>1124</v>
      </c>
      <c r="S21" s="1" t="str">
        <f t="shared" ca="1" si="13"/>
        <v>8206301124</v>
      </c>
      <c r="T21" s="1">
        <f t="shared" ca="1" si="22"/>
        <v>8</v>
      </c>
      <c r="U21" s="1">
        <f t="shared" ca="1" si="22"/>
        <v>6</v>
      </c>
      <c r="V21" s="1">
        <f t="shared" ca="1" si="22"/>
        <v>0</v>
      </c>
      <c r="W21" s="1">
        <f t="shared" ca="1" si="22"/>
        <v>4</v>
      </c>
      <c r="X21" s="1">
        <f t="shared" ca="1" si="22"/>
        <v>3</v>
      </c>
      <c r="Y21" s="1">
        <f t="shared" ca="1" si="22"/>
        <v>0</v>
      </c>
      <c r="Z21" s="1">
        <f t="shared" ca="1" si="22"/>
        <v>7</v>
      </c>
      <c r="AA21" s="1">
        <f t="shared" ca="1" si="22"/>
        <v>9</v>
      </c>
      <c r="AB21" s="1">
        <f t="shared" ca="1" si="22"/>
        <v>2</v>
      </c>
      <c r="AC21" s="1">
        <f t="shared" ca="1" si="22"/>
        <v>2</v>
      </c>
      <c r="AD21" s="1">
        <f t="shared" ca="1" si="15"/>
        <v>9</v>
      </c>
      <c r="AE21" s="1" t="str">
        <f t="shared" ca="1" si="16"/>
        <v>82063011249</v>
      </c>
      <c r="AF21" s="1">
        <v>4.84328745384075E-2</v>
      </c>
      <c r="AG21" s="1">
        <f t="shared" si="17"/>
        <v>-429.64803003021291</v>
      </c>
      <c r="AH21" s="1">
        <f t="shared" si="18"/>
        <v>-430</v>
      </c>
      <c r="AI21" s="4">
        <f t="shared" ca="1" si="19"/>
        <v>45508</v>
      </c>
      <c r="AJ21" s="1" t="s">
        <v>49</v>
      </c>
      <c r="AK21" s="1">
        <v>3029.41984313486</v>
      </c>
      <c r="AL21" s="2">
        <f t="shared" si="20"/>
        <v>3029.41</v>
      </c>
      <c r="AM21" s="1">
        <v>332.30689413129102</v>
      </c>
      <c r="AN21" s="2">
        <f t="shared" si="21"/>
        <v>332.3</v>
      </c>
    </row>
    <row r="22" spans="1:40" x14ac:dyDescent="0.25">
      <c r="A22" s="1">
        <v>162</v>
      </c>
      <c r="B22" s="1">
        <v>1.7273476363414399E-2</v>
      </c>
      <c r="C22" s="1">
        <v>-10474.6235541856</v>
      </c>
      <c r="D22" s="1">
        <f t="shared" si="0"/>
        <v>-10475</v>
      </c>
      <c r="E22" s="4">
        <f t="shared" ca="1" si="1"/>
        <v>35463</v>
      </c>
      <c r="F22" s="1">
        <f t="shared" ca="1" si="2"/>
        <v>97</v>
      </c>
      <c r="G22" s="1">
        <f t="shared" ca="1" si="3"/>
        <v>2</v>
      </c>
      <c r="H22" s="1">
        <f t="shared" ca="1" si="4"/>
        <v>2</v>
      </c>
      <c r="I22" s="1" t="str">
        <f t="shared" ca="1" si="5"/>
        <v>97</v>
      </c>
      <c r="J22" s="1" t="str">
        <f t="shared" ca="1" si="6"/>
        <v>2</v>
      </c>
      <c r="K22" s="1" t="str">
        <f t="shared" ca="1" si="7"/>
        <v>2</v>
      </c>
      <c r="L22" s="1" t="str">
        <f t="shared" ca="1" si="8"/>
        <v>97</v>
      </c>
      <c r="M22" s="1" t="str">
        <f t="shared" ca="1" si="9"/>
        <v>02</v>
      </c>
      <c r="N22" s="1" t="str">
        <f t="shared" ca="1" si="10"/>
        <v>02</v>
      </c>
      <c r="O22" s="1">
        <v>4619.2205267494701</v>
      </c>
      <c r="P22" s="1">
        <f t="shared" si="11"/>
        <v>4619</v>
      </c>
      <c r="Q22" s="1">
        <f>P22*2</f>
        <v>9238</v>
      </c>
      <c r="R22" s="1" t="str">
        <f t="shared" si="12"/>
        <v>9238</v>
      </c>
      <c r="S22" s="1" t="str">
        <f t="shared" ca="1" si="13"/>
        <v>9702029238</v>
      </c>
      <c r="T22" s="1">
        <f t="shared" ca="1" si="22"/>
        <v>9</v>
      </c>
      <c r="U22" s="1">
        <f t="shared" ca="1" si="22"/>
        <v>1</v>
      </c>
      <c r="V22" s="1">
        <f t="shared" ca="1" si="22"/>
        <v>0</v>
      </c>
      <c r="W22" s="1">
        <f t="shared" ca="1" si="22"/>
        <v>8</v>
      </c>
      <c r="X22" s="1">
        <f t="shared" ca="1" si="22"/>
        <v>0</v>
      </c>
      <c r="Y22" s="1">
        <f t="shared" ca="1" si="22"/>
        <v>6</v>
      </c>
      <c r="Z22" s="1">
        <f t="shared" ca="1" si="22"/>
        <v>3</v>
      </c>
      <c r="AA22" s="1">
        <f t="shared" ca="1" si="22"/>
        <v>8</v>
      </c>
      <c r="AB22" s="1">
        <f t="shared" ca="1" si="22"/>
        <v>3</v>
      </c>
      <c r="AC22" s="1">
        <f t="shared" ca="1" si="22"/>
        <v>4</v>
      </c>
      <c r="AD22" s="1">
        <f t="shared" ca="1" si="15"/>
        <v>8</v>
      </c>
      <c r="AE22" s="1" t="str">
        <f t="shared" ca="1" si="16"/>
        <v>97020292388</v>
      </c>
      <c r="AF22" s="1">
        <v>0.95950193792535199</v>
      </c>
      <c r="AG22" s="1">
        <f t="shared" si="17"/>
        <v>-3396.6368602557459</v>
      </c>
      <c r="AH22" s="1">
        <f t="shared" si="18"/>
        <v>-3397</v>
      </c>
      <c r="AI22" s="4">
        <f t="shared" ca="1" si="19"/>
        <v>42541</v>
      </c>
      <c r="AJ22" s="1" t="s">
        <v>50</v>
      </c>
      <c r="AK22" s="1">
        <v>3115.4820398571701</v>
      </c>
      <c r="AL22" s="2">
        <f t="shared" si="20"/>
        <v>3115.48</v>
      </c>
      <c r="AM22" s="1">
        <v>300.60426648762501</v>
      </c>
      <c r="AN22" s="2">
        <f t="shared" si="21"/>
        <v>300.60000000000002</v>
      </c>
    </row>
    <row r="23" spans="1:40" x14ac:dyDescent="0.25">
      <c r="A23" s="1">
        <v>594</v>
      </c>
      <c r="B23" s="1">
        <v>1.8341624195074301E-2</v>
      </c>
      <c r="C23" s="1">
        <v>-9405.6761375774404</v>
      </c>
      <c r="D23" s="1">
        <f t="shared" si="0"/>
        <v>-9406</v>
      </c>
      <c r="E23" s="4">
        <f t="shared" ca="1" si="1"/>
        <v>36532</v>
      </c>
      <c r="F23" s="1">
        <f t="shared" ca="1" si="2"/>
        <v>0</v>
      </c>
      <c r="G23" s="1">
        <f t="shared" ca="1" si="3"/>
        <v>21</v>
      </c>
      <c r="H23" s="1">
        <f t="shared" ca="1" si="4"/>
        <v>7</v>
      </c>
      <c r="I23" s="1" t="str">
        <f t="shared" ca="1" si="5"/>
        <v>0</v>
      </c>
      <c r="J23" s="1" t="str">
        <f t="shared" ca="1" si="6"/>
        <v>21</v>
      </c>
      <c r="K23" s="1" t="str">
        <f t="shared" ca="1" si="7"/>
        <v>7</v>
      </c>
      <c r="L23" s="1" t="str">
        <f t="shared" ca="1" si="8"/>
        <v>00</v>
      </c>
      <c r="M23" s="1" t="str">
        <f t="shared" ca="1" si="9"/>
        <v>21</v>
      </c>
      <c r="N23" s="1" t="str">
        <f t="shared" ca="1" si="10"/>
        <v>07</v>
      </c>
      <c r="O23" s="1">
        <v>4598.7624134037296</v>
      </c>
      <c r="P23" s="1">
        <f t="shared" si="11"/>
        <v>4598</v>
      </c>
      <c r="Q23" s="1">
        <f>2*P23+1</f>
        <v>9197</v>
      </c>
      <c r="R23" s="1" t="str">
        <f t="shared" si="12"/>
        <v>9197</v>
      </c>
      <c r="S23" s="1" t="str">
        <f t="shared" ca="1" si="13"/>
        <v>0021079197</v>
      </c>
      <c r="T23" s="1">
        <f t="shared" ref="T23:AC32" ca="1" si="23">MOD(MID($S23,T$2,1)*T$1,10)</f>
        <v>0</v>
      </c>
      <c r="U23" s="1">
        <f t="shared" ca="1" si="23"/>
        <v>0</v>
      </c>
      <c r="V23" s="1">
        <f t="shared" ca="1" si="23"/>
        <v>4</v>
      </c>
      <c r="W23" s="1">
        <f t="shared" ca="1" si="23"/>
        <v>9</v>
      </c>
      <c r="X23" s="1">
        <f t="shared" ca="1" si="23"/>
        <v>0</v>
      </c>
      <c r="Y23" s="1">
        <f t="shared" ca="1" si="23"/>
        <v>1</v>
      </c>
      <c r="Z23" s="1">
        <f t="shared" ca="1" si="23"/>
        <v>3</v>
      </c>
      <c r="AA23" s="1">
        <f t="shared" ca="1" si="23"/>
        <v>9</v>
      </c>
      <c r="AB23" s="1">
        <f t="shared" ca="1" si="23"/>
        <v>9</v>
      </c>
      <c r="AC23" s="1">
        <f t="shared" ca="1" si="23"/>
        <v>1</v>
      </c>
      <c r="AD23" s="1">
        <f t="shared" ca="1" si="15"/>
        <v>4</v>
      </c>
      <c r="AE23" s="1" t="str">
        <f t="shared" ca="1" si="16"/>
        <v>00210791974</v>
      </c>
      <c r="AF23" s="1">
        <v>0.42704550309762901</v>
      </c>
      <c r="AG23" s="1">
        <f t="shared" si="17"/>
        <v>-1055.2294381542413</v>
      </c>
      <c r="AH23" s="1">
        <f t="shared" si="18"/>
        <v>-1056</v>
      </c>
      <c r="AI23" s="4">
        <f t="shared" ca="1" si="19"/>
        <v>44882</v>
      </c>
      <c r="AJ23" s="1" t="s">
        <v>51</v>
      </c>
      <c r="AK23" s="1">
        <v>4125.0343333231604</v>
      </c>
      <c r="AL23" s="2">
        <f t="shared" si="20"/>
        <v>4125.03</v>
      </c>
      <c r="AM23" s="1">
        <v>340.52858058412397</v>
      </c>
      <c r="AN23" s="2">
        <f t="shared" si="21"/>
        <v>340.52</v>
      </c>
    </row>
    <row r="24" spans="1:40" x14ac:dyDescent="0.25">
      <c r="A24" s="1">
        <v>74</v>
      </c>
      <c r="B24" s="1">
        <v>1.94708090456862E-2</v>
      </c>
      <c r="C24" s="1">
        <v>-18196.232795190299</v>
      </c>
      <c r="D24" s="1">
        <f t="shared" si="0"/>
        <v>-18197</v>
      </c>
      <c r="E24" s="4">
        <f t="shared" ca="1" si="1"/>
        <v>27741</v>
      </c>
      <c r="F24" s="1">
        <f t="shared" ca="1" si="2"/>
        <v>75</v>
      </c>
      <c r="G24" s="1">
        <f t="shared" ca="1" si="3"/>
        <v>12</v>
      </c>
      <c r="H24" s="1">
        <f t="shared" ca="1" si="4"/>
        <v>13</v>
      </c>
      <c r="I24" s="1" t="str">
        <f t="shared" ca="1" si="5"/>
        <v>75</v>
      </c>
      <c r="J24" s="1" t="str">
        <f t="shared" ca="1" si="6"/>
        <v>12</v>
      </c>
      <c r="K24" s="1" t="str">
        <f t="shared" ca="1" si="7"/>
        <v>13</v>
      </c>
      <c r="L24" s="1" t="str">
        <f t="shared" ca="1" si="8"/>
        <v>75</v>
      </c>
      <c r="M24" s="1" t="str">
        <f t="shared" ca="1" si="9"/>
        <v>12</v>
      </c>
      <c r="N24" s="1" t="str">
        <f t="shared" ca="1" si="10"/>
        <v>13</v>
      </c>
      <c r="O24" s="1">
        <v>3922.5462508011101</v>
      </c>
      <c r="P24" s="1">
        <f t="shared" si="11"/>
        <v>3922</v>
      </c>
      <c r="Q24" s="1">
        <f>P24*2</f>
        <v>7844</v>
      </c>
      <c r="R24" s="1" t="str">
        <f t="shared" si="12"/>
        <v>7844</v>
      </c>
      <c r="S24" s="1" t="str">
        <f t="shared" ca="1" si="13"/>
        <v>7512137844</v>
      </c>
      <c r="T24" s="1">
        <f t="shared" ca="1" si="23"/>
        <v>7</v>
      </c>
      <c r="U24" s="1">
        <f t="shared" ca="1" si="23"/>
        <v>5</v>
      </c>
      <c r="V24" s="1">
        <f t="shared" ca="1" si="23"/>
        <v>7</v>
      </c>
      <c r="W24" s="1">
        <f t="shared" ca="1" si="23"/>
        <v>8</v>
      </c>
      <c r="X24" s="1">
        <f t="shared" ca="1" si="23"/>
        <v>1</v>
      </c>
      <c r="Y24" s="1">
        <f t="shared" ca="1" si="23"/>
        <v>9</v>
      </c>
      <c r="Z24" s="1">
        <f t="shared" ca="1" si="23"/>
        <v>9</v>
      </c>
      <c r="AA24" s="1">
        <f t="shared" ca="1" si="23"/>
        <v>2</v>
      </c>
      <c r="AB24" s="1">
        <f t="shared" ca="1" si="23"/>
        <v>4</v>
      </c>
      <c r="AC24" s="1">
        <f t="shared" ca="1" si="23"/>
        <v>2</v>
      </c>
      <c r="AD24" s="1">
        <f t="shared" ca="1" si="15"/>
        <v>6</v>
      </c>
      <c r="AE24" s="1" t="str">
        <f t="shared" ca="1" si="16"/>
        <v>75121378446</v>
      </c>
      <c r="AF24" s="1">
        <v>0.59300515762810202</v>
      </c>
      <c r="AG24" s="1">
        <f t="shared" si="17"/>
        <v>-6678.4240852076846</v>
      </c>
      <c r="AH24" s="1">
        <f t="shared" si="18"/>
        <v>-6679</v>
      </c>
      <c r="AI24" s="4">
        <f t="shared" ca="1" si="19"/>
        <v>39259</v>
      </c>
      <c r="AJ24" s="1" t="s">
        <v>52</v>
      </c>
      <c r="AK24" s="1">
        <v>4561.75420392468</v>
      </c>
      <c r="AL24" s="2">
        <f t="shared" si="20"/>
        <v>4561.75</v>
      </c>
      <c r="AM24" s="1">
        <v>306.53706472975898</v>
      </c>
      <c r="AN24" s="2">
        <f t="shared" si="21"/>
        <v>306.52999999999997</v>
      </c>
    </row>
    <row r="25" spans="1:40" x14ac:dyDescent="0.25">
      <c r="A25" s="1">
        <v>954</v>
      </c>
      <c r="B25" s="1">
        <v>1.9837031159398201E-2</v>
      </c>
      <c r="C25" s="1">
        <v>-11412.7170628986</v>
      </c>
      <c r="D25" s="1">
        <f t="shared" si="0"/>
        <v>-11413</v>
      </c>
      <c r="E25" s="4">
        <f t="shared" ca="1" si="1"/>
        <v>34525</v>
      </c>
      <c r="F25" s="1">
        <f t="shared" ca="1" si="2"/>
        <v>94</v>
      </c>
      <c r="G25" s="1">
        <f t="shared" ca="1" si="3"/>
        <v>7</v>
      </c>
      <c r="H25" s="1">
        <f t="shared" ca="1" si="4"/>
        <v>10</v>
      </c>
      <c r="I25" s="1" t="str">
        <f t="shared" ca="1" si="5"/>
        <v>94</v>
      </c>
      <c r="J25" s="1" t="str">
        <f t="shared" ca="1" si="6"/>
        <v>7</v>
      </c>
      <c r="K25" s="1" t="str">
        <f t="shared" ca="1" si="7"/>
        <v>10</v>
      </c>
      <c r="L25" s="1" t="str">
        <f t="shared" ca="1" si="8"/>
        <v>94</v>
      </c>
      <c r="M25" s="1" t="str">
        <f t="shared" ca="1" si="9"/>
        <v>07</v>
      </c>
      <c r="N25" s="1" t="str">
        <f t="shared" ca="1" si="10"/>
        <v>10</v>
      </c>
      <c r="O25" s="1">
        <v>1630.00183111057</v>
      </c>
      <c r="P25" s="1">
        <f t="shared" si="11"/>
        <v>1630</v>
      </c>
      <c r="Q25" s="1">
        <f>2*P25+1</f>
        <v>3261</v>
      </c>
      <c r="R25" s="1" t="str">
        <f t="shared" si="12"/>
        <v>3261</v>
      </c>
      <c r="S25" s="1" t="str">
        <f t="shared" ca="1" si="13"/>
        <v>9407103261</v>
      </c>
      <c r="T25" s="1">
        <f t="shared" ca="1" si="23"/>
        <v>9</v>
      </c>
      <c r="U25" s="1">
        <f t="shared" ca="1" si="23"/>
        <v>2</v>
      </c>
      <c r="V25" s="1">
        <f t="shared" ca="1" si="23"/>
        <v>0</v>
      </c>
      <c r="W25" s="1">
        <f t="shared" ca="1" si="23"/>
        <v>3</v>
      </c>
      <c r="X25" s="1">
        <f t="shared" ca="1" si="23"/>
        <v>1</v>
      </c>
      <c r="Y25" s="1">
        <f t="shared" ca="1" si="23"/>
        <v>0</v>
      </c>
      <c r="Z25" s="1">
        <f t="shared" ca="1" si="23"/>
        <v>1</v>
      </c>
      <c r="AA25" s="1">
        <f t="shared" ca="1" si="23"/>
        <v>8</v>
      </c>
      <c r="AB25" s="1">
        <f t="shared" ca="1" si="23"/>
        <v>6</v>
      </c>
      <c r="AC25" s="1">
        <f t="shared" ca="1" si="23"/>
        <v>3</v>
      </c>
      <c r="AD25" s="1">
        <f t="shared" ca="1" si="15"/>
        <v>7</v>
      </c>
      <c r="AE25" s="1" t="str">
        <f t="shared" ca="1" si="16"/>
        <v>94071032617</v>
      </c>
      <c r="AF25" s="1">
        <v>0.55864131595812905</v>
      </c>
      <c r="AG25" s="1">
        <f t="shared" si="17"/>
        <v>-2501.5958128605021</v>
      </c>
      <c r="AH25" s="1">
        <f t="shared" si="18"/>
        <v>-2502</v>
      </c>
      <c r="AI25" s="4">
        <f t="shared" ca="1" si="19"/>
        <v>43436</v>
      </c>
      <c r="AJ25" s="1" t="s">
        <v>53</v>
      </c>
      <c r="AK25" s="1">
        <v>4050.01983703116</v>
      </c>
      <c r="AL25" s="2">
        <f t="shared" si="20"/>
        <v>4050.01</v>
      </c>
      <c r="AM25" s="1">
        <v>490.55757316812702</v>
      </c>
      <c r="AN25" s="2">
        <f t="shared" si="21"/>
        <v>490.55</v>
      </c>
    </row>
    <row r="26" spans="1:40" x14ac:dyDescent="0.25">
      <c r="A26" s="1">
        <v>647</v>
      </c>
      <c r="B26" s="1">
        <v>2.0722067934202101E-2</v>
      </c>
      <c r="C26" s="1">
        <v>-25020.909146397302</v>
      </c>
      <c r="D26" s="1">
        <f t="shared" si="0"/>
        <v>-25021</v>
      </c>
      <c r="E26" s="4">
        <f t="shared" ca="1" si="1"/>
        <v>20917</v>
      </c>
      <c r="F26" s="1">
        <f t="shared" ca="1" si="2"/>
        <v>57</v>
      </c>
      <c r="G26" s="1">
        <f t="shared" ca="1" si="3"/>
        <v>4</v>
      </c>
      <c r="H26" s="1">
        <f t="shared" ca="1" si="4"/>
        <v>7</v>
      </c>
      <c r="I26" s="1" t="str">
        <f t="shared" ca="1" si="5"/>
        <v>57</v>
      </c>
      <c r="J26" s="1" t="str">
        <f t="shared" ca="1" si="6"/>
        <v>4</v>
      </c>
      <c r="K26" s="1" t="str">
        <f t="shared" ca="1" si="7"/>
        <v>7</v>
      </c>
      <c r="L26" s="1" t="str">
        <f t="shared" ca="1" si="8"/>
        <v>57</v>
      </c>
      <c r="M26" s="1" t="str">
        <f t="shared" ca="1" si="9"/>
        <v>04</v>
      </c>
      <c r="N26" s="1" t="str">
        <f t="shared" ca="1" si="10"/>
        <v>07</v>
      </c>
      <c r="O26" s="1">
        <v>1919.0241706595</v>
      </c>
      <c r="P26" s="1">
        <f t="shared" si="11"/>
        <v>1919</v>
      </c>
      <c r="Q26" s="1">
        <f>2*P26+1</f>
        <v>3839</v>
      </c>
      <c r="R26" s="1" t="str">
        <f t="shared" si="12"/>
        <v>3839</v>
      </c>
      <c r="S26" s="1" t="str">
        <f t="shared" ca="1" si="13"/>
        <v>5704073839</v>
      </c>
      <c r="T26" s="1">
        <f t="shared" ca="1" si="23"/>
        <v>5</v>
      </c>
      <c r="U26" s="1">
        <f t="shared" ca="1" si="23"/>
        <v>1</v>
      </c>
      <c r="V26" s="1">
        <f t="shared" ca="1" si="23"/>
        <v>0</v>
      </c>
      <c r="W26" s="1">
        <f t="shared" ca="1" si="23"/>
        <v>6</v>
      </c>
      <c r="X26" s="1">
        <f t="shared" ca="1" si="23"/>
        <v>0</v>
      </c>
      <c r="Y26" s="1">
        <f t="shared" ca="1" si="23"/>
        <v>1</v>
      </c>
      <c r="Z26" s="1">
        <f t="shared" ca="1" si="23"/>
        <v>1</v>
      </c>
      <c r="AA26" s="1">
        <f t="shared" ca="1" si="23"/>
        <v>2</v>
      </c>
      <c r="AB26" s="1">
        <f t="shared" ca="1" si="23"/>
        <v>3</v>
      </c>
      <c r="AC26" s="1">
        <f t="shared" ca="1" si="23"/>
        <v>7</v>
      </c>
      <c r="AD26" s="1">
        <f t="shared" ca="1" si="15"/>
        <v>4</v>
      </c>
      <c r="AE26" s="1" t="str">
        <f t="shared" ca="1" si="16"/>
        <v>57040738394</v>
      </c>
      <c r="AF26" s="1">
        <v>0.67137668996246203</v>
      </c>
      <c r="AG26" s="1">
        <f t="shared" si="17"/>
        <v>-12142.518814661089</v>
      </c>
      <c r="AH26" s="1">
        <f t="shared" si="18"/>
        <v>-12143</v>
      </c>
      <c r="AI26" s="4">
        <f t="shared" ca="1" si="19"/>
        <v>33795</v>
      </c>
      <c r="AJ26" s="1" t="s">
        <v>54</v>
      </c>
      <c r="AK26" s="1">
        <v>4607.2878200628702</v>
      </c>
      <c r="AL26" s="2">
        <f t="shared" si="20"/>
        <v>4607.28</v>
      </c>
      <c r="AM26" s="1">
        <v>374.30646687215801</v>
      </c>
      <c r="AN26" s="2">
        <f t="shared" si="21"/>
        <v>374.3</v>
      </c>
    </row>
    <row r="27" spans="1:40" x14ac:dyDescent="0.25">
      <c r="A27" s="1">
        <v>505</v>
      </c>
      <c r="B27" s="1">
        <v>2.1729178746910001E-2</v>
      </c>
      <c r="C27" s="1">
        <v>-11778.247932370999</v>
      </c>
      <c r="D27" s="1">
        <f t="shared" si="0"/>
        <v>-11779</v>
      </c>
      <c r="E27" s="4">
        <f t="shared" ca="1" si="1"/>
        <v>34159</v>
      </c>
      <c r="F27" s="1">
        <f t="shared" ca="1" si="2"/>
        <v>93</v>
      </c>
      <c r="G27" s="1">
        <f t="shared" ca="1" si="3"/>
        <v>7</v>
      </c>
      <c r="H27" s="1">
        <f t="shared" ca="1" si="4"/>
        <v>9</v>
      </c>
      <c r="I27" s="1" t="str">
        <f t="shared" ca="1" si="5"/>
        <v>93</v>
      </c>
      <c r="J27" s="1" t="str">
        <f t="shared" ca="1" si="6"/>
        <v>7</v>
      </c>
      <c r="K27" s="1" t="str">
        <f t="shared" ca="1" si="7"/>
        <v>9</v>
      </c>
      <c r="L27" s="1" t="str">
        <f t="shared" ca="1" si="8"/>
        <v>93</v>
      </c>
      <c r="M27" s="1" t="str">
        <f t="shared" ca="1" si="9"/>
        <v>07</v>
      </c>
      <c r="N27" s="1" t="str">
        <f t="shared" ca="1" si="10"/>
        <v>09</v>
      </c>
      <c r="O27" s="1">
        <v>845.31647694326603</v>
      </c>
      <c r="P27" s="1">
        <f t="shared" si="11"/>
        <v>845</v>
      </c>
      <c r="Q27" s="1">
        <f>2*P27+1</f>
        <v>1691</v>
      </c>
      <c r="R27" s="1" t="str">
        <f t="shared" si="12"/>
        <v>1691</v>
      </c>
      <c r="S27" s="1" t="str">
        <f t="shared" ca="1" si="13"/>
        <v>9307091691</v>
      </c>
      <c r="T27" s="1">
        <f t="shared" ca="1" si="23"/>
        <v>9</v>
      </c>
      <c r="U27" s="1">
        <f t="shared" ca="1" si="23"/>
        <v>9</v>
      </c>
      <c r="V27" s="1">
        <f t="shared" ca="1" si="23"/>
        <v>0</v>
      </c>
      <c r="W27" s="1">
        <f t="shared" ca="1" si="23"/>
        <v>3</v>
      </c>
      <c r="X27" s="1">
        <f t="shared" ca="1" si="23"/>
        <v>0</v>
      </c>
      <c r="Y27" s="1">
        <f t="shared" ca="1" si="23"/>
        <v>7</v>
      </c>
      <c r="Z27" s="1">
        <f t="shared" ca="1" si="23"/>
        <v>7</v>
      </c>
      <c r="AA27" s="1">
        <f t="shared" ca="1" si="23"/>
        <v>4</v>
      </c>
      <c r="AB27" s="1">
        <f t="shared" ca="1" si="23"/>
        <v>9</v>
      </c>
      <c r="AC27" s="1">
        <f t="shared" ca="1" si="23"/>
        <v>3</v>
      </c>
      <c r="AD27" s="1">
        <f t="shared" ca="1" si="15"/>
        <v>9</v>
      </c>
      <c r="AE27" s="1" t="str">
        <f t="shared" ca="1" si="16"/>
        <v>93070916919</v>
      </c>
      <c r="AF27" s="1">
        <v>0.350077822199164</v>
      </c>
      <c r="AG27" s="1">
        <f t="shared" si="17"/>
        <v>-1695.7769707327504</v>
      </c>
      <c r="AH27" s="1">
        <f t="shared" si="18"/>
        <v>-1696</v>
      </c>
      <c r="AI27" s="4">
        <f t="shared" ca="1" si="19"/>
        <v>44242</v>
      </c>
      <c r="AJ27" s="1" t="s">
        <v>55</v>
      </c>
      <c r="AK27" s="1">
        <v>4618.0913724173697</v>
      </c>
      <c r="AL27" s="2">
        <f t="shared" si="20"/>
        <v>4618.09</v>
      </c>
      <c r="AM27" s="1">
        <v>469.85992004150501</v>
      </c>
      <c r="AN27" s="2">
        <f t="shared" si="21"/>
        <v>469.85</v>
      </c>
    </row>
    <row r="28" spans="1:40" x14ac:dyDescent="0.25">
      <c r="A28" s="1">
        <v>37</v>
      </c>
      <c r="B28" s="1">
        <v>2.1851252784814E-2</v>
      </c>
      <c r="C28" s="1">
        <v>-26479.9609363079</v>
      </c>
      <c r="D28" s="1">
        <f t="shared" si="0"/>
        <v>-26480</v>
      </c>
      <c r="E28" s="4">
        <f t="shared" ca="1" si="1"/>
        <v>19458</v>
      </c>
      <c r="F28" s="1">
        <f t="shared" ca="1" si="2"/>
        <v>53</v>
      </c>
      <c r="G28" s="1">
        <f t="shared" ca="1" si="3"/>
        <v>4</v>
      </c>
      <c r="H28" s="1">
        <f t="shared" ca="1" si="4"/>
        <v>9</v>
      </c>
      <c r="I28" s="1" t="str">
        <f t="shared" ca="1" si="5"/>
        <v>53</v>
      </c>
      <c r="J28" s="1" t="str">
        <f t="shared" ca="1" si="6"/>
        <v>4</v>
      </c>
      <c r="K28" s="1" t="str">
        <f t="shared" ca="1" si="7"/>
        <v>9</v>
      </c>
      <c r="L28" s="1" t="str">
        <f t="shared" ca="1" si="8"/>
        <v>53</v>
      </c>
      <c r="M28" s="1" t="str">
        <f t="shared" ca="1" si="9"/>
        <v>04</v>
      </c>
      <c r="N28" s="1" t="str">
        <f t="shared" ca="1" si="10"/>
        <v>09</v>
      </c>
      <c r="O28" s="1">
        <v>3934.2169866023701</v>
      </c>
      <c r="P28" s="1">
        <f t="shared" si="11"/>
        <v>3934</v>
      </c>
      <c r="Q28" s="1">
        <f>P28*2</f>
        <v>7868</v>
      </c>
      <c r="R28" s="1" t="str">
        <f t="shared" si="12"/>
        <v>7868</v>
      </c>
      <c r="S28" s="1" t="str">
        <f t="shared" ca="1" si="13"/>
        <v>5304097868</v>
      </c>
      <c r="T28" s="1">
        <f t="shared" ca="1" si="23"/>
        <v>5</v>
      </c>
      <c r="U28" s="1">
        <f t="shared" ca="1" si="23"/>
        <v>9</v>
      </c>
      <c r="V28" s="1">
        <f t="shared" ca="1" si="23"/>
        <v>0</v>
      </c>
      <c r="W28" s="1">
        <f t="shared" ca="1" si="23"/>
        <v>6</v>
      </c>
      <c r="X28" s="1">
        <f t="shared" ca="1" si="23"/>
        <v>0</v>
      </c>
      <c r="Y28" s="1">
        <f t="shared" ca="1" si="23"/>
        <v>7</v>
      </c>
      <c r="Z28" s="1">
        <f t="shared" ca="1" si="23"/>
        <v>9</v>
      </c>
      <c r="AA28" s="1">
        <f t="shared" ca="1" si="23"/>
        <v>2</v>
      </c>
      <c r="AB28" s="1">
        <f t="shared" ca="1" si="23"/>
        <v>6</v>
      </c>
      <c r="AC28" s="1">
        <f t="shared" ca="1" si="23"/>
        <v>4</v>
      </c>
      <c r="AD28" s="1">
        <f t="shared" ca="1" si="15"/>
        <v>2</v>
      </c>
      <c r="AE28" s="1" t="str">
        <f t="shared" ca="1" si="16"/>
        <v>53040978682</v>
      </c>
      <c r="AF28" s="1">
        <v>0.363475447859127</v>
      </c>
      <c r="AG28" s="1">
        <f t="shared" si="17"/>
        <v>-7104.1276284066371</v>
      </c>
      <c r="AH28" s="1">
        <f t="shared" si="18"/>
        <v>-7105</v>
      </c>
      <c r="AI28" s="4">
        <f t="shared" ca="1" si="19"/>
        <v>38833</v>
      </c>
      <c r="AJ28" s="1" t="s">
        <v>56</v>
      </c>
      <c r="AK28" s="1">
        <v>4290.9939878536297</v>
      </c>
      <c r="AL28" s="2">
        <f t="shared" si="20"/>
        <v>4290.99</v>
      </c>
      <c r="AM28" s="1">
        <v>480.18127994628702</v>
      </c>
      <c r="AN28" s="2">
        <f t="shared" si="21"/>
        <v>480.18</v>
      </c>
    </row>
    <row r="29" spans="1:40" x14ac:dyDescent="0.25">
      <c r="A29" s="1">
        <v>289</v>
      </c>
      <c r="B29" s="1">
        <v>2.1942808313241999E-2</v>
      </c>
      <c r="C29" s="1">
        <v>-26215.1814325388</v>
      </c>
      <c r="D29" s="1">
        <f t="shared" si="0"/>
        <v>-26216</v>
      </c>
      <c r="E29" s="4">
        <f t="shared" ca="1" si="1"/>
        <v>19722</v>
      </c>
      <c r="F29" s="1">
        <f t="shared" ca="1" si="2"/>
        <v>53</v>
      </c>
      <c r="G29" s="1">
        <f t="shared" ca="1" si="3"/>
        <v>12</v>
      </c>
      <c r="H29" s="1">
        <f t="shared" ca="1" si="4"/>
        <v>29</v>
      </c>
      <c r="I29" s="1" t="str">
        <f t="shared" ca="1" si="5"/>
        <v>53</v>
      </c>
      <c r="J29" s="1" t="str">
        <f t="shared" ca="1" si="6"/>
        <v>12</v>
      </c>
      <c r="K29" s="1" t="str">
        <f t="shared" ca="1" si="7"/>
        <v>29</v>
      </c>
      <c r="L29" s="1" t="str">
        <f t="shared" ca="1" si="8"/>
        <v>53</v>
      </c>
      <c r="M29" s="1" t="str">
        <f t="shared" ca="1" si="9"/>
        <v>12</v>
      </c>
      <c r="N29" s="1" t="str">
        <f t="shared" ca="1" si="10"/>
        <v>29</v>
      </c>
      <c r="O29" s="1">
        <v>1186.7884762108199</v>
      </c>
      <c r="P29" s="1">
        <f t="shared" si="11"/>
        <v>1186</v>
      </c>
      <c r="Q29" s="1">
        <f>P29*2</f>
        <v>2372</v>
      </c>
      <c r="R29" s="1" t="str">
        <f t="shared" si="12"/>
        <v>2372</v>
      </c>
      <c r="S29" s="1" t="str">
        <f t="shared" ca="1" si="13"/>
        <v>5312292372</v>
      </c>
      <c r="T29" s="1">
        <f t="shared" ca="1" si="23"/>
        <v>5</v>
      </c>
      <c r="U29" s="1">
        <f t="shared" ca="1" si="23"/>
        <v>9</v>
      </c>
      <c r="V29" s="1">
        <f t="shared" ca="1" si="23"/>
        <v>7</v>
      </c>
      <c r="W29" s="1">
        <f t="shared" ca="1" si="23"/>
        <v>8</v>
      </c>
      <c r="X29" s="1">
        <f t="shared" ca="1" si="23"/>
        <v>2</v>
      </c>
      <c r="Y29" s="1">
        <f t="shared" ca="1" si="23"/>
        <v>7</v>
      </c>
      <c r="Z29" s="1">
        <f t="shared" ca="1" si="23"/>
        <v>4</v>
      </c>
      <c r="AA29" s="1">
        <f t="shared" ca="1" si="23"/>
        <v>7</v>
      </c>
      <c r="AB29" s="1">
        <f t="shared" ca="1" si="23"/>
        <v>7</v>
      </c>
      <c r="AC29" s="1">
        <f t="shared" ca="1" si="23"/>
        <v>6</v>
      </c>
      <c r="AD29" s="1">
        <f t="shared" ca="1" si="15"/>
        <v>8</v>
      </c>
      <c r="AE29" s="1" t="str">
        <f t="shared" ca="1" si="16"/>
        <v>53122923728</v>
      </c>
      <c r="AF29" s="1">
        <v>0.34675130466628001</v>
      </c>
      <c r="AG29" s="1">
        <f t="shared" si="17"/>
        <v>-6685.7119052705448</v>
      </c>
      <c r="AH29" s="1">
        <f t="shared" si="18"/>
        <v>-6686</v>
      </c>
      <c r="AI29" s="4">
        <f t="shared" ca="1" si="19"/>
        <v>39252</v>
      </c>
      <c r="AJ29" s="1" t="s">
        <v>57</v>
      </c>
      <c r="AK29" s="1">
        <v>4897.3357341227502</v>
      </c>
      <c r="AL29" s="2">
        <f t="shared" si="20"/>
        <v>4897.33</v>
      </c>
      <c r="AM29" s="1">
        <v>446.07379375591302</v>
      </c>
      <c r="AN29" s="2">
        <f t="shared" si="21"/>
        <v>446.07</v>
      </c>
    </row>
    <row r="30" spans="1:40" x14ac:dyDescent="0.25">
      <c r="A30" s="1">
        <v>167</v>
      </c>
      <c r="B30" s="1">
        <v>2.2980437635425899E-2</v>
      </c>
      <c r="C30" s="1">
        <v>-7438.5671559801003</v>
      </c>
      <c r="D30" s="1">
        <f t="shared" si="0"/>
        <v>-7439</v>
      </c>
      <c r="E30" s="4">
        <f t="shared" ca="1" si="1"/>
        <v>38499</v>
      </c>
      <c r="F30" s="1">
        <f t="shared" ca="1" si="2"/>
        <v>5</v>
      </c>
      <c r="G30" s="1">
        <f t="shared" ca="1" si="3"/>
        <v>25</v>
      </c>
      <c r="H30" s="1">
        <f t="shared" ca="1" si="4"/>
        <v>27</v>
      </c>
      <c r="I30" s="1" t="str">
        <f t="shared" ca="1" si="5"/>
        <v>5</v>
      </c>
      <c r="J30" s="1" t="str">
        <f t="shared" ca="1" si="6"/>
        <v>25</v>
      </c>
      <c r="K30" s="1" t="str">
        <f t="shared" ca="1" si="7"/>
        <v>27</v>
      </c>
      <c r="L30" s="1" t="str">
        <f t="shared" ca="1" si="8"/>
        <v>05</v>
      </c>
      <c r="M30" s="1" t="str">
        <f t="shared" ca="1" si="9"/>
        <v>25</v>
      </c>
      <c r="N30" s="1" t="str">
        <f t="shared" ca="1" si="10"/>
        <v>27</v>
      </c>
      <c r="O30" s="1">
        <v>3780.8497878963599</v>
      </c>
      <c r="P30" s="1">
        <f t="shared" si="11"/>
        <v>3780</v>
      </c>
      <c r="Q30" s="1">
        <f>P30*2</f>
        <v>7560</v>
      </c>
      <c r="R30" s="1" t="str">
        <f t="shared" si="12"/>
        <v>7560</v>
      </c>
      <c r="S30" s="1" t="str">
        <f t="shared" ca="1" si="13"/>
        <v>0525277560</v>
      </c>
      <c r="T30" s="1">
        <f t="shared" ca="1" si="23"/>
        <v>0</v>
      </c>
      <c r="U30" s="1">
        <f t="shared" ca="1" si="23"/>
        <v>5</v>
      </c>
      <c r="V30" s="1">
        <f t="shared" ca="1" si="23"/>
        <v>4</v>
      </c>
      <c r="W30" s="1">
        <f t="shared" ca="1" si="23"/>
        <v>5</v>
      </c>
      <c r="X30" s="1">
        <f t="shared" ca="1" si="23"/>
        <v>2</v>
      </c>
      <c r="Y30" s="1">
        <f t="shared" ca="1" si="23"/>
        <v>1</v>
      </c>
      <c r="Z30" s="1">
        <f t="shared" ca="1" si="23"/>
        <v>9</v>
      </c>
      <c r="AA30" s="1">
        <f t="shared" ca="1" si="23"/>
        <v>5</v>
      </c>
      <c r="AB30" s="1">
        <f t="shared" ca="1" si="23"/>
        <v>6</v>
      </c>
      <c r="AC30" s="1">
        <f t="shared" ca="1" si="23"/>
        <v>0</v>
      </c>
      <c r="AD30" s="1">
        <f t="shared" ca="1" si="15"/>
        <v>3</v>
      </c>
      <c r="AE30" s="1" t="str">
        <f t="shared" ca="1" si="16"/>
        <v>05252775603</v>
      </c>
      <c r="AF30" s="1">
        <v>0.44569231238746299</v>
      </c>
      <c r="AG30" s="1">
        <f t="shared" si="17"/>
        <v>-224.62892544328133</v>
      </c>
      <c r="AH30" s="1">
        <f t="shared" si="18"/>
        <v>-225</v>
      </c>
      <c r="AI30" s="4">
        <f t="shared" ca="1" si="19"/>
        <v>45713</v>
      </c>
      <c r="AJ30" s="1" t="s">
        <v>58</v>
      </c>
      <c r="AK30" s="1">
        <v>4979.6136356700299</v>
      </c>
      <c r="AL30" s="2">
        <f t="shared" si="20"/>
        <v>4979.6099999999997</v>
      </c>
      <c r="AM30" s="1">
        <v>394.41206091494502</v>
      </c>
      <c r="AN30" s="2">
        <f t="shared" si="21"/>
        <v>394.41</v>
      </c>
    </row>
    <row r="31" spans="1:40" x14ac:dyDescent="0.25">
      <c r="A31" s="1">
        <v>789</v>
      </c>
      <c r="B31" s="1">
        <v>2.4933622241889698E-2</v>
      </c>
      <c r="C31" s="1">
        <v>-21398.774681844501</v>
      </c>
      <c r="D31" s="1">
        <f t="shared" si="0"/>
        <v>-21399</v>
      </c>
      <c r="E31" s="4">
        <f t="shared" ca="1" si="1"/>
        <v>24539</v>
      </c>
      <c r="F31" s="1">
        <f t="shared" ca="1" si="2"/>
        <v>67</v>
      </c>
      <c r="G31" s="1">
        <f t="shared" ca="1" si="3"/>
        <v>3</v>
      </c>
      <c r="H31" s="1">
        <f t="shared" ca="1" si="4"/>
        <v>8</v>
      </c>
      <c r="I31" s="1" t="str">
        <f t="shared" ca="1" si="5"/>
        <v>67</v>
      </c>
      <c r="J31" s="1" t="str">
        <f t="shared" ca="1" si="6"/>
        <v>3</v>
      </c>
      <c r="K31" s="1" t="str">
        <f t="shared" ca="1" si="7"/>
        <v>8</v>
      </c>
      <c r="L31" s="1" t="str">
        <f t="shared" ca="1" si="8"/>
        <v>67</v>
      </c>
      <c r="M31" s="1" t="str">
        <f t="shared" ca="1" si="9"/>
        <v>03</v>
      </c>
      <c r="N31" s="1" t="str">
        <f t="shared" ca="1" si="10"/>
        <v>08</v>
      </c>
      <c r="O31" s="1">
        <v>2787.87612537004</v>
      </c>
      <c r="P31" s="1">
        <f t="shared" si="11"/>
        <v>2787</v>
      </c>
      <c r="Q31" s="1">
        <f>2*P31+1</f>
        <v>5575</v>
      </c>
      <c r="R31" s="1" t="str">
        <f t="shared" si="12"/>
        <v>5575</v>
      </c>
      <c r="S31" s="1" t="str">
        <f t="shared" ca="1" si="13"/>
        <v>6703085575</v>
      </c>
      <c r="T31" s="1">
        <f t="shared" ca="1" si="23"/>
        <v>6</v>
      </c>
      <c r="U31" s="1">
        <f t="shared" ca="1" si="23"/>
        <v>1</v>
      </c>
      <c r="V31" s="1">
        <f t="shared" ca="1" si="23"/>
        <v>0</v>
      </c>
      <c r="W31" s="1">
        <f t="shared" ca="1" si="23"/>
        <v>7</v>
      </c>
      <c r="X31" s="1">
        <f t="shared" ca="1" si="23"/>
        <v>0</v>
      </c>
      <c r="Y31" s="1">
        <f t="shared" ca="1" si="23"/>
        <v>4</v>
      </c>
      <c r="Z31" s="1">
        <f t="shared" ca="1" si="23"/>
        <v>5</v>
      </c>
      <c r="AA31" s="1">
        <f t="shared" ca="1" si="23"/>
        <v>5</v>
      </c>
      <c r="AB31" s="1">
        <f t="shared" ca="1" si="23"/>
        <v>7</v>
      </c>
      <c r="AC31" s="1">
        <f t="shared" ca="1" si="23"/>
        <v>5</v>
      </c>
      <c r="AD31" s="1">
        <f t="shared" ca="1" si="15"/>
        <v>0</v>
      </c>
      <c r="AE31" s="1" t="str">
        <f t="shared" ca="1" si="16"/>
        <v>67030855750</v>
      </c>
      <c r="AF31" s="1">
        <v>0.35383159886471099</v>
      </c>
      <c r="AG31" s="1">
        <f t="shared" si="17"/>
        <v>-5117.8202459791801</v>
      </c>
      <c r="AH31" s="1">
        <f t="shared" si="18"/>
        <v>-5118</v>
      </c>
      <c r="AI31" s="4">
        <f t="shared" ca="1" si="19"/>
        <v>40820</v>
      </c>
      <c r="AJ31" s="1" t="s">
        <v>59</v>
      </c>
      <c r="AK31" s="1">
        <v>3700.0335703604201</v>
      </c>
      <c r="AL31" s="2">
        <f t="shared" si="20"/>
        <v>3700.03</v>
      </c>
      <c r="AM31" s="1">
        <v>401.49235511337599</v>
      </c>
      <c r="AN31" s="2">
        <f t="shared" si="21"/>
        <v>401.49</v>
      </c>
    </row>
    <row r="32" spans="1:40" x14ac:dyDescent="0.25">
      <c r="A32" s="1">
        <v>749</v>
      </c>
      <c r="B32" s="1">
        <v>2.4964140751365702E-2</v>
      </c>
      <c r="C32" s="1">
        <v>-12541.869563890499</v>
      </c>
      <c r="D32" s="1">
        <f t="shared" si="0"/>
        <v>-12542</v>
      </c>
      <c r="E32" s="4">
        <f t="shared" ca="1" si="1"/>
        <v>33396</v>
      </c>
      <c r="F32" s="1">
        <f t="shared" ca="1" si="2"/>
        <v>91</v>
      </c>
      <c r="G32" s="1">
        <f t="shared" ca="1" si="3"/>
        <v>6</v>
      </c>
      <c r="H32" s="1">
        <f t="shared" ca="1" si="4"/>
        <v>7</v>
      </c>
      <c r="I32" s="1" t="str">
        <f t="shared" ca="1" si="5"/>
        <v>91</v>
      </c>
      <c r="J32" s="1" t="str">
        <f t="shared" ca="1" si="6"/>
        <v>6</v>
      </c>
      <c r="K32" s="1" t="str">
        <f t="shared" ca="1" si="7"/>
        <v>7</v>
      </c>
      <c r="L32" s="1" t="str">
        <f t="shared" ca="1" si="8"/>
        <v>91</v>
      </c>
      <c r="M32" s="1" t="str">
        <f t="shared" ca="1" si="9"/>
        <v>06</v>
      </c>
      <c r="N32" s="1" t="str">
        <f t="shared" ca="1" si="10"/>
        <v>07</v>
      </c>
      <c r="O32" s="1">
        <v>4742.3811151463397</v>
      </c>
      <c r="P32" s="1">
        <f t="shared" si="11"/>
        <v>4742</v>
      </c>
      <c r="Q32" s="1">
        <f>2*P32+1</f>
        <v>9485</v>
      </c>
      <c r="R32" s="1" t="str">
        <f t="shared" si="12"/>
        <v>9485</v>
      </c>
      <c r="S32" s="1" t="str">
        <f t="shared" ca="1" si="13"/>
        <v>9106079485</v>
      </c>
      <c r="T32" s="1">
        <f t="shared" ca="1" si="23"/>
        <v>9</v>
      </c>
      <c r="U32" s="1">
        <f t="shared" ca="1" si="23"/>
        <v>3</v>
      </c>
      <c r="V32" s="1">
        <f t="shared" ca="1" si="23"/>
        <v>0</v>
      </c>
      <c r="W32" s="1">
        <f t="shared" ca="1" si="23"/>
        <v>4</v>
      </c>
      <c r="X32" s="1">
        <f t="shared" ca="1" si="23"/>
        <v>0</v>
      </c>
      <c r="Y32" s="1">
        <f t="shared" ca="1" si="23"/>
        <v>1</v>
      </c>
      <c r="Z32" s="1">
        <f t="shared" ca="1" si="23"/>
        <v>3</v>
      </c>
      <c r="AA32" s="1">
        <f t="shared" ca="1" si="23"/>
        <v>6</v>
      </c>
      <c r="AB32" s="1">
        <f t="shared" ca="1" si="23"/>
        <v>8</v>
      </c>
      <c r="AC32" s="1">
        <f t="shared" ca="1" si="23"/>
        <v>5</v>
      </c>
      <c r="AD32" s="1">
        <f t="shared" ca="1" si="15"/>
        <v>1</v>
      </c>
      <c r="AE32" s="1" t="str">
        <f t="shared" ca="1" si="16"/>
        <v>91060794851</v>
      </c>
      <c r="AF32" s="1">
        <v>0.58088930936613103</v>
      </c>
      <c r="AG32" s="1">
        <f t="shared" si="17"/>
        <v>-3257.0463576158968</v>
      </c>
      <c r="AH32" s="1">
        <f t="shared" si="18"/>
        <v>-3258</v>
      </c>
      <c r="AI32" s="4">
        <f t="shared" ca="1" si="19"/>
        <v>42680</v>
      </c>
      <c r="AJ32" s="1" t="s">
        <v>60</v>
      </c>
      <c r="AK32" s="1">
        <v>3624.4087038788998</v>
      </c>
      <c r="AL32" s="2">
        <f t="shared" si="20"/>
        <v>3624.4</v>
      </c>
      <c r="AM32" s="1">
        <v>353.54777672658503</v>
      </c>
      <c r="AN32" s="2">
        <f t="shared" si="21"/>
        <v>353.54</v>
      </c>
    </row>
    <row r="33" spans="1:40" x14ac:dyDescent="0.25">
      <c r="A33" s="1">
        <v>328</v>
      </c>
      <c r="B33" s="1">
        <v>2.5971251564073601E-2</v>
      </c>
      <c r="C33" s="1">
        <v>-7517.2023682363397</v>
      </c>
      <c r="D33" s="1">
        <f t="shared" si="0"/>
        <v>-7518</v>
      </c>
      <c r="E33" s="4">
        <f t="shared" ca="1" si="1"/>
        <v>38420</v>
      </c>
      <c r="F33" s="1">
        <f t="shared" ca="1" si="2"/>
        <v>5</v>
      </c>
      <c r="G33" s="1">
        <f t="shared" ca="1" si="3"/>
        <v>23</v>
      </c>
      <c r="H33" s="1">
        <f t="shared" ca="1" si="4"/>
        <v>9</v>
      </c>
      <c r="I33" s="1" t="str">
        <f t="shared" ca="1" si="5"/>
        <v>5</v>
      </c>
      <c r="J33" s="1" t="str">
        <f t="shared" ca="1" si="6"/>
        <v>23</v>
      </c>
      <c r="K33" s="1" t="str">
        <f t="shared" ca="1" si="7"/>
        <v>9</v>
      </c>
      <c r="L33" s="1" t="str">
        <f t="shared" ca="1" si="8"/>
        <v>05</v>
      </c>
      <c r="M33" s="1" t="str">
        <f t="shared" ca="1" si="9"/>
        <v>23</v>
      </c>
      <c r="N33" s="1" t="str">
        <f t="shared" ca="1" si="10"/>
        <v>09</v>
      </c>
      <c r="O33" s="1">
        <v>992.91695913571596</v>
      </c>
      <c r="P33" s="1">
        <f t="shared" si="11"/>
        <v>992</v>
      </c>
      <c r="Q33" s="1">
        <f>P33*2</f>
        <v>1984</v>
      </c>
      <c r="R33" s="1" t="str">
        <f t="shared" si="12"/>
        <v>1984</v>
      </c>
      <c r="S33" s="1" t="str">
        <f t="shared" ca="1" si="13"/>
        <v>0523091984</v>
      </c>
      <c r="T33" s="1">
        <f t="shared" ref="T33:AC42" ca="1" si="24">MOD(MID($S33,T$2,1)*T$1,10)</f>
        <v>0</v>
      </c>
      <c r="U33" s="1">
        <f t="shared" ca="1" si="24"/>
        <v>5</v>
      </c>
      <c r="V33" s="1">
        <f t="shared" ca="1" si="24"/>
        <v>4</v>
      </c>
      <c r="W33" s="1">
        <f t="shared" ca="1" si="24"/>
        <v>7</v>
      </c>
      <c r="X33" s="1">
        <f t="shared" ca="1" si="24"/>
        <v>0</v>
      </c>
      <c r="Y33" s="1">
        <f t="shared" ca="1" si="24"/>
        <v>7</v>
      </c>
      <c r="Z33" s="1">
        <f t="shared" ca="1" si="24"/>
        <v>7</v>
      </c>
      <c r="AA33" s="1">
        <f t="shared" ca="1" si="24"/>
        <v>1</v>
      </c>
      <c r="AB33" s="1">
        <f t="shared" ca="1" si="24"/>
        <v>8</v>
      </c>
      <c r="AC33" s="1">
        <f t="shared" ca="1" si="24"/>
        <v>2</v>
      </c>
      <c r="AD33" s="1">
        <f t="shared" ca="1" si="15"/>
        <v>9</v>
      </c>
      <c r="AE33" s="1" t="str">
        <f t="shared" ca="1" si="16"/>
        <v>05230919849</v>
      </c>
      <c r="AF33" s="1">
        <v>0.167668691061129</v>
      </c>
      <c r="AG33" s="1">
        <f t="shared" si="17"/>
        <v>-97.750846888638208</v>
      </c>
      <c r="AH33" s="1">
        <f t="shared" si="18"/>
        <v>-98</v>
      </c>
      <c r="AI33" s="4">
        <f t="shared" ca="1" si="19"/>
        <v>45840</v>
      </c>
      <c r="AJ33" s="1" t="s">
        <v>61</v>
      </c>
      <c r="AK33" s="1">
        <v>3631.8552201910502</v>
      </c>
      <c r="AL33" s="2">
        <f t="shared" si="20"/>
        <v>3631.85</v>
      </c>
      <c r="AM33" s="1">
        <v>488.73256630146199</v>
      </c>
      <c r="AN33" s="2">
        <f t="shared" si="21"/>
        <v>488.73</v>
      </c>
    </row>
    <row r="34" spans="1:40" x14ac:dyDescent="0.25">
      <c r="A34" s="1">
        <v>824</v>
      </c>
      <c r="B34" s="1">
        <v>2.60933256019776E-2</v>
      </c>
      <c r="C34" s="1">
        <v>-23670.595110934799</v>
      </c>
      <c r="D34" s="1">
        <f t="shared" si="0"/>
        <v>-23671</v>
      </c>
      <c r="E34" s="4">
        <f t="shared" ca="1" si="1"/>
        <v>22267</v>
      </c>
      <c r="F34" s="1">
        <f t="shared" ca="1" si="2"/>
        <v>60</v>
      </c>
      <c r="G34" s="1">
        <f t="shared" ca="1" si="3"/>
        <v>12</v>
      </c>
      <c r="H34" s="1">
        <f t="shared" ca="1" si="4"/>
        <v>17</v>
      </c>
      <c r="I34" s="1" t="str">
        <f t="shared" ca="1" si="5"/>
        <v>60</v>
      </c>
      <c r="J34" s="1" t="str">
        <f t="shared" ca="1" si="6"/>
        <v>12</v>
      </c>
      <c r="K34" s="1" t="str">
        <f t="shared" ca="1" si="7"/>
        <v>17</v>
      </c>
      <c r="L34" s="1" t="str">
        <f t="shared" ca="1" si="8"/>
        <v>60</v>
      </c>
      <c r="M34" s="1" t="str">
        <f t="shared" ca="1" si="9"/>
        <v>12</v>
      </c>
      <c r="N34" s="1" t="str">
        <f t="shared" ca="1" si="10"/>
        <v>17</v>
      </c>
      <c r="O34" s="1">
        <v>4209.9209570604598</v>
      </c>
      <c r="P34" s="1">
        <f t="shared" si="11"/>
        <v>4209</v>
      </c>
      <c r="Q34" s="1">
        <f>2*P34+1</f>
        <v>8419</v>
      </c>
      <c r="R34" s="1" t="str">
        <f t="shared" si="12"/>
        <v>8419</v>
      </c>
      <c r="S34" s="1" t="str">
        <f t="shared" ca="1" si="13"/>
        <v>6012178419</v>
      </c>
      <c r="T34" s="1">
        <f t="shared" ca="1" si="24"/>
        <v>6</v>
      </c>
      <c r="U34" s="1">
        <f t="shared" ca="1" si="24"/>
        <v>0</v>
      </c>
      <c r="V34" s="1">
        <f t="shared" ca="1" si="24"/>
        <v>7</v>
      </c>
      <c r="W34" s="1">
        <f t="shared" ca="1" si="24"/>
        <v>8</v>
      </c>
      <c r="X34" s="1">
        <f t="shared" ca="1" si="24"/>
        <v>1</v>
      </c>
      <c r="Y34" s="1">
        <f t="shared" ca="1" si="24"/>
        <v>1</v>
      </c>
      <c r="Z34" s="1">
        <f t="shared" ca="1" si="24"/>
        <v>6</v>
      </c>
      <c r="AA34" s="1">
        <f t="shared" ca="1" si="24"/>
        <v>6</v>
      </c>
      <c r="AB34" s="1">
        <f t="shared" ca="1" si="24"/>
        <v>1</v>
      </c>
      <c r="AC34" s="1">
        <f t="shared" ca="1" si="24"/>
        <v>7</v>
      </c>
      <c r="AD34" s="1">
        <f t="shared" ca="1" si="15"/>
        <v>7</v>
      </c>
      <c r="AE34" s="1" t="str">
        <f t="shared" ca="1" si="16"/>
        <v>60121784197</v>
      </c>
      <c r="AF34" s="1">
        <v>0.26401562547685198</v>
      </c>
      <c r="AG34" s="1">
        <f t="shared" si="17"/>
        <v>-4418.5655079805947</v>
      </c>
      <c r="AH34" s="1">
        <f t="shared" si="18"/>
        <v>-4419</v>
      </c>
      <c r="AI34" s="4">
        <f t="shared" ca="1" si="19"/>
        <v>41519</v>
      </c>
      <c r="AJ34" s="1" t="s">
        <v>62</v>
      </c>
      <c r="AK34" s="1">
        <v>3153.2029175695102</v>
      </c>
      <c r="AL34" s="2">
        <f t="shared" si="20"/>
        <v>3153.2</v>
      </c>
      <c r="AM34" s="1">
        <v>475.42039246803199</v>
      </c>
      <c r="AN34" s="2">
        <f t="shared" si="21"/>
        <v>475.42</v>
      </c>
    </row>
    <row r="35" spans="1:40" x14ac:dyDescent="0.25">
      <c r="A35" s="1">
        <v>655</v>
      </c>
      <c r="B35" s="1">
        <v>3.1250953703421097E-2</v>
      </c>
      <c r="C35" s="1">
        <v>-8836.7995239112497</v>
      </c>
      <c r="D35" s="1">
        <f t="shared" si="0"/>
        <v>-8837</v>
      </c>
      <c r="E35" s="4">
        <f t="shared" ca="1" si="1"/>
        <v>37101</v>
      </c>
      <c r="F35" s="1">
        <f t="shared" ca="1" si="2"/>
        <v>1</v>
      </c>
      <c r="G35" s="1">
        <f t="shared" ca="1" si="3"/>
        <v>27</v>
      </c>
      <c r="H35" s="1">
        <f t="shared" ca="1" si="4"/>
        <v>29</v>
      </c>
      <c r="I35" s="1" t="str">
        <f t="shared" ca="1" si="5"/>
        <v>1</v>
      </c>
      <c r="J35" s="1" t="str">
        <f t="shared" ca="1" si="6"/>
        <v>27</v>
      </c>
      <c r="K35" s="1" t="str">
        <f t="shared" ca="1" si="7"/>
        <v>29</v>
      </c>
      <c r="L35" s="1" t="str">
        <f t="shared" ca="1" si="8"/>
        <v>01</v>
      </c>
      <c r="M35" s="1" t="str">
        <f t="shared" ca="1" si="9"/>
        <v>27</v>
      </c>
      <c r="N35" s="1" t="str">
        <f t="shared" ca="1" si="10"/>
        <v>29</v>
      </c>
      <c r="O35" s="1">
        <v>2538.67159031953</v>
      </c>
      <c r="P35" s="1">
        <f t="shared" si="11"/>
        <v>2538</v>
      </c>
      <c r="Q35" s="1">
        <f>2*P35+1</f>
        <v>5077</v>
      </c>
      <c r="R35" s="1" t="str">
        <f t="shared" si="12"/>
        <v>5077</v>
      </c>
      <c r="S35" s="1" t="str">
        <f t="shared" ca="1" si="13"/>
        <v>0127295077</v>
      </c>
      <c r="T35" s="1">
        <f t="shared" ca="1" si="24"/>
        <v>0</v>
      </c>
      <c r="U35" s="1">
        <f t="shared" ca="1" si="24"/>
        <v>3</v>
      </c>
      <c r="V35" s="1">
        <f t="shared" ca="1" si="24"/>
        <v>4</v>
      </c>
      <c r="W35" s="1">
        <f t="shared" ca="1" si="24"/>
        <v>3</v>
      </c>
      <c r="X35" s="1">
        <f t="shared" ca="1" si="24"/>
        <v>2</v>
      </c>
      <c r="Y35" s="1">
        <f t="shared" ca="1" si="24"/>
        <v>7</v>
      </c>
      <c r="Z35" s="1">
        <f t="shared" ca="1" si="24"/>
        <v>5</v>
      </c>
      <c r="AA35" s="1">
        <f t="shared" ca="1" si="24"/>
        <v>0</v>
      </c>
      <c r="AB35" s="1">
        <f t="shared" ca="1" si="24"/>
        <v>7</v>
      </c>
      <c r="AC35" s="1">
        <f t="shared" ca="1" si="24"/>
        <v>1</v>
      </c>
      <c r="AD35" s="1">
        <f t="shared" ca="1" si="15"/>
        <v>8</v>
      </c>
      <c r="AE35" s="1" t="str">
        <f t="shared" ca="1" si="16"/>
        <v>01272950778</v>
      </c>
      <c r="AF35" s="1">
        <v>0.115237891781365</v>
      </c>
      <c r="AG35" s="1">
        <f t="shared" si="17"/>
        <v>-219.18247016815621</v>
      </c>
      <c r="AH35" s="1">
        <f t="shared" si="18"/>
        <v>-220</v>
      </c>
      <c r="AI35" s="4">
        <f t="shared" ca="1" si="19"/>
        <v>45718</v>
      </c>
      <c r="AJ35" s="1" t="s">
        <v>63</v>
      </c>
      <c r="AK35" s="1">
        <v>4300.8209479049101</v>
      </c>
      <c r="AL35" s="2">
        <f t="shared" si="20"/>
        <v>4300.82</v>
      </c>
      <c r="AM35" s="1">
        <v>339.71068453016801</v>
      </c>
      <c r="AN35" s="2">
        <f t="shared" si="21"/>
        <v>339.71</v>
      </c>
    </row>
    <row r="36" spans="1:40" x14ac:dyDescent="0.25">
      <c r="A36" s="1">
        <v>572</v>
      </c>
      <c r="B36" s="1">
        <v>3.1525620288705099E-2</v>
      </c>
      <c r="C36" s="1">
        <v>-21118.6367381817</v>
      </c>
      <c r="D36" s="1">
        <f t="shared" si="0"/>
        <v>-21119</v>
      </c>
      <c r="E36" s="4">
        <f t="shared" ca="1" si="1"/>
        <v>24819</v>
      </c>
      <c r="F36" s="1">
        <f t="shared" ca="1" si="2"/>
        <v>67</v>
      </c>
      <c r="G36" s="1">
        <f t="shared" ca="1" si="3"/>
        <v>12</v>
      </c>
      <c r="H36" s="1">
        <f t="shared" ca="1" si="4"/>
        <v>13</v>
      </c>
      <c r="I36" s="1" t="str">
        <f t="shared" ca="1" si="5"/>
        <v>67</v>
      </c>
      <c r="J36" s="1" t="str">
        <f t="shared" ca="1" si="6"/>
        <v>12</v>
      </c>
      <c r="K36" s="1" t="str">
        <f t="shared" ca="1" si="7"/>
        <v>13</v>
      </c>
      <c r="L36" s="1" t="str">
        <f t="shared" ca="1" si="8"/>
        <v>67</v>
      </c>
      <c r="M36" s="1" t="str">
        <f t="shared" ca="1" si="9"/>
        <v>12</v>
      </c>
      <c r="N36" s="1" t="str">
        <f t="shared" ca="1" si="10"/>
        <v>13</v>
      </c>
      <c r="O36" s="1">
        <v>4824.7627796258403</v>
      </c>
      <c r="P36" s="1">
        <f t="shared" si="11"/>
        <v>4824</v>
      </c>
      <c r="Q36" s="1">
        <f>2*P36+1</f>
        <v>9649</v>
      </c>
      <c r="R36" s="1" t="str">
        <f t="shared" si="12"/>
        <v>9649</v>
      </c>
      <c r="S36" s="1" t="str">
        <f t="shared" ca="1" si="13"/>
        <v>6712139649</v>
      </c>
      <c r="T36" s="1">
        <f t="shared" ca="1" si="24"/>
        <v>6</v>
      </c>
      <c r="U36" s="1">
        <f t="shared" ca="1" si="24"/>
        <v>1</v>
      </c>
      <c r="V36" s="1">
        <f t="shared" ca="1" si="24"/>
        <v>7</v>
      </c>
      <c r="W36" s="1">
        <f t="shared" ca="1" si="24"/>
        <v>8</v>
      </c>
      <c r="X36" s="1">
        <f t="shared" ca="1" si="24"/>
        <v>1</v>
      </c>
      <c r="Y36" s="1">
        <f t="shared" ca="1" si="24"/>
        <v>9</v>
      </c>
      <c r="Z36" s="1">
        <f t="shared" ca="1" si="24"/>
        <v>3</v>
      </c>
      <c r="AA36" s="1">
        <f t="shared" ca="1" si="24"/>
        <v>4</v>
      </c>
      <c r="AB36" s="1">
        <f t="shared" ca="1" si="24"/>
        <v>4</v>
      </c>
      <c r="AC36" s="1">
        <f t="shared" ca="1" si="24"/>
        <v>7</v>
      </c>
      <c r="AD36" s="1">
        <f t="shared" ca="1" si="15"/>
        <v>0</v>
      </c>
      <c r="AE36" s="1" t="str">
        <f t="shared" ca="1" si="16"/>
        <v>67121396490</v>
      </c>
      <c r="AF36" s="1">
        <v>0.76168095950193804</v>
      </c>
      <c r="AG36" s="1">
        <f t="shared" si="17"/>
        <v>-10803.682729575488</v>
      </c>
      <c r="AH36" s="1">
        <f t="shared" si="18"/>
        <v>-10804</v>
      </c>
      <c r="AI36" s="4">
        <f t="shared" ca="1" si="19"/>
        <v>35134</v>
      </c>
      <c r="AJ36" s="1" t="s">
        <v>64</v>
      </c>
      <c r="AK36" s="1">
        <v>3695.1506088442602</v>
      </c>
      <c r="AL36" s="2">
        <f t="shared" si="20"/>
        <v>3695.15</v>
      </c>
      <c r="AM36" s="1">
        <v>370.54048280282001</v>
      </c>
      <c r="AN36" s="2">
        <f t="shared" si="21"/>
        <v>370.54</v>
      </c>
    </row>
    <row r="37" spans="1:40" x14ac:dyDescent="0.25">
      <c r="A37" s="1">
        <v>516</v>
      </c>
      <c r="B37" s="1">
        <v>3.1556138798181102E-2</v>
      </c>
      <c r="C37" s="1">
        <v>-24684.866481521</v>
      </c>
      <c r="D37" s="1">
        <f t="shared" si="0"/>
        <v>-24685</v>
      </c>
      <c r="E37" s="4">
        <f t="shared" ca="1" si="1"/>
        <v>21253</v>
      </c>
      <c r="F37" s="1">
        <f t="shared" ca="1" si="2"/>
        <v>58</v>
      </c>
      <c r="G37" s="1">
        <f t="shared" ca="1" si="3"/>
        <v>3</v>
      </c>
      <c r="H37" s="1">
        <f t="shared" ca="1" si="4"/>
        <v>9</v>
      </c>
      <c r="I37" s="1" t="str">
        <f t="shared" ca="1" si="5"/>
        <v>58</v>
      </c>
      <c r="J37" s="1" t="str">
        <f t="shared" ca="1" si="6"/>
        <v>3</v>
      </c>
      <c r="K37" s="1" t="str">
        <f t="shared" ca="1" si="7"/>
        <v>9</v>
      </c>
      <c r="L37" s="1" t="str">
        <f t="shared" ca="1" si="8"/>
        <v>58</v>
      </c>
      <c r="M37" s="1" t="str">
        <f t="shared" ca="1" si="9"/>
        <v>03</v>
      </c>
      <c r="N37" s="1" t="str">
        <f t="shared" ca="1" si="10"/>
        <v>09</v>
      </c>
      <c r="O37" s="1">
        <v>1693.43571275979</v>
      </c>
      <c r="P37" s="1">
        <f t="shared" si="11"/>
        <v>1693</v>
      </c>
      <c r="Q37" s="1">
        <f>2*P37+1</f>
        <v>3387</v>
      </c>
      <c r="R37" s="1" t="str">
        <f t="shared" si="12"/>
        <v>3387</v>
      </c>
      <c r="S37" s="1" t="str">
        <f t="shared" ca="1" si="13"/>
        <v>5803093387</v>
      </c>
      <c r="T37" s="1">
        <f t="shared" ca="1" si="24"/>
        <v>5</v>
      </c>
      <c r="U37" s="1">
        <f t="shared" ca="1" si="24"/>
        <v>4</v>
      </c>
      <c r="V37" s="1">
        <f t="shared" ca="1" si="24"/>
        <v>0</v>
      </c>
      <c r="W37" s="1">
        <f t="shared" ca="1" si="24"/>
        <v>7</v>
      </c>
      <c r="X37" s="1">
        <f t="shared" ca="1" si="24"/>
        <v>0</v>
      </c>
      <c r="Y37" s="1">
        <f t="shared" ca="1" si="24"/>
        <v>7</v>
      </c>
      <c r="Z37" s="1">
        <f t="shared" ca="1" si="24"/>
        <v>1</v>
      </c>
      <c r="AA37" s="1">
        <f t="shared" ca="1" si="24"/>
        <v>7</v>
      </c>
      <c r="AB37" s="1">
        <f t="shared" ca="1" si="24"/>
        <v>8</v>
      </c>
      <c r="AC37" s="1">
        <f t="shared" ca="1" si="24"/>
        <v>1</v>
      </c>
      <c r="AD37" s="1">
        <f t="shared" ca="1" si="15"/>
        <v>0</v>
      </c>
      <c r="AE37" s="1" t="str">
        <f t="shared" ca="1" si="16"/>
        <v>58030933870</v>
      </c>
      <c r="AF37" s="1">
        <v>0.73070467238380099</v>
      </c>
      <c r="AG37" s="1">
        <f t="shared" si="17"/>
        <v>-12970.007934812467</v>
      </c>
      <c r="AH37" s="1">
        <f t="shared" si="18"/>
        <v>-12971</v>
      </c>
      <c r="AI37" s="4">
        <f t="shared" ca="1" si="19"/>
        <v>32967</v>
      </c>
      <c r="AJ37" s="1" t="s">
        <v>65</v>
      </c>
      <c r="AK37" s="1">
        <v>4085.78753013703</v>
      </c>
      <c r="AL37" s="2">
        <f t="shared" si="20"/>
        <v>4085.78</v>
      </c>
      <c r="AM37" s="1">
        <v>416.59901730399503</v>
      </c>
      <c r="AN37" s="2">
        <f t="shared" si="21"/>
        <v>416.59</v>
      </c>
    </row>
    <row r="38" spans="1:40" x14ac:dyDescent="0.25">
      <c r="A38" s="1">
        <v>14</v>
      </c>
      <c r="B38" s="1">
        <v>3.2319101535081003E-2</v>
      </c>
      <c r="C38" s="1">
        <v>-20316.311838129801</v>
      </c>
      <c r="D38" s="1">
        <f t="shared" si="0"/>
        <v>-20317</v>
      </c>
      <c r="E38" s="4">
        <f t="shared" ca="1" si="1"/>
        <v>25621</v>
      </c>
      <c r="F38" s="1">
        <f t="shared" ca="1" si="2"/>
        <v>70</v>
      </c>
      <c r="G38" s="1">
        <f t="shared" ca="1" si="3"/>
        <v>2</v>
      </c>
      <c r="H38" s="1">
        <f t="shared" ca="1" si="4"/>
        <v>22</v>
      </c>
      <c r="I38" s="1" t="str">
        <f t="shared" ca="1" si="5"/>
        <v>70</v>
      </c>
      <c r="J38" s="1" t="str">
        <f t="shared" ca="1" si="6"/>
        <v>2</v>
      </c>
      <c r="K38" s="1" t="str">
        <f t="shared" ca="1" si="7"/>
        <v>22</v>
      </c>
      <c r="L38" s="1" t="str">
        <f t="shared" ca="1" si="8"/>
        <v>70</v>
      </c>
      <c r="M38" s="1" t="str">
        <f t="shared" ca="1" si="9"/>
        <v>02</v>
      </c>
      <c r="N38" s="1" t="str">
        <f t="shared" ca="1" si="10"/>
        <v>22</v>
      </c>
      <c r="O38" s="1">
        <v>861.51820429090299</v>
      </c>
      <c r="P38" s="1">
        <f t="shared" si="11"/>
        <v>861</v>
      </c>
      <c r="Q38" s="1">
        <f>P38*2</f>
        <v>1722</v>
      </c>
      <c r="R38" s="1" t="str">
        <f t="shared" si="12"/>
        <v>1722</v>
      </c>
      <c r="S38" s="1" t="str">
        <f t="shared" ca="1" si="13"/>
        <v>7002221722</v>
      </c>
      <c r="T38" s="1">
        <f t="shared" ca="1" si="24"/>
        <v>7</v>
      </c>
      <c r="U38" s="1">
        <f t="shared" ca="1" si="24"/>
        <v>0</v>
      </c>
      <c r="V38" s="1">
        <f t="shared" ca="1" si="24"/>
        <v>0</v>
      </c>
      <c r="W38" s="1">
        <f t="shared" ca="1" si="24"/>
        <v>8</v>
      </c>
      <c r="X38" s="1">
        <f t="shared" ca="1" si="24"/>
        <v>2</v>
      </c>
      <c r="Y38" s="1">
        <f t="shared" ca="1" si="24"/>
        <v>6</v>
      </c>
      <c r="Z38" s="1">
        <f t="shared" ca="1" si="24"/>
        <v>7</v>
      </c>
      <c r="AA38" s="1">
        <f t="shared" ca="1" si="24"/>
        <v>3</v>
      </c>
      <c r="AB38" s="1">
        <f t="shared" ca="1" si="24"/>
        <v>2</v>
      </c>
      <c r="AC38" s="1">
        <f t="shared" ca="1" si="24"/>
        <v>6</v>
      </c>
      <c r="AD38" s="1">
        <f t="shared" ca="1" si="15"/>
        <v>9</v>
      </c>
      <c r="AE38" s="1" t="str">
        <f t="shared" ca="1" si="16"/>
        <v>70022217229</v>
      </c>
      <c r="AF38" s="1">
        <v>0.452467421491134</v>
      </c>
      <c r="AG38" s="1">
        <f t="shared" si="17"/>
        <v>-6054.9190343943555</v>
      </c>
      <c r="AH38" s="1">
        <f t="shared" si="18"/>
        <v>-6055</v>
      </c>
      <c r="AI38" s="4">
        <f t="shared" ca="1" si="19"/>
        <v>39883</v>
      </c>
      <c r="AJ38" s="1" t="s">
        <v>66</v>
      </c>
      <c r="AK38" s="1">
        <v>4937.9253517258203</v>
      </c>
      <c r="AL38" s="2">
        <f t="shared" si="20"/>
        <v>4937.92</v>
      </c>
      <c r="AM38" s="1">
        <v>333.76567888424302</v>
      </c>
      <c r="AN38" s="2">
        <f t="shared" si="21"/>
        <v>333.76</v>
      </c>
    </row>
    <row r="39" spans="1:40" x14ac:dyDescent="0.25">
      <c r="A39" s="1">
        <v>835</v>
      </c>
      <c r="B39" s="1">
        <v>3.3173619800408997E-2</v>
      </c>
      <c r="C39" s="1">
        <v>-25737.8411206397</v>
      </c>
      <c r="D39" s="1">
        <f t="shared" si="0"/>
        <v>-25738</v>
      </c>
      <c r="E39" s="4">
        <f t="shared" ca="1" si="1"/>
        <v>20200</v>
      </c>
      <c r="F39" s="1">
        <f t="shared" ca="1" si="2"/>
        <v>55</v>
      </c>
      <c r="G39" s="1">
        <f t="shared" ca="1" si="3"/>
        <v>4</v>
      </c>
      <c r="H39" s="1">
        <f t="shared" ca="1" si="4"/>
        <v>21</v>
      </c>
      <c r="I39" s="1" t="str">
        <f t="shared" ca="1" si="5"/>
        <v>55</v>
      </c>
      <c r="J39" s="1" t="str">
        <f t="shared" ca="1" si="6"/>
        <v>4</v>
      </c>
      <c r="K39" s="1" t="str">
        <f t="shared" ca="1" si="7"/>
        <v>21</v>
      </c>
      <c r="L39" s="1" t="str">
        <f t="shared" ca="1" si="8"/>
        <v>55</v>
      </c>
      <c r="M39" s="1" t="str">
        <f t="shared" ca="1" si="9"/>
        <v>04</v>
      </c>
      <c r="N39" s="1" t="str">
        <f t="shared" ca="1" si="10"/>
        <v>21</v>
      </c>
      <c r="O39" s="1">
        <v>3944.1027863399199</v>
      </c>
      <c r="P39" s="1">
        <f t="shared" si="11"/>
        <v>3944</v>
      </c>
      <c r="Q39" s="1">
        <f>2*P39+1</f>
        <v>7889</v>
      </c>
      <c r="R39" s="1" t="str">
        <f t="shared" si="12"/>
        <v>7889</v>
      </c>
      <c r="S39" s="1" t="str">
        <f t="shared" ca="1" si="13"/>
        <v>5504217889</v>
      </c>
      <c r="T39" s="1">
        <f t="shared" ca="1" si="24"/>
        <v>5</v>
      </c>
      <c r="U39" s="1">
        <f t="shared" ca="1" si="24"/>
        <v>5</v>
      </c>
      <c r="V39" s="1">
        <f t="shared" ca="1" si="24"/>
        <v>0</v>
      </c>
      <c r="W39" s="1">
        <f t="shared" ca="1" si="24"/>
        <v>6</v>
      </c>
      <c r="X39" s="1">
        <f t="shared" ca="1" si="24"/>
        <v>2</v>
      </c>
      <c r="Y39" s="1">
        <f t="shared" ca="1" si="24"/>
        <v>3</v>
      </c>
      <c r="Z39" s="1">
        <f t="shared" ca="1" si="24"/>
        <v>9</v>
      </c>
      <c r="AA39" s="1">
        <f t="shared" ca="1" si="24"/>
        <v>2</v>
      </c>
      <c r="AB39" s="1">
        <f t="shared" ca="1" si="24"/>
        <v>8</v>
      </c>
      <c r="AC39" s="1">
        <f t="shared" ca="1" si="24"/>
        <v>7</v>
      </c>
      <c r="AD39" s="1">
        <f t="shared" ca="1" si="15"/>
        <v>3</v>
      </c>
      <c r="AE39" s="1" t="str">
        <f t="shared" ca="1" si="16"/>
        <v>55042178893</v>
      </c>
      <c r="AF39" s="1">
        <v>0.66798913541062699</v>
      </c>
      <c r="AG39" s="1">
        <f t="shared" si="17"/>
        <v>-12560.19971312602</v>
      </c>
      <c r="AH39" s="1">
        <f t="shared" si="18"/>
        <v>-12561</v>
      </c>
      <c r="AI39" s="4">
        <f t="shared" ca="1" si="19"/>
        <v>33377</v>
      </c>
      <c r="AJ39" s="1" t="s">
        <v>67</v>
      </c>
      <c r="AK39" s="1">
        <v>4074.4346446119598</v>
      </c>
      <c r="AL39" s="2">
        <f t="shared" si="20"/>
        <v>4074.43</v>
      </c>
      <c r="AM39" s="1">
        <v>303.25937681203698</v>
      </c>
      <c r="AN39" s="2">
        <f t="shared" si="21"/>
        <v>303.25</v>
      </c>
    </row>
    <row r="40" spans="1:40" x14ac:dyDescent="0.25">
      <c r="A40" s="1">
        <v>523</v>
      </c>
      <c r="B40" s="1">
        <v>3.4150212103640901E-2</v>
      </c>
      <c r="C40" s="1">
        <v>-13250.2008117924</v>
      </c>
      <c r="D40" s="1">
        <f t="shared" si="0"/>
        <v>-13251</v>
      </c>
      <c r="E40" s="4">
        <f t="shared" ca="1" si="1"/>
        <v>32687</v>
      </c>
      <c r="F40" s="1">
        <f t="shared" ca="1" si="2"/>
        <v>89</v>
      </c>
      <c r="G40" s="1">
        <f t="shared" ca="1" si="3"/>
        <v>6</v>
      </c>
      <c r="H40" s="1">
        <f t="shared" ca="1" si="4"/>
        <v>28</v>
      </c>
      <c r="I40" s="1" t="str">
        <f t="shared" ca="1" si="5"/>
        <v>89</v>
      </c>
      <c r="J40" s="1" t="str">
        <f t="shared" ca="1" si="6"/>
        <v>6</v>
      </c>
      <c r="K40" s="1" t="str">
        <f t="shared" ca="1" si="7"/>
        <v>28</v>
      </c>
      <c r="L40" s="1" t="str">
        <f t="shared" ca="1" si="8"/>
        <v>89</v>
      </c>
      <c r="M40" s="1" t="str">
        <f t="shared" ca="1" si="9"/>
        <v>06</v>
      </c>
      <c r="N40" s="1" t="str">
        <f t="shared" ca="1" si="10"/>
        <v>28</v>
      </c>
      <c r="O40" s="1">
        <v>641.009949034089</v>
      </c>
      <c r="P40" s="1">
        <f t="shared" si="11"/>
        <v>641</v>
      </c>
      <c r="Q40" s="1">
        <f>2*P40+1</f>
        <v>1283</v>
      </c>
      <c r="R40" s="1" t="str">
        <f t="shared" si="12"/>
        <v>1283</v>
      </c>
      <c r="S40" s="1" t="str">
        <f t="shared" ca="1" si="13"/>
        <v>8906281283</v>
      </c>
      <c r="T40" s="1">
        <f t="shared" ca="1" si="24"/>
        <v>8</v>
      </c>
      <c r="U40" s="1">
        <f t="shared" ca="1" si="24"/>
        <v>7</v>
      </c>
      <c r="V40" s="1">
        <f t="shared" ca="1" si="24"/>
        <v>0</v>
      </c>
      <c r="W40" s="1">
        <f t="shared" ca="1" si="24"/>
        <v>4</v>
      </c>
      <c r="X40" s="1">
        <f t="shared" ca="1" si="24"/>
        <v>2</v>
      </c>
      <c r="Y40" s="1">
        <f t="shared" ca="1" si="24"/>
        <v>4</v>
      </c>
      <c r="Z40" s="1">
        <f t="shared" ca="1" si="24"/>
        <v>7</v>
      </c>
      <c r="AA40" s="1">
        <f t="shared" ca="1" si="24"/>
        <v>8</v>
      </c>
      <c r="AB40" s="1">
        <f t="shared" ca="1" si="24"/>
        <v>8</v>
      </c>
      <c r="AC40" s="1">
        <f t="shared" ca="1" si="24"/>
        <v>9</v>
      </c>
      <c r="AD40" s="1">
        <f t="shared" ca="1" si="15"/>
        <v>3</v>
      </c>
      <c r="AE40" s="1" t="str">
        <f t="shared" ca="1" si="16"/>
        <v>89062812833</v>
      </c>
      <c r="AF40" s="1">
        <v>0.118564409314249</v>
      </c>
      <c r="AG40" s="1">
        <f t="shared" si="17"/>
        <v>-748.85280922879667</v>
      </c>
      <c r="AH40" s="1">
        <f t="shared" si="18"/>
        <v>-749</v>
      </c>
      <c r="AI40" s="4">
        <f t="shared" ca="1" si="19"/>
        <v>45189</v>
      </c>
      <c r="AJ40" s="1" t="s">
        <v>68</v>
      </c>
      <c r="AK40" s="1">
        <v>3291.8790246284402</v>
      </c>
      <c r="AL40" s="2">
        <f t="shared" si="20"/>
        <v>3291.87</v>
      </c>
      <c r="AM40" s="1">
        <v>470.73885311441398</v>
      </c>
      <c r="AN40" s="2">
        <f t="shared" si="21"/>
        <v>470.73</v>
      </c>
    </row>
    <row r="41" spans="1:40" x14ac:dyDescent="0.25">
      <c r="A41" s="1">
        <v>322</v>
      </c>
      <c r="B41" s="1">
        <v>3.4424878688924798E-2</v>
      </c>
      <c r="C41" s="1">
        <v>-12213.813287759</v>
      </c>
      <c r="D41" s="1">
        <f t="shared" si="0"/>
        <v>-12214</v>
      </c>
      <c r="E41" s="4">
        <f t="shared" ca="1" si="1"/>
        <v>33724</v>
      </c>
      <c r="F41" s="1">
        <f t="shared" ca="1" si="2"/>
        <v>92</v>
      </c>
      <c r="G41" s="1">
        <f t="shared" ca="1" si="3"/>
        <v>4</v>
      </c>
      <c r="H41" s="1">
        <f t="shared" ca="1" si="4"/>
        <v>30</v>
      </c>
      <c r="I41" s="1" t="str">
        <f t="shared" ca="1" si="5"/>
        <v>92</v>
      </c>
      <c r="J41" s="1" t="str">
        <f t="shared" ca="1" si="6"/>
        <v>4</v>
      </c>
      <c r="K41" s="1" t="str">
        <f t="shared" ca="1" si="7"/>
        <v>30</v>
      </c>
      <c r="L41" s="1" t="str">
        <f t="shared" ca="1" si="8"/>
        <v>92</v>
      </c>
      <c r="M41" s="1" t="str">
        <f t="shared" ca="1" si="9"/>
        <v>04</v>
      </c>
      <c r="N41" s="1" t="str">
        <f t="shared" ca="1" si="10"/>
        <v>30</v>
      </c>
      <c r="O41" s="1">
        <v>2657.5757927182799</v>
      </c>
      <c r="P41" s="1">
        <f t="shared" si="11"/>
        <v>2657</v>
      </c>
      <c r="Q41" s="1">
        <f>P41*2</f>
        <v>5314</v>
      </c>
      <c r="R41" s="1" t="str">
        <f t="shared" si="12"/>
        <v>5314</v>
      </c>
      <c r="S41" s="1" t="str">
        <f t="shared" ca="1" si="13"/>
        <v>9204305314</v>
      </c>
      <c r="T41" s="1">
        <f t="shared" ca="1" si="24"/>
        <v>9</v>
      </c>
      <c r="U41" s="1">
        <f t="shared" ca="1" si="24"/>
        <v>6</v>
      </c>
      <c r="V41" s="1">
        <f t="shared" ca="1" si="24"/>
        <v>0</v>
      </c>
      <c r="W41" s="1">
        <f t="shared" ca="1" si="24"/>
        <v>6</v>
      </c>
      <c r="X41" s="1">
        <f t="shared" ca="1" si="24"/>
        <v>3</v>
      </c>
      <c r="Y41" s="1">
        <f t="shared" ca="1" si="24"/>
        <v>0</v>
      </c>
      <c r="Z41" s="1">
        <f t="shared" ca="1" si="24"/>
        <v>5</v>
      </c>
      <c r="AA41" s="1">
        <f t="shared" ca="1" si="24"/>
        <v>7</v>
      </c>
      <c r="AB41" s="1">
        <f t="shared" ca="1" si="24"/>
        <v>1</v>
      </c>
      <c r="AC41" s="1">
        <f t="shared" ca="1" si="24"/>
        <v>2</v>
      </c>
      <c r="AD41" s="1">
        <f t="shared" ca="1" si="15"/>
        <v>1</v>
      </c>
      <c r="AE41" s="1" t="str">
        <f t="shared" ca="1" si="16"/>
        <v>92043053141</v>
      </c>
      <c r="AF41" s="1">
        <v>0.58607745597704997</v>
      </c>
      <c r="AG41" s="1">
        <f t="shared" si="17"/>
        <v>-3093.9028901028469</v>
      </c>
      <c r="AH41" s="1">
        <f t="shared" si="18"/>
        <v>-3094</v>
      </c>
      <c r="AI41" s="4">
        <f t="shared" ca="1" si="19"/>
        <v>42844</v>
      </c>
      <c r="AJ41" s="1" t="s">
        <v>69</v>
      </c>
      <c r="AK41" s="1">
        <v>3639.91210669271</v>
      </c>
      <c r="AL41" s="2">
        <f t="shared" si="20"/>
        <v>3639.91</v>
      </c>
      <c r="AM41" s="1">
        <v>323.56639301736499</v>
      </c>
      <c r="AN41" s="2">
        <f t="shared" si="21"/>
        <v>323.56</v>
      </c>
    </row>
    <row r="42" spans="1:40" x14ac:dyDescent="0.25">
      <c r="A42" s="1">
        <v>603</v>
      </c>
      <c r="B42" s="1">
        <v>3.4485915707876798E-2</v>
      </c>
      <c r="C42" s="1">
        <v>-11799.135410626501</v>
      </c>
      <c r="D42" s="1">
        <f t="shared" si="0"/>
        <v>-11800</v>
      </c>
      <c r="E42" s="4">
        <f t="shared" ca="1" si="1"/>
        <v>34138</v>
      </c>
      <c r="F42" s="1">
        <f t="shared" ca="1" si="2"/>
        <v>93</v>
      </c>
      <c r="G42" s="1">
        <f t="shared" ca="1" si="3"/>
        <v>6</v>
      </c>
      <c r="H42" s="1">
        <f t="shared" ca="1" si="4"/>
        <v>18</v>
      </c>
      <c r="I42" s="1" t="str">
        <f t="shared" ca="1" si="5"/>
        <v>93</v>
      </c>
      <c r="J42" s="1" t="str">
        <f t="shared" ca="1" si="6"/>
        <v>6</v>
      </c>
      <c r="K42" s="1" t="str">
        <f t="shared" ca="1" si="7"/>
        <v>18</v>
      </c>
      <c r="L42" s="1" t="str">
        <f t="shared" ca="1" si="8"/>
        <v>93</v>
      </c>
      <c r="M42" s="1" t="str">
        <f t="shared" ca="1" si="9"/>
        <v>06</v>
      </c>
      <c r="N42" s="1" t="str">
        <f t="shared" ca="1" si="10"/>
        <v>18</v>
      </c>
      <c r="O42" s="1">
        <v>931.54261909848299</v>
      </c>
      <c r="P42" s="1">
        <f t="shared" si="11"/>
        <v>931</v>
      </c>
      <c r="Q42" s="1">
        <f>2*P42+1</f>
        <v>1863</v>
      </c>
      <c r="R42" s="1" t="str">
        <f t="shared" si="12"/>
        <v>1863</v>
      </c>
      <c r="S42" s="1" t="str">
        <f t="shared" ca="1" si="13"/>
        <v>9306181863</v>
      </c>
      <c r="T42" s="1">
        <f t="shared" ca="1" si="24"/>
        <v>9</v>
      </c>
      <c r="U42" s="1">
        <f t="shared" ca="1" si="24"/>
        <v>9</v>
      </c>
      <c r="V42" s="1">
        <f t="shared" ca="1" si="24"/>
        <v>0</v>
      </c>
      <c r="W42" s="1">
        <f t="shared" ca="1" si="24"/>
        <v>4</v>
      </c>
      <c r="X42" s="1">
        <f t="shared" ca="1" si="24"/>
        <v>1</v>
      </c>
      <c r="Y42" s="1">
        <f t="shared" ca="1" si="24"/>
        <v>4</v>
      </c>
      <c r="Z42" s="1">
        <f t="shared" ca="1" si="24"/>
        <v>7</v>
      </c>
      <c r="AA42" s="1">
        <f t="shared" ca="1" si="24"/>
        <v>2</v>
      </c>
      <c r="AB42" s="1">
        <f t="shared" ca="1" si="24"/>
        <v>6</v>
      </c>
      <c r="AC42" s="1">
        <f t="shared" ca="1" si="24"/>
        <v>9</v>
      </c>
      <c r="AD42" s="1">
        <f t="shared" ca="1" si="15"/>
        <v>9</v>
      </c>
      <c r="AE42" s="1" t="str">
        <f t="shared" ca="1" si="16"/>
        <v>93061818639</v>
      </c>
      <c r="AF42" s="1">
        <v>0.38706625568407199</v>
      </c>
      <c r="AG42" s="1">
        <f t="shared" si="17"/>
        <v>-1883.0773339030102</v>
      </c>
      <c r="AH42" s="1">
        <f t="shared" si="18"/>
        <v>-1884</v>
      </c>
      <c r="AI42" s="4">
        <f t="shared" ca="1" si="19"/>
        <v>44054</v>
      </c>
      <c r="AJ42" s="1" t="s">
        <v>70</v>
      </c>
      <c r="AK42" s="1">
        <v>3949.2477187414202</v>
      </c>
      <c r="AL42" s="2">
        <f t="shared" si="20"/>
        <v>3949.24</v>
      </c>
      <c r="AM42" s="1">
        <v>449.98626667073597</v>
      </c>
      <c r="AN42" s="2">
        <f t="shared" si="21"/>
        <v>449.98</v>
      </c>
    </row>
    <row r="43" spans="1:40" x14ac:dyDescent="0.25">
      <c r="A43" s="1">
        <v>27</v>
      </c>
      <c r="B43" s="1">
        <v>3.46385082552568E-2</v>
      </c>
      <c r="C43" s="1">
        <v>-11863.026520584701</v>
      </c>
      <c r="D43" s="1">
        <f t="shared" si="0"/>
        <v>-11864</v>
      </c>
      <c r="E43" s="4">
        <f t="shared" ca="1" si="1"/>
        <v>34074</v>
      </c>
      <c r="F43" s="1">
        <f t="shared" ca="1" si="2"/>
        <v>93</v>
      </c>
      <c r="G43" s="1">
        <f t="shared" ca="1" si="3"/>
        <v>4</v>
      </c>
      <c r="H43" s="1">
        <f t="shared" ca="1" si="4"/>
        <v>15</v>
      </c>
      <c r="I43" s="1" t="str">
        <f t="shared" ca="1" si="5"/>
        <v>93</v>
      </c>
      <c r="J43" s="1" t="str">
        <f t="shared" ca="1" si="6"/>
        <v>4</v>
      </c>
      <c r="K43" s="1" t="str">
        <f t="shared" ca="1" si="7"/>
        <v>15</v>
      </c>
      <c r="L43" s="1" t="str">
        <f t="shared" ca="1" si="8"/>
        <v>93</v>
      </c>
      <c r="M43" s="1" t="str">
        <f t="shared" ca="1" si="9"/>
        <v>04</v>
      </c>
      <c r="N43" s="1" t="str">
        <f t="shared" ca="1" si="10"/>
        <v>15</v>
      </c>
      <c r="O43" s="1">
        <v>2048.6379894406</v>
      </c>
      <c r="P43" s="1">
        <f t="shared" si="11"/>
        <v>2048</v>
      </c>
      <c r="Q43" s="1">
        <f>P43*2</f>
        <v>4096</v>
      </c>
      <c r="R43" s="1" t="str">
        <f t="shared" si="12"/>
        <v>4096</v>
      </c>
      <c r="S43" s="1" t="str">
        <f t="shared" ca="1" si="13"/>
        <v>9304154096</v>
      </c>
      <c r="T43" s="1">
        <f t="shared" ref="T43:AC52" ca="1" si="25">MOD(MID($S43,T$2,1)*T$1,10)</f>
        <v>9</v>
      </c>
      <c r="U43" s="1">
        <f t="shared" ca="1" si="25"/>
        <v>9</v>
      </c>
      <c r="V43" s="1">
        <f t="shared" ca="1" si="25"/>
        <v>0</v>
      </c>
      <c r="W43" s="1">
        <f t="shared" ca="1" si="25"/>
        <v>6</v>
      </c>
      <c r="X43" s="1">
        <f t="shared" ca="1" si="25"/>
        <v>1</v>
      </c>
      <c r="Y43" s="1">
        <f t="shared" ca="1" si="25"/>
        <v>5</v>
      </c>
      <c r="Z43" s="1">
        <f t="shared" ca="1" si="25"/>
        <v>8</v>
      </c>
      <c r="AA43" s="1">
        <f t="shared" ca="1" si="25"/>
        <v>0</v>
      </c>
      <c r="AB43" s="1">
        <f t="shared" ca="1" si="25"/>
        <v>9</v>
      </c>
      <c r="AC43" s="1">
        <f t="shared" ca="1" si="25"/>
        <v>8</v>
      </c>
      <c r="AD43" s="1">
        <f t="shared" ca="1" si="15"/>
        <v>5</v>
      </c>
      <c r="AE43" s="1" t="str">
        <f t="shared" ca="1" si="16"/>
        <v>93041540965</v>
      </c>
      <c r="AF43" s="1">
        <v>0.81267738883632901</v>
      </c>
      <c r="AG43" s="1">
        <f t="shared" si="17"/>
        <v>-4005.6868495742656</v>
      </c>
      <c r="AH43" s="1">
        <f t="shared" si="18"/>
        <v>-4006</v>
      </c>
      <c r="AI43" s="4">
        <f t="shared" ca="1" si="19"/>
        <v>41932</v>
      </c>
      <c r="AJ43" s="1" t="s">
        <v>71</v>
      </c>
      <c r="AK43" s="1">
        <v>3897.6104007080298</v>
      </c>
      <c r="AL43" s="2">
        <f t="shared" si="20"/>
        <v>3897.61</v>
      </c>
      <c r="AM43" s="1">
        <v>463.951536606952</v>
      </c>
      <c r="AN43" s="2">
        <f t="shared" si="21"/>
        <v>463.95</v>
      </c>
    </row>
    <row r="44" spans="1:40" x14ac:dyDescent="0.25">
      <c r="A44" s="1">
        <v>878</v>
      </c>
      <c r="B44" s="1">
        <v>3.4852137821588802E-2</v>
      </c>
      <c r="C44" s="1">
        <v>-26295.045319986599</v>
      </c>
      <c r="D44" s="1">
        <f t="shared" si="0"/>
        <v>-26296</v>
      </c>
      <c r="E44" s="4">
        <f t="shared" ca="1" si="1"/>
        <v>19642</v>
      </c>
      <c r="F44" s="1">
        <f t="shared" ca="1" si="2"/>
        <v>53</v>
      </c>
      <c r="G44" s="1">
        <f t="shared" ca="1" si="3"/>
        <v>10</v>
      </c>
      <c r="H44" s="1">
        <f t="shared" ca="1" si="4"/>
        <v>10</v>
      </c>
      <c r="I44" s="1" t="str">
        <f t="shared" ca="1" si="5"/>
        <v>53</v>
      </c>
      <c r="J44" s="1" t="str">
        <f t="shared" ca="1" si="6"/>
        <v>10</v>
      </c>
      <c r="K44" s="1" t="str">
        <f t="shared" ca="1" si="7"/>
        <v>10</v>
      </c>
      <c r="L44" s="1" t="str">
        <f t="shared" ca="1" si="8"/>
        <v>53</v>
      </c>
      <c r="M44" s="1" t="str">
        <f t="shared" ca="1" si="9"/>
        <v>10</v>
      </c>
      <c r="N44" s="1" t="str">
        <f t="shared" ca="1" si="10"/>
        <v>10</v>
      </c>
      <c r="O44" s="1">
        <v>813.73683889278902</v>
      </c>
      <c r="P44" s="1">
        <f t="shared" si="11"/>
        <v>813</v>
      </c>
      <c r="Q44" s="1">
        <f>2*P44+1</f>
        <v>1627</v>
      </c>
      <c r="R44" s="1" t="str">
        <f t="shared" si="12"/>
        <v>1627</v>
      </c>
      <c r="S44" s="1" t="str">
        <f t="shared" ca="1" si="13"/>
        <v>5310101627</v>
      </c>
      <c r="T44" s="1">
        <f t="shared" ca="1" si="25"/>
        <v>5</v>
      </c>
      <c r="U44" s="1">
        <f t="shared" ca="1" si="25"/>
        <v>9</v>
      </c>
      <c r="V44" s="1">
        <f t="shared" ca="1" si="25"/>
        <v>7</v>
      </c>
      <c r="W44" s="1">
        <f t="shared" ca="1" si="25"/>
        <v>0</v>
      </c>
      <c r="X44" s="1">
        <f t="shared" ca="1" si="25"/>
        <v>1</v>
      </c>
      <c r="Y44" s="1">
        <f t="shared" ca="1" si="25"/>
        <v>0</v>
      </c>
      <c r="Z44" s="1">
        <f t="shared" ca="1" si="25"/>
        <v>7</v>
      </c>
      <c r="AA44" s="1">
        <f t="shared" ca="1" si="25"/>
        <v>4</v>
      </c>
      <c r="AB44" s="1">
        <f t="shared" ca="1" si="25"/>
        <v>2</v>
      </c>
      <c r="AC44" s="1">
        <f t="shared" ca="1" si="25"/>
        <v>1</v>
      </c>
      <c r="AD44" s="1">
        <f t="shared" ca="1" si="15"/>
        <v>4</v>
      </c>
      <c r="AE44" s="1" t="str">
        <f t="shared" ca="1" si="16"/>
        <v>53101016274</v>
      </c>
      <c r="AF44" s="1">
        <v>0.82692953276161996</v>
      </c>
      <c r="AG44" s="1">
        <f t="shared" si="17"/>
        <v>-16010.182683797724</v>
      </c>
      <c r="AH44" s="1">
        <f t="shared" si="18"/>
        <v>-16011</v>
      </c>
      <c r="AI44" s="4">
        <f t="shared" ca="1" si="19"/>
        <v>29927</v>
      </c>
      <c r="AJ44" s="1" t="s">
        <v>72</v>
      </c>
      <c r="AK44" s="1">
        <v>3613.97137363811</v>
      </c>
      <c r="AL44" s="2">
        <f t="shared" si="20"/>
        <v>3613.97</v>
      </c>
      <c r="AM44" s="1">
        <v>398.55647450178498</v>
      </c>
      <c r="AN44" s="2">
        <f t="shared" si="21"/>
        <v>398.55</v>
      </c>
    </row>
    <row r="45" spans="1:40" x14ac:dyDescent="0.25">
      <c r="A45" s="1">
        <v>544</v>
      </c>
      <c r="B45" s="1">
        <v>3.5187841425824803E-2</v>
      </c>
      <c r="C45" s="1">
        <v>-13846.1082796716</v>
      </c>
      <c r="D45" s="1">
        <f t="shared" si="0"/>
        <v>-13847</v>
      </c>
      <c r="E45" s="4">
        <f t="shared" ca="1" si="1"/>
        <v>32091</v>
      </c>
      <c r="F45" s="1">
        <f t="shared" ca="1" si="2"/>
        <v>87</v>
      </c>
      <c r="G45" s="1">
        <f t="shared" ca="1" si="3"/>
        <v>11</v>
      </c>
      <c r="H45" s="1">
        <f t="shared" ca="1" si="4"/>
        <v>10</v>
      </c>
      <c r="I45" s="1" t="str">
        <f t="shared" ca="1" si="5"/>
        <v>87</v>
      </c>
      <c r="J45" s="1" t="str">
        <f t="shared" ca="1" si="6"/>
        <v>11</v>
      </c>
      <c r="K45" s="1" t="str">
        <f t="shared" ca="1" si="7"/>
        <v>10</v>
      </c>
      <c r="L45" s="1" t="str">
        <f t="shared" ca="1" si="8"/>
        <v>87</v>
      </c>
      <c r="M45" s="1" t="str">
        <f t="shared" ca="1" si="9"/>
        <v>11</v>
      </c>
      <c r="N45" s="1" t="str">
        <f t="shared" ca="1" si="10"/>
        <v>10</v>
      </c>
      <c r="O45" s="1">
        <v>2255.9651783806898</v>
      </c>
      <c r="P45" s="1">
        <f t="shared" si="11"/>
        <v>2255</v>
      </c>
      <c r="Q45" s="1">
        <f>2*P45+1</f>
        <v>4511</v>
      </c>
      <c r="R45" s="1" t="str">
        <f t="shared" si="12"/>
        <v>4511</v>
      </c>
      <c r="S45" s="1" t="str">
        <f t="shared" ca="1" si="13"/>
        <v>8711104511</v>
      </c>
      <c r="T45" s="1">
        <f t="shared" ca="1" si="25"/>
        <v>8</v>
      </c>
      <c r="U45" s="1">
        <f t="shared" ca="1" si="25"/>
        <v>1</v>
      </c>
      <c r="V45" s="1">
        <f t="shared" ca="1" si="25"/>
        <v>7</v>
      </c>
      <c r="W45" s="1">
        <f t="shared" ca="1" si="25"/>
        <v>9</v>
      </c>
      <c r="X45" s="1">
        <f t="shared" ca="1" si="25"/>
        <v>1</v>
      </c>
      <c r="Y45" s="1">
        <f t="shared" ca="1" si="25"/>
        <v>0</v>
      </c>
      <c r="Z45" s="1">
        <f t="shared" ca="1" si="25"/>
        <v>8</v>
      </c>
      <c r="AA45" s="1">
        <f t="shared" ca="1" si="25"/>
        <v>5</v>
      </c>
      <c r="AB45" s="1">
        <f t="shared" ca="1" si="25"/>
        <v>1</v>
      </c>
      <c r="AC45" s="1">
        <f t="shared" ca="1" si="25"/>
        <v>3</v>
      </c>
      <c r="AD45" s="1">
        <f t="shared" ca="1" si="15"/>
        <v>7</v>
      </c>
      <c r="AE45" s="1" t="str">
        <f t="shared" ca="1" si="16"/>
        <v>87111045117</v>
      </c>
      <c r="AF45" s="1">
        <v>0.51258888515884904</v>
      </c>
      <c r="AG45" s="1">
        <f t="shared" si="17"/>
        <v>-3543.0143742179644</v>
      </c>
      <c r="AH45" s="1">
        <f t="shared" si="18"/>
        <v>-3544</v>
      </c>
      <c r="AI45" s="4">
        <f t="shared" ca="1" si="19"/>
        <v>42394</v>
      </c>
      <c r="AJ45" s="1" t="s">
        <v>73</v>
      </c>
      <c r="AK45" s="1">
        <v>4209.1433454390099</v>
      </c>
      <c r="AL45" s="2">
        <f t="shared" si="20"/>
        <v>4209.1400000000003</v>
      </c>
      <c r="AM45" s="1">
        <v>496.75283059175399</v>
      </c>
      <c r="AN45" s="2">
        <f t="shared" si="21"/>
        <v>496.75</v>
      </c>
    </row>
    <row r="46" spans="1:40" x14ac:dyDescent="0.25">
      <c r="A46" s="1">
        <v>549</v>
      </c>
      <c r="B46" s="1">
        <v>3.6072878200628697E-2</v>
      </c>
      <c r="C46" s="1">
        <v>-20629.6240119633</v>
      </c>
      <c r="D46" s="1">
        <f t="shared" si="0"/>
        <v>-20630</v>
      </c>
      <c r="E46" s="4">
        <f t="shared" ca="1" si="1"/>
        <v>25308</v>
      </c>
      <c r="F46" s="1">
        <f t="shared" ca="1" si="2"/>
        <v>69</v>
      </c>
      <c r="G46" s="1">
        <f t="shared" ca="1" si="3"/>
        <v>4</v>
      </c>
      <c r="H46" s="1">
        <f t="shared" ca="1" si="4"/>
        <v>15</v>
      </c>
      <c r="I46" s="1" t="str">
        <f t="shared" ca="1" si="5"/>
        <v>69</v>
      </c>
      <c r="J46" s="1" t="str">
        <f t="shared" ca="1" si="6"/>
        <v>4</v>
      </c>
      <c r="K46" s="1" t="str">
        <f t="shared" ca="1" si="7"/>
        <v>15</v>
      </c>
      <c r="L46" s="1" t="str">
        <f t="shared" ca="1" si="8"/>
        <v>69</v>
      </c>
      <c r="M46" s="1" t="str">
        <f t="shared" ca="1" si="9"/>
        <v>04</v>
      </c>
      <c r="N46" s="1" t="str">
        <f t="shared" ca="1" si="10"/>
        <v>15</v>
      </c>
      <c r="O46" s="1">
        <v>4521.46095156713</v>
      </c>
      <c r="P46" s="1">
        <f t="shared" si="11"/>
        <v>4521</v>
      </c>
      <c r="Q46" s="1">
        <f>2*P46+1</f>
        <v>9043</v>
      </c>
      <c r="R46" s="1" t="str">
        <f t="shared" si="12"/>
        <v>9043</v>
      </c>
      <c r="S46" s="1" t="str">
        <f t="shared" ca="1" si="13"/>
        <v>6904159043</v>
      </c>
      <c r="T46" s="1">
        <f t="shared" ca="1" si="25"/>
        <v>6</v>
      </c>
      <c r="U46" s="1">
        <f t="shared" ca="1" si="25"/>
        <v>7</v>
      </c>
      <c r="V46" s="1">
        <f t="shared" ca="1" si="25"/>
        <v>0</v>
      </c>
      <c r="W46" s="1">
        <f t="shared" ca="1" si="25"/>
        <v>6</v>
      </c>
      <c r="X46" s="1">
        <f t="shared" ca="1" si="25"/>
        <v>1</v>
      </c>
      <c r="Y46" s="1">
        <f t="shared" ca="1" si="25"/>
        <v>5</v>
      </c>
      <c r="Z46" s="1">
        <f t="shared" ca="1" si="25"/>
        <v>3</v>
      </c>
      <c r="AA46" s="1">
        <f t="shared" ca="1" si="25"/>
        <v>0</v>
      </c>
      <c r="AB46" s="1">
        <f t="shared" ca="1" si="25"/>
        <v>4</v>
      </c>
      <c r="AC46" s="1">
        <f t="shared" ca="1" si="25"/>
        <v>9</v>
      </c>
      <c r="AD46" s="1">
        <f t="shared" ca="1" si="15"/>
        <v>9</v>
      </c>
      <c r="AE46" s="1" t="str">
        <f t="shared" ca="1" si="16"/>
        <v>69041590439</v>
      </c>
      <c r="AF46" s="1">
        <v>4.5777764213995799E-2</v>
      </c>
      <c r="AG46" s="1">
        <f t="shared" si="17"/>
        <v>-626.92648091067247</v>
      </c>
      <c r="AH46" s="1">
        <f t="shared" si="18"/>
        <v>-627</v>
      </c>
      <c r="AI46" s="4">
        <f t="shared" ca="1" si="19"/>
        <v>45311</v>
      </c>
      <c r="AJ46" s="1" t="s">
        <v>74</v>
      </c>
      <c r="AK46" s="1">
        <v>4905.1484725485998</v>
      </c>
      <c r="AL46" s="2">
        <f t="shared" si="20"/>
        <v>4905.1400000000003</v>
      </c>
      <c r="AM46" s="1">
        <v>301.50151066621902</v>
      </c>
      <c r="AN46" s="2">
        <f t="shared" si="21"/>
        <v>301.5</v>
      </c>
    </row>
    <row r="47" spans="1:40" x14ac:dyDescent="0.25">
      <c r="A47" s="1">
        <v>23</v>
      </c>
      <c r="B47" s="1">
        <v>3.6835840937528598E-2</v>
      </c>
      <c r="C47" s="1">
        <v>-10131.208838160301</v>
      </c>
      <c r="D47" s="1">
        <f t="shared" si="0"/>
        <v>-10132</v>
      </c>
      <c r="E47" s="4">
        <f t="shared" ca="1" si="1"/>
        <v>35806</v>
      </c>
      <c r="F47" s="1">
        <f t="shared" ca="1" si="2"/>
        <v>98</v>
      </c>
      <c r="G47" s="1">
        <f t="shared" ca="1" si="3"/>
        <v>1</v>
      </c>
      <c r="H47" s="1">
        <f t="shared" ca="1" si="4"/>
        <v>11</v>
      </c>
      <c r="I47" s="1" t="str">
        <f t="shared" ca="1" si="5"/>
        <v>98</v>
      </c>
      <c r="J47" s="1" t="str">
        <f t="shared" ca="1" si="6"/>
        <v>1</v>
      </c>
      <c r="K47" s="1" t="str">
        <f t="shared" ca="1" si="7"/>
        <v>11</v>
      </c>
      <c r="L47" s="1" t="str">
        <f t="shared" ca="1" si="8"/>
        <v>98</v>
      </c>
      <c r="M47" s="1" t="str">
        <f t="shared" ca="1" si="9"/>
        <v>01</v>
      </c>
      <c r="N47" s="1" t="str">
        <f t="shared" ca="1" si="10"/>
        <v>11</v>
      </c>
      <c r="O47" s="1">
        <v>547.36945707571704</v>
      </c>
      <c r="P47" s="1">
        <f t="shared" si="11"/>
        <v>547</v>
      </c>
      <c r="Q47" s="1">
        <f>P47*2</f>
        <v>1094</v>
      </c>
      <c r="R47" s="1" t="str">
        <f t="shared" si="12"/>
        <v>1094</v>
      </c>
      <c r="S47" s="1" t="str">
        <f t="shared" ca="1" si="13"/>
        <v>9801111094</v>
      </c>
      <c r="T47" s="1">
        <f t="shared" ca="1" si="25"/>
        <v>9</v>
      </c>
      <c r="U47" s="1">
        <f t="shared" ca="1" si="25"/>
        <v>4</v>
      </c>
      <c r="V47" s="1">
        <f t="shared" ca="1" si="25"/>
        <v>0</v>
      </c>
      <c r="W47" s="1">
        <f t="shared" ca="1" si="25"/>
        <v>9</v>
      </c>
      <c r="X47" s="1">
        <f t="shared" ca="1" si="25"/>
        <v>1</v>
      </c>
      <c r="Y47" s="1">
        <f t="shared" ca="1" si="25"/>
        <v>3</v>
      </c>
      <c r="Z47" s="1">
        <f t="shared" ca="1" si="25"/>
        <v>7</v>
      </c>
      <c r="AA47" s="1">
        <f t="shared" ca="1" si="25"/>
        <v>0</v>
      </c>
      <c r="AB47" s="1">
        <f t="shared" ca="1" si="25"/>
        <v>9</v>
      </c>
      <c r="AC47" s="1">
        <f t="shared" ca="1" si="25"/>
        <v>2</v>
      </c>
      <c r="AD47" s="1">
        <f t="shared" ca="1" si="15"/>
        <v>6</v>
      </c>
      <c r="AE47" s="1" t="str">
        <f t="shared" ca="1" si="16"/>
        <v>98011110946</v>
      </c>
      <c r="AF47" s="1">
        <v>9.2226935636463503E-2</v>
      </c>
      <c r="AG47" s="1">
        <f t="shared" si="17"/>
        <v>-294.84951322977383</v>
      </c>
      <c r="AH47" s="1">
        <f t="shared" si="18"/>
        <v>-295</v>
      </c>
      <c r="AI47" s="4">
        <f t="shared" ca="1" si="19"/>
        <v>45643</v>
      </c>
      <c r="AJ47" s="1" t="s">
        <v>75</v>
      </c>
      <c r="AK47" s="1">
        <v>3230.9640797143502</v>
      </c>
      <c r="AL47" s="2">
        <f t="shared" si="20"/>
        <v>3230.96</v>
      </c>
      <c r="AM47" s="1">
        <v>473.14981536301798</v>
      </c>
      <c r="AN47" s="2">
        <f t="shared" si="21"/>
        <v>473.14</v>
      </c>
    </row>
    <row r="48" spans="1:40" x14ac:dyDescent="0.25">
      <c r="A48" s="1">
        <v>501</v>
      </c>
      <c r="B48" s="1">
        <v>3.7873470259712501E-2</v>
      </c>
      <c r="C48" s="1">
        <v>-24700.839259010601</v>
      </c>
      <c r="D48" s="1">
        <f t="shared" si="0"/>
        <v>-24701</v>
      </c>
      <c r="E48" s="4">
        <f t="shared" ca="1" si="1"/>
        <v>21237</v>
      </c>
      <c r="F48" s="1">
        <f t="shared" ca="1" si="2"/>
        <v>58</v>
      </c>
      <c r="G48" s="1">
        <f t="shared" ca="1" si="3"/>
        <v>2</v>
      </c>
      <c r="H48" s="1">
        <f t="shared" ca="1" si="4"/>
        <v>21</v>
      </c>
      <c r="I48" s="1" t="str">
        <f t="shared" ca="1" si="5"/>
        <v>58</v>
      </c>
      <c r="J48" s="1" t="str">
        <f t="shared" ca="1" si="6"/>
        <v>2</v>
      </c>
      <c r="K48" s="1" t="str">
        <f t="shared" ca="1" si="7"/>
        <v>21</v>
      </c>
      <c r="L48" s="1" t="str">
        <f t="shared" ca="1" si="8"/>
        <v>58</v>
      </c>
      <c r="M48" s="1" t="str">
        <f t="shared" ca="1" si="9"/>
        <v>02</v>
      </c>
      <c r="N48" s="1" t="str">
        <f t="shared" ca="1" si="10"/>
        <v>21</v>
      </c>
      <c r="O48" s="1">
        <v>4871.4457228309002</v>
      </c>
      <c r="P48" s="1">
        <f t="shared" si="11"/>
        <v>4871</v>
      </c>
      <c r="Q48" s="1">
        <f>2*P48+1</f>
        <v>9743</v>
      </c>
      <c r="R48" s="1" t="str">
        <f t="shared" si="12"/>
        <v>9743</v>
      </c>
      <c r="S48" s="1" t="str">
        <f t="shared" ca="1" si="13"/>
        <v>5802219743</v>
      </c>
      <c r="T48" s="1">
        <f t="shared" ca="1" si="25"/>
        <v>5</v>
      </c>
      <c r="U48" s="1">
        <f t="shared" ca="1" si="25"/>
        <v>4</v>
      </c>
      <c r="V48" s="1">
        <f t="shared" ca="1" si="25"/>
        <v>0</v>
      </c>
      <c r="W48" s="1">
        <f t="shared" ca="1" si="25"/>
        <v>8</v>
      </c>
      <c r="X48" s="1">
        <f t="shared" ca="1" si="25"/>
        <v>2</v>
      </c>
      <c r="Y48" s="1">
        <f t="shared" ca="1" si="25"/>
        <v>3</v>
      </c>
      <c r="Z48" s="1">
        <f t="shared" ca="1" si="25"/>
        <v>3</v>
      </c>
      <c r="AA48" s="1">
        <f t="shared" ca="1" si="25"/>
        <v>3</v>
      </c>
      <c r="AB48" s="1">
        <f t="shared" ca="1" si="25"/>
        <v>4</v>
      </c>
      <c r="AC48" s="1">
        <f t="shared" ca="1" si="25"/>
        <v>9</v>
      </c>
      <c r="AD48" s="1">
        <f t="shared" ca="1" si="15"/>
        <v>9</v>
      </c>
      <c r="AE48" s="1" t="str">
        <f t="shared" ca="1" si="16"/>
        <v>58022197439</v>
      </c>
      <c r="AF48" s="1">
        <v>0.18076113162633101</v>
      </c>
      <c r="AG48" s="1">
        <f t="shared" si="17"/>
        <v>-3211.4022644733968</v>
      </c>
      <c r="AH48" s="1">
        <f t="shared" si="18"/>
        <v>-3212</v>
      </c>
      <c r="AI48" s="4">
        <f t="shared" ca="1" si="19"/>
        <v>42726</v>
      </c>
      <c r="AJ48" s="1" t="s">
        <v>76</v>
      </c>
      <c r="AK48" s="1">
        <v>4436.6283150730897</v>
      </c>
      <c r="AL48" s="2">
        <f t="shared" si="20"/>
        <v>4436.62</v>
      </c>
      <c r="AM48" s="1">
        <v>448.84487441633399</v>
      </c>
      <c r="AN48" s="2">
        <f t="shared" si="21"/>
        <v>448.84</v>
      </c>
    </row>
    <row r="49" spans="1:40" x14ac:dyDescent="0.25">
      <c r="A49" s="1">
        <v>687</v>
      </c>
      <c r="B49" s="1">
        <v>3.7903988769188497E-2</v>
      </c>
      <c r="C49" s="1">
        <v>-23459.877315591901</v>
      </c>
      <c r="D49" s="1">
        <f t="shared" si="0"/>
        <v>-23460</v>
      </c>
      <c r="E49" s="4">
        <f t="shared" ca="1" si="1"/>
        <v>22478</v>
      </c>
      <c r="F49" s="1">
        <f t="shared" ca="1" si="2"/>
        <v>61</v>
      </c>
      <c r="G49" s="1">
        <f t="shared" ca="1" si="3"/>
        <v>7</v>
      </c>
      <c r="H49" s="1">
        <f t="shared" ca="1" si="4"/>
        <v>16</v>
      </c>
      <c r="I49" s="1" t="str">
        <f t="shared" ca="1" si="5"/>
        <v>61</v>
      </c>
      <c r="J49" s="1" t="str">
        <f t="shared" ca="1" si="6"/>
        <v>7</v>
      </c>
      <c r="K49" s="1" t="str">
        <f t="shared" ca="1" si="7"/>
        <v>16</v>
      </c>
      <c r="L49" s="1" t="str">
        <f t="shared" ca="1" si="8"/>
        <v>61</v>
      </c>
      <c r="M49" s="1" t="str">
        <f t="shared" ca="1" si="9"/>
        <v>07</v>
      </c>
      <c r="N49" s="1" t="str">
        <f t="shared" ca="1" si="10"/>
        <v>16</v>
      </c>
      <c r="O49" s="1">
        <v>2343.5643482772298</v>
      </c>
      <c r="P49" s="1">
        <f t="shared" si="11"/>
        <v>2343</v>
      </c>
      <c r="Q49" s="1">
        <f>2*P49+1</f>
        <v>4687</v>
      </c>
      <c r="R49" s="1" t="str">
        <f t="shared" si="12"/>
        <v>4687</v>
      </c>
      <c r="S49" s="1" t="str">
        <f t="shared" ca="1" si="13"/>
        <v>6107164687</v>
      </c>
      <c r="T49" s="1">
        <f t="shared" ca="1" si="25"/>
        <v>6</v>
      </c>
      <c r="U49" s="1">
        <f t="shared" ca="1" si="25"/>
        <v>3</v>
      </c>
      <c r="V49" s="1">
        <f t="shared" ca="1" si="25"/>
        <v>0</v>
      </c>
      <c r="W49" s="1">
        <f t="shared" ca="1" si="25"/>
        <v>3</v>
      </c>
      <c r="X49" s="1">
        <f t="shared" ca="1" si="25"/>
        <v>1</v>
      </c>
      <c r="Y49" s="1">
        <f t="shared" ca="1" si="25"/>
        <v>8</v>
      </c>
      <c r="Z49" s="1">
        <f t="shared" ca="1" si="25"/>
        <v>8</v>
      </c>
      <c r="AA49" s="1">
        <f t="shared" ca="1" si="25"/>
        <v>4</v>
      </c>
      <c r="AB49" s="1">
        <f t="shared" ca="1" si="25"/>
        <v>8</v>
      </c>
      <c r="AC49" s="1">
        <f t="shared" ca="1" si="25"/>
        <v>1</v>
      </c>
      <c r="AD49" s="1">
        <f t="shared" ca="1" si="15"/>
        <v>8</v>
      </c>
      <c r="AE49" s="1" t="str">
        <f t="shared" ca="1" si="16"/>
        <v>61071646878</v>
      </c>
      <c r="AF49" s="1">
        <v>0.67397076326792205</v>
      </c>
      <c r="AG49" s="1">
        <f t="shared" si="17"/>
        <v>-11137.366863002411</v>
      </c>
      <c r="AH49" s="1">
        <f t="shared" si="18"/>
        <v>-11138</v>
      </c>
      <c r="AI49" s="4">
        <f t="shared" ca="1" si="19"/>
        <v>34800</v>
      </c>
      <c r="AJ49" s="1" t="s">
        <v>77</v>
      </c>
      <c r="AK49" s="1">
        <v>4995.7884456923102</v>
      </c>
      <c r="AL49" s="2">
        <f t="shared" si="20"/>
        <v>4995.78</v>
      </c>
      <c r="AM49" s="1">
        <v>404.86770226142198</v>
      </c>
      <c r="AN49" s="2">
        <f t="shared" si="21"/>
        <v>404.86</v>
      </c>
    </row>
    <row r="50" spans="1:40" x14ac:dyDescent="0.25">
      <c r="A50" s="1">
        <v>538</v>
      </c>
      <c r="B50" s="1">
        <v>3.9155247657704402E-2</v>
      </c>
      <c r="C50" s="1">
        <v>-27128.701437421802</v>
      </c>
      <c r="D50" s="1">
        <f t="shared" si="0"/>
        <v>-27129</v>
      </c>
      <c r="E50" s="4">
        <f t="shared" ca="1" si="1"/>
        <v>18809</v>
      </c>
      <c r="F50" s="1">
        <f t="shared" ca="1" si="2"/>
        <v>51</v>
      </c>
      <c r="G50" s="1">
        <f t="shared" ca="1" si="3"/>
        <v>6</v>
      </c>
      <c r="H50" s="1">
        <f t="shared" ca="1" si="4"/>
        <v>30</v>
      </c>
      <c r="I50" s="1" t="str">
        <f t="shared" ca="1" si="5"/>
        <v>51</v>
      </c>
      <c r="J50" s="1" t="str">
        <f t="shared" ca="1" si="6"/>
        <v>6</v>
      </c>
      <c r="K50" s="1" t="str">
        <f t="shared" ca="1" si="7"/>
        <v>30</v>
      </c>
      <c r="L50" s="1" t="str">
        <f t="shared" ca="1" si="8"/>
        <v>51</v>
      </c>
      <c r="M50" s="1" t="str">
        <f t="shared" ca="1" si="9"/>
        <v>06</v>
      </c>
      <c r="N50" s="1" t="str">
        <f t="shared" ca="1" si="10"/>
        <v>30</v>
      </c>
      <c r="O50" s="1">
        <v>1525.5144199957299</v>
      </c>
      <c r="P50" s="1">
        <f t="shared" si="11"/>
        <v>1525</v>
      </c>
      <c r="Q50" s="1">
        <f>2*P50+1</f>
        <v>3051</v>
      </c>
      <c r="R50" s="1" t="str">
        <f t="shared" si="12"/>
        <v>3051</v>
      </c>
      <c r="S50" s="1" t="str">
        <f t="shared" ca="1" si="13"/>
        <v>5106303051</v>
      </c>
      <c r="T50" s="1">
        <f t="shared" ca="1" si="25"/>
        <v>5</v>
      </c>
      <c r="U50" s="1">
        <f t="shared" ca="1" si="25"/>
        <v>3</v>
      </c>
      <c r="V50" s="1">
        <f t="shared" ca="1" si="25"/>
        <v>0</v>
      </c>
      <c r="W50" s="1">
        <f t="shared" ca="1" si="25"/>
        <v>4</v>
      </c>
      <c r="X50" s="1">
        <f t="shared" ca="1" si="25"/>
        <v>3</v>
      </c>
      <c r="Y50" s="1">
        <f t="shared" ca="1" si="25"/>
        <v>0</v>
      </c>
      <c r="Z50" s="1">
        <f t="shared" ca="1" si="25"/>
        <v>1</v>
      </c>
      <c r="AA50" s="1">
        <f t="shared" ca="1" si="25"/>
        <v>0</v>
      </c>
      <c r="AB50" s="1">
        <f t="shared" ca="1" si="25"/>
        <v>5</v>
      </c>
      <c r="AC50" s="1">
        <f t="shared" ca="1" si="25"/>
        <v>3</v>
      </c>
      <c r="AD50" s="1">
        <f t="shared" ca="1" si="15"/>
        <v>6</v>
      </c>
      <c r="AE50" s="1" t="str">
        <f t="shared" ca="1" si="16"/>
        <v>51063030516</v>
      </c>
      <c r="AF50" s="1">
        <v>0.99685659352397205</v>
      </c>
      <c r="AG50" s="1">
        <f t="shared" si="17"/>
        <v>-20130.52204962309</v>
      </c>
      <c r="AH50" s="1">
        <f t="shared" si="18"/>
        <v>-20131</v>
      </c>
      <c r="AI50" s="4">
        <f t="shared" ca="1" si="19"/>
        <v>25807</v>
      </c>
      <c r="AJ50" s="1" t="s">
        <v>78</v>
      </c>
      <c r="AK50" s="1">
        <v>3613.17789239174</v>
      </c>
      <c r="AL50" s="2">
        <f t="shared" si="20"/>
        <v>3613.17</v>
      </c>
      <c r="AM50" s="1">
        <v>322.47993408001997</v>
      </c>
      <c r="AN50" s="2">
        <f t="shared" si="21"/>
        <v>322.47000000000003</v>
      </c>
    </row>
    <row r="51" spans="1:40" x14ac:dyDescent="0.25">
      <c r="A51" s="1">
        <v>447</v>
      </c>
      <c r="B51" s="1">
        <v>3.9918210394604303E-2</v>
      </c>
      <c r="C51" s="1">
        <v>-11363.570055238501</v>
      </c>
      <c r="D51" s="1">
        <f t="shared" si="0"/>
        <v>-11364</v>
      </c>
      <c r="E51" s="4">
        <f t="shared" ca="1" si="1"/>
        <v>34574</v>
      </c>
      <c r="F51" s="1">
        <f t="shared" ca="1" si="2"/>
        <v>94</v>
      </c>
      <c r="G51" s="1">
        <f t="shared" ca="1" si="3"/>
        <v>8</v>
      </c>
      <c r="H51" s="1">
        <f t="shared" ca="1" si="4"/>
        <v>28</v>
      </c>
      <c r="I51" s="1" t="str">
        <f t="shared" ca="1" si="5"/>
        <v>94</v>
      </c>
      <c r="J51" s="1" t="str">
        <f t="shared" ca="1" si="6"/>
        <v>8</v>
      </c>
      <c r="K51" s="1" t="str">
        <f t="shared" ca="1" si="7"/>
        <v>28</v>
      </c>
      <c r="L51" s="1" t="str">
        <f t="shared" ca="1" si="8"/>
        <v>94</v>
      </c>
      <c r="M51" s="1" t="str">
        <f t="shared" ca="1" si="9"/>
        <v>08</v>
      </c>
      <c r="N51" s="1" t="str">
        <f t="shared" ca="1" si="10"/>
        <v>28</v>
      </c>
      <c r="O51" s="1">
        <v>1279.0559404278699</v>
      </c>
      <c r="P51" s="1">
        <f t="shared" si="11"/>
        <v>1279</v>
      </c>
      <c r="Q51" s="1">
        <f>P51*2</f>
        <v>2558</v>
      </c>
      <c r="R51" s="1" t="str">
        <f t="shared" si="12"/>
        <v>2558</v>
      </c>
      <c r="S51" s="1" t="str">
        <f t="shared" ca="1" si="13"/>
        <v>9408282558</v>
      </c>
      <c r="T51" s="1">
        <f t="shared" ca="1" si="25"/>
        <v>9</v>
      </c>
      <c r="U51" s="1">
        <f t="shared" ca="1" si="25"/>
        <v>2</v>
      </c>
      <c r="V51" s="1">
        <f t="shared" ca="1" si="25"/>
        <v>0</v>
      </c>
      <c r="W51" s="1">
        <f t="shared" ca="1" si="25"/>
        <v>2</v>
      </c>
      <c r="X51" s="1">
        <f t="shared" ca="1" si="25"/>
        <v>2</v>
      </c>
      <c r="Y51" s="1">
        <f t="shared" ca="1" si="25"/>
        <v>4</v>
      </c>
      <c r="Z51" s="1">
        <f t="shared" ca="1" si="25"/>
        <v>4</v>
      </c>
      <c r="AA51" s="1">
        <f t="shared" ca="1" si="25"/>
        <v>5</v>
      </c>
      <c r="AB51" s="1">
        <f t="shared" ca="1" si="25"/>
        <v>5</v>
      </c>
      <c r="AC51" s="1">
        <f t="shared" ca="1" si="25"/>
        <v>4</v>
      </c>
      <c r="AD51" s="1">
        <f t="shared" ca="1" si="15"/>
        <v>3</v>
      </c>
      <c r="AE51" s="1" t="str">
        <f t="shared" ca="1" si="16"/>
        <v>94082825583</v>
      </c>
      <c r="AF51" s="1">
        <v>0.74465163121433198</v>
      </c>
      <c r="AG51" s="1">
        <f t="shared" si="17"/>
        <v>-3298.0620746482764</v>
      </c>
      <c r="AH51" s="1">
        <f t="shared" si="18"/>
        <v>-3299</v>
      </c>
      <c r="AI51" s="4">
        <f t="shared" ca="1" si="19"/>
        <v>42639</v>
      </c>
      <c r="AJ51" s="1" t="s">
        <v>79</v>
      </c>
      <c r="AK51" s="1">
        <v>3406.5065462202801</v>
      </c>
      <c r="AL51" s="2">
        <f t="shared" si="20"/>
        <v>3406.5</v>
      </c>
      <c r="AM51" s="1">
        <v>407.39463484603402</v>
      </c>
      <c r="AN51" s="2">
        <f t="shared" si="21"/>
        <v>407.39</v>
      </c>
    </row>
    <row r="52" spans="1:40" x14ac:dyDescent="0.25">
      <c r="A52" s="1">
        <v>599</v>
      </c>
      <c r="B52" s="1">
        <v>4.1016876735740199E-2</v>
      </c>
      <c r="C52" s="1">
        <v>-16092.740867336001</v>
      </c>
      <c r="D52" s="1">
        <f t="shared" si="0"/>
        <v>-16093</v>
      </c>
      <c r="E52" s="4">
        <f t="shared" ca="1" si="1"/>
        <v>29845</v>
      </c>
      <c r="F52" s="1">
        <f t="shared" ca="1" si="2"/>
        <v>81</v>
      </c>
      <c r="G52" s="1">
        <f t="shared" ca="1" si="3"/>
        <v>9</v>
      </c>
      <c r="H52" s="1">
        <f t="shared" ca="1" si="4"/>
        <v>16</v>
      </c>
      <c r="I52" s="1" t="str">
        <f t="shared" ca="1" si="5"/>
        <v>81</v>
      </c>
      <c r="J52" s="1" t="str">
        <f t="shared" ca="1" si="6"/>
        <v>9</v>
      </c>
      <c r="K52" s="1" t="str">
        <f t="shared" ca="1" si="7"/>
        <v>16</v>
      </c>
      <c r="L52" s="1" t="str">
        <f t="shared" ca="1" si="8"/>
        <v>81</v>
      </c>
      <c r="M52" s="1" t="str">
        <f t="shared" ca="1" si="9"/>
        <v>09</v>
      </c>
      <c r="N52" s="1" t="str">
        <f t="shared" ca="1" si="10"/>
        <v>16</v>
      </c>
      <c r="O52" s="1">
        <v>4249.1895504623599</v>
      </c>
      <c r="P52" s="1">
        <f t="shared" si="11"/>
        <v>4249</v>
      </c>
      <c r="Q52" s="1">
        <f>2*P52+1</f>
        <v>8499</v>
      </c>
      <c r="R52" s="1" t="str">
        <f t="shared" si="12"/>
        <v>8499</v>
      </c>
      <c r="S52" s="1" t="str">
        <f t="shared" ca="1" si="13"/>
        <v>8109168499</v>
      </c>
      <c r="T52" s="1">
        <f t="shared" ca="1" si="25"/>
        <v>8</v>
      </c>
      <c r="U52" s="1">
        <f t="shared" ca="1" si="25"/>
        <v>3</v>
      </c>
      <c r="V52" s="1">
        <f t="shared" ca="1" si="25"/>
        <v>0</v>
      </c>
      <c r="W52" s="1">
        <f t="shared" ca="1" si="25"/>
        <v>1</v>
      </c>
      <c r="X52" s="1">
        <f t="shared" ca="1" si="25"/>
        <v>1</v>
      </c>
      <c r="Y52" s="1">
        <f t="shared" ca="1" si="25"/>
        <v>8</v>
      </c>
      <c r="Z52" s="1">
        <f t="shared" ca="1" si="25"/>
        <v>6</v>
      </c>
      <c r="AA52" s="1">
        <f t="shared" ca="1" si="25"/>
        <v>6</v>
      </c>
      <c r="AB52" s="1">
        <f t="shared" ca="1" si="25"/>
        <v>9</v>
      </c>
      <c r="AC52" s="1">
        <f t="shared" ca="1" si="25"/>
        <v>7</v>
      </c>
      <c r="AD52" s="1">
        <f t="shared" ca="1" si="15"/>
        <v>1</v>
      </c>
      <c r="AE52" s="1" t="str">
        <f t="shared" ca="1" si="16"/>
        <v>81091684991</v>
      </c>
      <c r="AF52" s="1">
        <v>0.83187353129673203</v>
      </c>
      <c r="AG52" s="1">
        <f t="shared" si="17"/>
        <v>-7618.2977996154723</v>
      </c>
      <c r="AH52" s="1">
        <f t="shared" si="18"/>
        <v>-7619</v>
      </c>
      <c r="AI52" s="4">
        <f t="shared" ca="1" si="19"/>
        <v>38319</v>
      </c>
      <c r="AJ52" s="1" t="s">
        <v>80</v>
      </c>
      <c r="AK52" s="1">
        <v>4499.0691854609804</v>
      </c>
      <c r="AL52" s="2">
        <f t="shared" si="20"/>
        <v>4499.0600000000004</v>
      </c>
      <c r="AM52" s="1">
        <v>354.93331705679498</v>
      </c>
      <c r="AN52" s="2">
        <f t="shared" si="21"/>
        <v>354.93</v>
      </c>
    </row>
    <row r="53" spans="1:40" x14ac:dyDescent="0.25">
      <c r="A53" s="1">
        <v>797</v>
      </c>
      <c r="B53" s="1">
        <v>4.22986541337321E-2</v>
      </c>
      <c r="C53" s="1">
        <v>-12202.140873439699</v>
      </c>
      <c r="D53" s="1">
        <f t="shared" si="0"/>
        <v>-12203</v>
      </c>
      <c r="E53" s="4">
        <f t="shared" ca="1" si="1"/>
        <v>33735</v>
      </c>
      <c r="F53" s="1">
        <f t="shared" ca="1" si="2"/>
        <v>92</v>
      </c>
      <c r="G53" s="1">
        <f t="shared" ca="1" si="3"/>
        <v>5</v>
      </c>
      <c r="H53" s="1">
        <f t="shared" ca="1" si="4"/>
        <v>11</v>
      </c>
      <c r="I53" s="1" t="str">
        <f t="shared" ca="1" si="5"/>
        <v>92</v>
      </c>
      <c r="J53" s="1" t="str">
        <f t="shared" ca="1" si="6"/>
        <v>5</v>
      </c>
      <c r="K53" s="1" t="str">
        <f t="shared" ca="1" si="7"/>
        <v>11</v>
      </c>
      <c r="L53" s="1" t="str">
        <f t="shared" ca="1" si="8"/>
        <v>92</v>
      </c>
      <c r="M53" s="1" t="str">
        <f t="shared" ca="1" si="9"/>
        <v>05</v>
      </c>
      <c r="N53" s="1" t="str">
        <f t="shared" ca="1" si="10"/>
        <v>11</v>
      </c>
      <c r="O53" s="1">
        <v>676.29676198614504</v>
      </c>
      <c r="P53" s="1">
        <f t="shared" si="11"/>
        <v>676</v>
      </c>
      <c r="Q53" s="1">
        <f>2*P53+1</f>
        <v>1353</v>
      </c>
      <c r="R53" s="1" t="str">
        <f t="shared" si="12"/>
        <v>1353</v>
      </c>
      <c r="S53" s="1" t="str">
        <f t="shared" ca="1" si="13"/>
        <v>9205111353</v>
      </c>
      <c r="T53" s="1">
        <f t="shared" ref="T53:AC62" ca="1" si="26">MOD(MID($S53,T$2,1)*T$1,10)</f>
        <v>9</v>
      </c>
      <c r="U53" s="1">
        <f t="shared" ca="1" si="26"/>
        <v>6</v>
      </c>
      <c r="V53" s="1">
        <f t="shared" ca="1" si="26"/>
        <v>0</v>
      </c>
      <c r="W53" s="1">
        <f t="shared" ca="1" si="26"/>
        <v>5</v>
      </c>
      <c r="X53" s="1">
        <f t="shared" ca="1" si="26"/>
        <v>1</v>
      </c>
      <c r="Y53" s="1">
        <f t="shared" ca="1" si="26"/>
        <v>3</v>
      </c>
      <c r="Z53" s="1">
        <f t="shared" ca="1" si="26"/>
        <v>7</v>
      </c>
      <c r="AA53" s="1">
        <f t="shared" ca="1" si="26"/>
        <v>7</v>
      </c>
      <c r="AB53" s="1">
        <f t="shared" ca="1" si="26"/>
        <v>5</v>
      </c>
      <c r="AC53" s="1">
        <f t="shared" ca="1" si="26"/>
        <v>9</v>
      </c>
      <c r="AD53" s="1">
        <f t="shared" ca="1" si="15"/>
        <v>8</v>
      </c>
      <c r="AE53" s="1" t="str">
        <f t="shared" ca="1" si="16"/>
        <v>92051113538</v>
      </c>
      <c r="AF53" s="1">
        <v>0.259254737998596</v>
      </c>
      <c r="AG53" s="1">
        <f t="shared" si="17"/>
        <v>-1365.7539597766038</v>
      </c>
      <c r="AH53" s="1">
        <f t="shared" si="18"/>
        <v>-1366</v>
      </c>
      <c r="AI53" s="4">
        <f t="shared" ca="1" si="19"/>
        <v>44572</v>
      </c>
      <c r="AJ53" s="1" t="s">
        <v>81</v>
      </c>
      <c r="AK53" s="1">
        <v>4576.4030884731601</v>
      </c>
      <c r="AL53" s="2">
        <f t="shared" si="20"/>
        <v>4576.3999999999996</v>
      </c>
      <c r="AM53" s="1">
        <v>458.94039735099301</v>
      </c>
      <c r="AN53" s="2">
        <f t="shared" si="21"/>
        <v>458.94</v>
      </c>
    </row>
    <row r="54" spans="1:40" x14ac:dyDescent="0.25">
      <c r="A54" s="1">
        <v>55</v>
      </c>
      <c r="B54" s="1">
        <v>4.2970061342204102E-2</v>
      </c>
      <c r="C54" s="1">
        <v>-8704.71694082461</v>
      </c>
      <c r="D54" s="1">
        <f t="shared" si="0"/>
        <v>-8705</v>
      </c>
      <c r="E54" s="4">
        <f t="shared" ca="1" si="1"/>
        <v>37233</v>
      </c>
      <c r="F54" s="1">
        <f t="shared" ca="1" si="2"/>
        <v>1</v>
      </c>
      <c r="G54" s="1">
        <f t="shared" ca="1" si="3"/>
        <v>32</v>
      </c>
      <c r="H54" s="1">
        <f t="shared" ca="1" si="4"/>
        <v>8</v>
      </c>
      <c r="I54" s="1" t="str">
        <f t="shared" ca="1" si="5"/>
        <v>1</v>
      </c>
      <c r="J54" s="1" t="str">
        <f t="shared" ca="1" si="6"/>
        <v>32</v>
      </c>
      <c r="K54" s="1" t="str">
        <f t="shared" ca="1" si="7"/>
        <v>8</v>
      </c>
      <c r="L54" s="1" t="str">
        <f t="shared" ca="1" si="8"/>
        <v>01</v>
      </c>
      <c r="M54" s="1" t="str">
        <f t="shared" ca="1" si="9"/>
        <v>32</v>
      </c>
      <c r="N54" s="1" t="str">
        <f t="shared" ca="1" si="10"/>
        <v>08</v>
      </c>
      <c r="O54" s="1">
        <v>1475.53621021149</v>
      </c>
      <c r="P54" s="1">
        <f t="shared" si="11"/>
        <v>1475</v>
      </c>
      <c r="Q54" s="1">
        <f>P54*2</f>
        <v>2950</v>
      </c>
      <c r="R54" s="1" t="str">
        <f t="shared" si="12"/>
        <v>2950</v>
      </c>
      <c r="S54" s="1" t="str">
        <f t="shared" ca="1" si="13"/>
        <v>0132082950</v>
      </c>
      <c r="T54" s="1">
        <f t="shared" ca="1" si="26"/>
        <v>0</v>
      </c>
      <c r="U54" s="1">
        <f t="shared" ca="1" si="26"/>
        <v>3</v>
      </c>
      <c r="V54" s="1">
        <f t="shared" ca="1" si="26"/>
        <v>1</v>
      </c>
      <c r="W54" s="1">
        <f t="shared" ca="1" si="26"/>
        <v>8</v>
      </c>
      <c r="X54" s="1">
        <f t="shared" ca="1" si="26"/>
        <v>0</v>
      </c>
      <c r="Y54" s="1">
        <f t="shared" ca="1" si="26"/>
        <v>4</v>
      </c>
      <c r="Z54" s="1">
        <f t="shared" ca="1" si="26"/>
        <v>4</v>
      </c>
      <c r="AA54" s="1">
        <f t="shared" ca="1" si="26"/>
        <v>1</v>
      </c>
      <c r="AB54" s="1">
        <f t="shared" ca="1" si="26"/>
        <v>5</v>
      </c>
      <c r="AC54" s="1">
        <f t="shared" ca="1" si="26"/>
        <v>0</v>
      </c>
      <c r="AD54" s="1">
        <f t="shared" ca="1" si="15"/>
        <v>4</v>
      </c>
      <c r="AE54" s="1" t="str">
        <f t="shared" ca="1" si="16"/>
        <v>01320829504</v>
      </c>
      <c r="AF54" s="1">
        <v>0.62215033417767895</v>
      </c>
      <c r="AG54" s="1">
        <f t="shared" si="17"/>
        <v>-1101.2060914944918</v>
      </c>
      <c r="AH54" s="1">
        <f t="shared" si="18"/>
        <v>-1102</v>
      </c>
      <c r="AI54" s="4">
        <f t="shared" ca="1" si="19"/>
        <v>44836</v>
      </c>
      <c r="AJ54" s="1" t="s">
        <v>82</v>
      </c>
      <c r="AK54" s="1">
        <v>4962.2180852687197</v>
      </c>
      <c r="AL54" s="2">
        <f t="shared" si="20"/>
        <v>4962.21</v>
      </c>
      <c r="AM54" s="1">
        <v>346.77877132480899</v>
      </c>
      <c r="AN54" s="2">
        <f t="shared" si="21"/>
        <v>346.77</v>
      </c>
    </row>
    <row r="55" spans="1:40" x14ac:dyDescent="0.25">
      <c r="A55" s="1">
        <v>737</v>
      </c>
      <c r="B55" s="1">
        <v>4.4282357249671903E-2</v>
      </c>
      <c r="C55" s="1">
        <v>-9452.3657948545806</v>
      </c>
      <c r="D55" s="1">
        <f t="shared" si="0"/>
        <v>-9453</v>
      </c>
      <c r="E55" s="4">
        <f t="shared" ca="1" si="1"/>
        <v>36485</v>
      </c>
      <c r="F55" s="1">
        <f t="shared" ca="1" si="2"/>
        <v>99</v>
      </c>
      <c r="G55" s="1">
        <f t="shared" ca="1" si="3"/>
        <v>11</v>
      </c>
      <c r="H55" s="1">
        <f t="shared" ca="1" si="4"/>
        <v>21</v>
      </c>
      <c r="I55" s="1" t="str">
        <f t="shared" ca="1" si="5"/>
        <v>99</v>
      </c>
      <c r="J55" s="1" t="str">
        <f t="shared" ca="1" si="6"/>
        <v>11</v>
      </c>
      <c r="K55" s="1" t="str">
        <f t="shared" ca="1" si="7"/>
        <v>21</v>
      </c>
      <c r="L55" s="1" t="str">
        <f t="shared" ca="1" si="8"/>
        <v>99</v>
      </c>
      <c r="M55" s="1" t="str">
        <f t="shared" ca="1" si="9"/>
        <v>11</v>
      </c>
      <c r="N55" s="1" t="str">
        <f t="shared" ca="1" si="10"/>
        <v>21</v>
      </c>
      <c r="O55" s="1">
        <v>1803.82714316233</v>
      </c>
      <c r="P55" s="1">
        <f t="shared" si="11"/>
        <v>1803</v>
      </c>
      <c r="Q55" s="1">
        <f>2*P55+1</f>
        <v>3607</v>
      </c>
      <c r="R55" s="1" t="str">
        <f t="shared" si="12"/>
        <v>3607</v>
      </c>
      <c r="S55" s="1" t="str">
        <f t="shared" ca="1" si="13"/>
        <v>9911213607</v>
      </c>
      <c r="T55" s="1">
        <f t="shared" ca="1" si="26"/>
        <v>9</v>
      </c>
      <c r="U55" s="1">
        <f t="shared" ca="1" si="26"/>
        <v>7</v>
      </c>
      <c r="V55" s="1">
        <f t="shared" ca="1" si="26"/>
        <v>7</v>
      </c>
      <c r="W55" s="1">
        <f t="shared" ca="1" si="26"/>
        <v>9</v>
      </c>
      <c r="X55" s="1">
        <f t="shared" ca="1" si="26"/>
        <v>2</v>
      </c>
      <c r="Y55" s="1">
        <f t="shared" ca="1" si="26"/>
        <v>3</v>
      </c>
      <c r="Z55" s="1">
        <f t="shared" ca="1" si="26"/>
        <v>1</v>
      </c>
      <c r="AA55" s="1">
        <f t="shared" ca="1" si="26"/>
        <v>4</v>
      </c>
      <c r="AB55" s="1">
        <f t="shared" ca="1" si="26"/>
        <v>0</v>
      </c>
      <c r="AC55" s="1">
        <f t="shared" ca="1" si="26"/>
        <v>1</v>
      </c>
      <c r="AD55" s="1">
        <f t="shared" ca="1" si="15"/>
        <v>7</v>
      </c>
      <c r="AE55" s="1" t="str">
        <f t="shared" ca="1" si="16"/>
        <v>99112136077</v>
      </c>
      <c r="AF55" s="1">
        <v>0.78252510147404397</v>
      </c>
      <c r="AG55" s="1">
        <f t="shared" si="17"/>
        <v>-1970.3982055116428</v>
      </c>
      <c r="AH55" s="1">
        <f t="shared" si="18"/>
        <v>-1971</v>
      </c>
      <c r="AI55" s="4">
        <f t="shared" ca="1" si="19"/>
        <v>43967</v>
      </c>
      <c r="AJ55" s="1" t="s">
        <v>83</v>
      </c>
      <c r="AK55" s="1">
        <v>4903.4394360179504</v>
      </c>
      <c r="AL55" s="2">
        <f t="shared" si="20"/>
        <v>4903.43</v>
      </c>
      <c r="AM55" s="1">
        <v>464.452040162358</v>
      </c>
      <c r="AN55" s="2">
        <f t="shared" si="21"/>
        <v>464.45</v>
      </c>
    </row>
    <row r="56" spans="1:40" x14ac:dyDescent="0.25">
      <c r="A56" s="1">
        <v>739</v>
      </c>
      <c r="B56" s="1">
        <v>4.4557023834955897E-2</v>
      </c>
      <c r="C56" s="1">
        <v>-14883.7244788965</v>
      </c>
      <c r="D56" s="1">
        <f t="shared" si="0"/>
        <v>-14884</v>
      </c>
      <c r="E56" s="4">
        <f t="shared" ca="1" si="1"/>
        <v>31054</v>
      </c>
      <c r="F56" s="1">
        <f t="shared" ca="1" si="2"/>
        <v>85</v>
      </c>
      <c r="G56" s="1">
        <f t="shared" ca="1" si="3"/>
        <v>1</v>
      </c>
      <c r="H56" s="1">
        <f t="shared" ca="1" si="4"/>
        <v>7</v>
      </c>
      <c r="I56" s="1" t="str">
        <f t="shared" ca="1" si="5"/>
        <v>85</v>
      </c>
      <c r="J56" s="1" t="str">
        <f t="shared" ca="1" si="6"/>
        <v>1</v>
      </c>
      <c r="K56" s="1" t="str">
        <f t="shared" ca="1" si="7"/>
        <v>7</v>
      </c>
      <c r="L56" s="1" t="str">
        <f t="shared" ca="1" si="8"/>
        <v>85</v>
      </c>
      <c r="M56" s="1" t="str">
        <f t="shared" ca="1" si="9"/>
        <v>01</v>
      </c>
      <c r="N56" s="1" t="str">
        <f t="shared" ca="1" si="10"/>
        <v>07</v>
      </c>
      <c r="O56" s="1">
        <v>1412.10232856227</v>
      </c>
      <c r="P56" s="1">
        <f t="shared" si="11"/>
        <v>1412</v>
      </c>
      <c r="Q56" s="1">
        <f>2*P56+1</f>
        <v>2825</v>
      </c>
      <c r="R56" s="1" t="str">
        <f t="shared" si="12"/>
        <v>2825</v>
      </c>
      <c r="S56" s="1" t="str">
        <f t="shared" ca="1" si="13"/>
        <v>8501072825</v>
      </c>
      <c r="T56" s="1">
        <f t="shared" ca="1" si="26"/>
        <v>8</v>
      </c>
      <c r="U56" s="1">
        <f t="shared" ca="1" si="26"/>
        <v>5</v>
      </c>
      <c r="V56" s="1">
        <f t="shared" ca="1" si="26"/>
        <v>0</v>
      </c>
      <c r="W56" s="1">
        <f t="shared" ca="1" si="26"/>
        <v>9</v>
      </c>
      <c r="X56" s="1">
        <f t="shared" ca="1" si="26"/>
        <v>0</v>
      </c>
      <c r="Y56" s="1">
        <f t="shared" ca="1" si="26"/>
        <v>1</v>
      </c>
      <c r="Z56" s="1">
        <f t="shared" ca="1" si="26"/>
        <v>4</v>
      </c>
      <c r="AA56" s="1">
        <f t="shared" ca="1" si="26"/>
        <v>2</v>
      </c>
      <c r="AB56" s="1">
        <f t="shared" ca="1" si="26"/>
        <v>2</v>
      </c>
      <c r="AC56" s="1">
        <f t="shared" ca="1" si="26"/>
        <v>5</v>
      </c>
      <c r="AD56" s="1">
        <f t="shared" ca="1" si="15"/>
        <v>4</v>
      </c>
      <c r="AE56" s="1" t="str">
        <f t="shared" ca="1" si="16"/>
        <v>85010728254</v>
      </c>
      <c r="AF56" s="1">
        <v>0.193029572435682</v>
      </c>
      <c r="AG56" s="1">
        <f t="shared" si="17"/>
        <v>-1534.3920712912363</v>
      </c>
      <c r="AH56" s="1">
        <f t="shared" si="18"/>
        <v>-1535</v>
      </c>
      <c r="AI56" s="4">
        <f t="shared" ca="1" si="19"/>
        <v>44403</v>
      </c>
      <c r="AJ56" s="1" t="s">
        <v>84</v>
      </c>
      <c r="AK56" s="1">
        <v>3927.3964659566</v>
      </c>
      <c r="AL56" s="2">
        <f t="shared" si="20"/>
        <v>3927.39</v>
      </c>
      <c r="AM56" s="1">
        <v>325.61113315225703</v>
      </c>
      <c r="AN56" s="2">
        <f t="shared" si="21"/>
        <v>325.61</v>
      </c>
    </row>
    <row r="57" spans="1:40" x14ac:dyDescent="0.25">
      <c r="A57" s="1">
        <v>131</v>
      </c>
      <c r="B57" s="1">
        <v>4.46485793633839E-2</v>
      </c>
      <c r="C57" s="1">
        <v>-17805.514084292099</v>
      </c>
      <c r="D57" s="1">
        <f t="shared" si="0"/>
        <v>-17806</v>
      </c>
      <c r="E57" s="4">
        <f t="shared" ca="1" si="1"/>
        <v>28132</v>
      </c>
      <c r="F57" s="1">
        <f t="shared" ca="1" si="2"/>
        <v>77</v>
      </c>
      <c r="G57" s="1">
        <f t="shared" ca="1" si="3"/>
        <v>1</v>
      </c>
      <c r="H57" s="1">
        <f t="shared" ca="1" si="4"/>
        <v>7</v>
      </c>
      <c r="I57" s="1" t="str">
        <f t="shared" ca="1" si="5"/>
        <v>77</v>
      </c>
      <c r="J57" s="1" t="str">
        <f t="shared" ca="1" si="6"/>
        <v>1</v>
      </c>
      <c r="K57" s="1" t="str">
        <f t="shared" ca="1" si="7"/>
        <v>7</v>
      </c>
      <c r="L57" s="1" t="str">
        <f t="shared" ca="1" si="8"/>
        <v>77</v>
      </c>
      <c r="M57" s="1" t="str">
        <f t="shared" ca="1" si="9"/>
        <v>01</v>
      </c>
      <c r="N57" s="1" t="str">
        <f t="shared" ca="1" si="10"/>
        <v>07</v>
      </c>
      <c r="O57" s="1">
        <v>3136.3505661183499</v>
      </c>
      <c r="P57" s="1">
        <f t="shared" si="11"/>
        <v>3136</v>
      </c>
      <c r="Q57" s="1">
        <f>P57*2</f>
        <v>6272</v>
      </c>
      <c r="R57" s="1" t="str">
        <f t="shared" si="12"/>
        <v>6272</v>
      </c>
      <c r="S57" s="1" t="str">
        <f t="shared" ca="1" si="13"/>
        <v>7701076272</v>
      </c>
      <c r="T57" s="1">
        <f t="shared" ca="1" si="26"/>
        <v>7</v>
      </c>
      <c r="U57" s="1">
        <f t="shared" ca="1" si="26"/>
        <v>1</v>
      </c>
      <c r="V57" s="1">
        <f t="shared" ca="1" si="26"/>
        <v>0</v>
      </c>
      <c r="W57" s="1">
        <f t="shared" ca="1" si="26"/>
        <v>9</v>
      </c>
      <c r="X57" s="1">
        <f t="shared" ca="1" si="26"/>
        <v>0</v>
      </c>
      <c r="Y57" s="1">
        <f t="shared" ca="1" si="26"/>
        <v>1</v>
      </c>
      <c r="Z57" s="1">
        <f t="shared" ca="1" si="26"/>
        <v>2</v>
      </c>
      <c r="AA57" s="1">
        <f t="shared" ca="1" si="26"/>
        <v>8</v>
      </c>
      <c r="AB57" s="1">
        <f t="shared" ca="1" si="26"/>
        <v>7</v>
      </c>
      <c r="AC57" s="1">
        <f t="shared" ca="1" si="26"/>
        <v>6</v>
      </c>
      <c r="AD57" s="1">
        <f t="shared" ca="1" si="15"/>
        <v>9</v>
      </c>
      <c r="AE57" s="1" t="str">
        <f t="shared" ca="1" si="16"/>
        <v>77010762729</v>
      </c>
      <c r="AF57" s="1">
        <v>0.16067995239112501</v>
      </c>
      <c r="AG57" s="1">
        <f t="shared" si="17"/>
        <v>-1746.7517624439199</v>
      </c>
      <c r="AH57" s="1">
        <f t="shared" si="18"/>
        <v>-1747</v>
      </c>
      <c r="AI57" s="4">
        <f t="shared" ca="1" si="19"/>
        <v>44191</v>
      </c>
      <c r="AJ57" s="1" t="s">
        <v>85</v>
      </c>
      <c r="AK57" s="1">
        <v>4882.0764793847502</v>
      </c>
      <c r="AL57" s="2">
        <f t="shared" si="20"/>
        <v>4882.07</v>
      </c>
      <c r="AM57" s="1">
        <v>326.44734031189898</v>
      </c>
      <c r="AN57" s="2">
        <f t="shared" si="21"/>
        <v>326.44</v>
      </c>
    </row>
    <row r="58" spans="1:40" x14ac:dyDescent="0.25">
      <c r="A58" s="1">
        <v>22</v>
      </c>
      <c r="B58" s="1">
        <v>4.6266060365611802E-2</v>
      </c>
      <c r="C58" s="1">
        <v>-18200.5331583605</v>
      </c>
      <c r="D58" s="1">
        <f t="shared" si="0"/>
        <v>-18201</v>
      </c>
      <c r="E58" s="4">
        <f t="shared" ca="1" si="1"/>
        <v>27737</v>
      </c>
      <c r="F58" s="1">
        <f t="shared" ca="1" si="2"/>
        <v>75</v>
      </c>
      <c r="G58" s="1">
        <f t="shared" ca="1" si="3"/>
        <v>12</v>
      </c>
      <c r="H58" s="1">
        <f t="shared" ca="1" si="4"/>
        <v>9</v>
      </c>
      <c r="I58" s="1" t="str">
        <f t="shared" ca="1" si="5"/>
        <v>75</v>
      </c>
      <c r="J58" s="1" t="str">
        <f t="shared" ca="1" si="6"/>
        <v>12</v>
      </c>
      <c r="K58" s="1" t="str">
        <f t="shared" ca="1" si="7"/>
        <v>9</v>
      </c>
      <c r="L58" s="1" t="str">
        <f t="shared" ca="1" si="8"/>
        <v>75</v>
      </c>
      <c r="M58" s="1" t="str">
        <f t="shared" ca="1" si="9"/>
        <v>12</v>
      </c>
      <c r="N58" s="1" t="str">
        <f t="shared" ca="1" si="10"/>
        <v>09</v>
      </c>
      <c r="O58" s="1">
        <v>2966.0951261940399</v>
      </c>
      <c r="P58" s="1">
        <f t="shared" si="11"/>
        <v>2966</v>
      </c>
      <c r="Q58" s="1">
        <f>P58*2</f>
        <v>5932</v>
      </c>
      <c r="R58" s="1" t="str">
        <f t="shared" si="12"/>
        <v>5932</v>
      </c>
      <c r="S58" s="1" t="str">
        <f t="shared" ca="1" si="13"/>
        <v>7512095932</v>
      </c>
      <c r="T58" s="1">
        <f t="shared" ca="1" si="26"/>
        <v>7</v>
      </c>
      <c r="U58" s="1">
        <f t="shared" ca="1" si="26"/>
        <v>5</v>
      </c>
      <c r="V58" s="1">
        <f t="shared" ca="1" si="26"/>
        <v>7</v>
      </c>
      <c r="W58" s="1">
        <f t="shared" ca="1" si="26"/>
        <v>8</v>
      </c>
      <c r="X58" s="1">
        <f t="shared" ca="1" si="26"/>
        <v>0</v>
      </c>
      <c r="Y58" s="1">
        <f t="shared" ca="1" si="26"/>
        <v>7</v>
      </c>
      <c r="Z58" s="1">
        <f t="shared" ca="1" si="26"/>
        <v>5</v>
      </c>
      <c r="AA58" s="1">
        <f t="shared" ca="1" si="26"/>
        <v>1</v>
      </c>
      <c r="AB58" s="1">
        <f t="shared" ca="1" si="26"/>
        <v>3</v>
      </c>
      <c r="AC58" s="1">
        <f t="shared" ca="1" si="26"/>
        <v>6</v>
      </c>
      <c r="AD58" s="1">
        <f t="shared" ca="1" si="15"/>
        <v>1</v>
      </c>
      <c r="AE58" s="1" t="str">
        <f t="shared" ca="1" si="16"/>
        <v>75120959321</v>
      </c>
      <c r="AF58" s="1">
        <v>0.90511795403912498</v>
      </c>
      <c r="AG58" s="1">
        <f t="shared" si="17"/>
        <v>-10197.058870204783</v>
      </c>
      <c r="AH58" s="1">
        <f t="shared" si="18"/>
        <v>-10198</v>
      </c>
      <c r="AI58" s="4">
        <f t="shared" ca="1" si="19"/>
        <v>35740</v>
      </c>
      <c r="AJ58" s="1" t="s">
        <v>86</v>
      </c>
      <c r="AK58" s="1">
        <v>3230.0485244300698</v>
      </c>
      <c r="AL58" s="2">
        <f t="shared" si="20"/>
        <v>3230.04</v>
      </c>
      <c r="AM58" s="1">
        <v>390.38361766411299</v>
      </c>
      <c r="AN58" s="2">
        <f t="shared" si="21"/>
        <v>390.38</v>
      </c>
    </row>
    <row r="59" spans="1:40" x14ac:dyDescent="0.25">
      <c r="A59" s="1">
        <v>524</v>
      </c>
      <c r="B59" s="1">
        <v>4.6754356517227702E-2</v>
      </c>
      <c r="C59" s="1">
        <v>-8404.92019409772</v>
      </c>
      <c r="D59" s="1">
        <f t="shared" si="0"/>
        <v>-8405</v>
      </c>
      <c r="E59" s="4">
        <f t="shared" ca="1" si="1"/>
        <v>37533</v>
      </c>
      <c r="F59" s="1">
        <f t="shared" ca="1" si="2"/>
        <v>2</v>
      </c>
      <c r="G59" s="1">
        <f t="shared" ca="1" si="3"/>
        <v>30</v>
      </c>
      <c r="H59" s="1">
        <f t="shared" ca="1" si="4"/>
        <v>4</v>
      </c>
      <c r="I59" s="1" t="str">
        <f t="shared" ca="1" si="5"/>
        <v>2</v>
      </c>
      <c r="J59" s="1" t="str">
        <f t="shared" ca="1" si="6"/>
        <v>30</v>
      </c>
      <c r="K59" s="1" t="str">
        <f t="shared" ca="1" si="7"/>
        <v>4</v>
      </c>
      <c r="L59" s="1" t="str">
        <f t="shared" ca="1" si="8"/>
        <v>02</v>
      </c>
      <c r="M59" s="1" t="str">
        <f t="shared" ca="1" si="9"/>
        <v>30</v>
      </c>
      <c r="N59" s="1" t="str">
        <f t="shared" ca="1" si="10"/>
        <v>04</v>
      </c>
      <c r="O59" s="1">
        <v>643.344096194342</v>
      </c>
      <c r="P59" s="1">
        <f t="shared" si="11"/>
        <v>643</v>
      </c>
      <c r="Q59" s="1">
        <f>2*P59+1</f>
        <v>1287</v>
      </c>
      <c r="R59" s="1" t="str">
        <f t="shared" si="12"/>
        <v>1287</v>
      </c>
      <c r="S59" s="1" t="str">
        <f t="shared" ca="1" si="13"/>
        <v>0230041287</v>
      </c>
      <c r="T59" s="1">
        <f t="shared" ca="1" si="26"/>
        <v>0</v>
      </c>
      <c r="U59" s="1">
        <f t="shared" ca="1" si="26"/>
        <v>6</v>
      </c>
      <c r="V59" s="1">
        <f t="shared" ca="1" si="26"/>
        <v>1</v>
      </c>
      <c r="W59" s="1">
        <f t="shared" ca="1" si="26"/>
        <v>0</v>
      </c>
      <c r="X59" s="1">
        <f t="shared" ca="1" si="26"/>
        <v>0</v>
      </c>
      <c r="Y59" s="1">
        <f t="shared" ca="1" si="26"/>
        <v>2</v>
      </c>
      <c r="Z59" s="1">
        <f t="shared" ca="1" si="26"/>
        <v>7</v>
      </c>
      <c r="AA59" s="1">
        <f t="shared" ca="1" si="26"/>
        <v>8</v>
      </c>
      <c r="AB59" s="1">
        <f t="shared" ca="1" si="26"/>
        <v>8</v>
      </c>
      <c r="AC59" s="1">
        <f t="shared" ca="1" si="26"/>
        <v>1</v>
      </c>
      <c r="AD59" s="1">
        <f t="shared" ca="1" si="15"/>
        <v>7</v>
      </c>
      <c r="AE59" s="1" t="str">
        <f t="shared" ca="1" si="16"/>
        <v>02300412877</v>
      </c>
      <c r="AF59" s="1">
        <v>0.41679128391369402</v>
      </c>
      <c r="AG59" s="1">
        <f t="shared" si="17"/>
        <v>-612.68318735313017</v>
      </c>
      <c r="AH59" s="1">
        <f t="shared" si="18"/>
        <v>-613</v>
      </c>
      <c r="AI59" s="4">
        <f t="shared" ca="1" si="19"/>
        <v>45325</v>
      </c>
      <c r="AJ59" s="1" t="s">
        <v>87</v>
      </c>
      <c r="AK59" s="1">
        <v>3674.1538743247802</v>
      </c>
      <c r="AL59" s="2">
        <f t="shared" si="20"/>
        <v>3674.15</v>
      </c>
      <c r="AM59" s="1">
        <v>440.93447676015501</v>
      </c>
      <c r="AN59" s="2">
        <f t="shared" si="21"/>
        <v>440.93</v>
      </c>
    </row>
    <row r="60" spans="1:40" x14ac:dyDescent="0.25">
      <c r="A60" s="1">
        <v>48</v>
      </c>
      <c r="B60" s="1">
        <v>4.8677022614215498E-2</v>
      </c>
      <c r="C60" s="1">
        <v>-23115.233924375101</v>
      </c>
      <c r="D60" s="1">
        <f t="shared" si="0"/>
        <v>-23116</v>
      </c>
      <c r="E60" s="4">
        <f t="shared" ca="1" si="1"/>
        <v>22822</v>
      </c>
      <c r="F60" s="1">
        <f t="shared" ca="1" si="2"/>
        <v>62</v>
      </c>
      <c r="G60" s="1">
        <f t="shared" ca="1" si="3"/>
        <v>6</v>
      </c>
      <c r="H60" s="1">
        <f t="shared" ca="1" si="4"/>
        <v>25</v>
      </c>
      <c r="I60" s="1" t="str">
        <f t="shared" ca="1" si="5"/>
        <v>62</v>
      </c>
      <c r="J60" s="1" t="str">
        <f t="shared" ca="1" si="6"/>
        <v>6</v>
      </c>
      <c r="K60" s="1" t="str">
        <f t="shared" ca="1" si="7"/>
        <v>25</v>
      </c>
      <c r="L60" s="1" t="str">
        <f t="shared" ca="1" si="8"/>
        <v>62</v>
      </c>
      <c r="M60" s="1" t="str">
        <f t="shared" ca="1" si="9"/>
        <v>06</v>
      </c>
      <c r="N60" s="1" t="str">
        <f t="shared" ca="1" si="10"/>
        <v>25</v>
      </c>
      <c r="O60" s="1">
        <v>1384.09256263924</v>
      </c>
      <c r="P60" s="1">
        <f t="shared" si="11"/>
        <v>1384</v>
      </c>
      <c r="Q60" s="1">
        <f>P60*2</f>
        <v>2768</v>
      </c>
      <c r="R60" s="1" t="str">
        <f t="shared" si="12"/>
        <v>2768</v>
      </c>
      <c r="S60" s="1" t="str">
        <f t="shared" ca="1" si="13"/>
        <v>6206252768</v>
      </c>
      <c r="T60" s="1">
        <f t="shared" ca="1" si="26"/>
        <v>6</v>
      </c>
      <c r="U60" s="1">
        <f t="shared" ca="1" si="26"/>
        <v>6</v>
      </c>
      <c r="V60" s="1">
        <f t="shared" ca="1" si="26"/>
        <v>0</v>
      </c>
      <c r="W60" s="1">
        <f t="shared" ca="1" si="26"/>
        <v>4</v>
      </c>
      <c r="X60" s="1">
        <f t="shared" ca="1" si="26"/>
        <v>2</v>
      </c>
      <c r="Y60" s="1">
        <f t="shared" ca="1" si="26"/>
        <v>5</v>
      </c>
      <c r="Z60" s="1">
        <f t="shared" ca="1" si="26"/>
        <v>4</v>
      </c>
      <c r="AA60" s="1">
        <f t="shared" ca="1" si="26"/>
        <v>3</v>
      </c>
      <c r="AB60" s="1">
        <f t="shared" ca="1" si="26"/>
        <v>6</v>
      </c>
      <c r="AC60" s="1">
        <f t="shared" ca="1" si="26"/>
        <v>4</v>
      </c>
      <c r="AD60" s="1">
        <f t="shared" ca="1" si="15"/>
        <v>0</v>
      </c>
      <c r="AE60" s="1" t="str">
        <f t="shared" ca="1" si="16"/>
        <v>62062527680</v>
      </c>
      <c r="AF60" s="1">
        <v>0.33240760521256102</v>
      </c>
      <c r="AG60" s="1">
        <f t="shared" si="17"/>
        <v>-5378.68745994445</v>
      </c>
      <c r="AH60" s="1">
        <f t="shared" si="18"/>
        <v>-5379</v>
      </c>
      <c r="AI60" s="4">
        <f t="shared" ca="1" si="19"/>
        <v>40559</v>
      </c>
      <c r="AJ60" s="1" t="s">
        <v>88</v>
      </c>
      <c r="AK60" s="1">
        <v>3505.50859096042</v>
      </c>
      <c r="AL60" s="2">
        <f t="shared" si="20"/>
        <v>3505.5</v>
      </c>
      <c r="AM60" s="1">
        <v>337.12881862849798</v>
      </c>
      <c r="AN60" s="2">
        <f t="shared" si="21"/>
        <v>337.12</v>
      </c>
    </row>
    <row r="61" spans="1:40" x14ac:dyDescent="0.25">
      <c r="A61" s="1">
        <v>651</v>
      </c>
      <c r="B61" s="1">
        <v>5.08438367870113E-2</v>
      </c>
      <c r="C61" s="1">
        <v>-17713.9777825251</v>
      </c>
      <c r="D61" s="1">
        <f t="shared" si="0"/>
        <v>-17714</v>
      </c>
      <c r="E61" s="4">
        <f t="shared" ca="1" si="1"/>
        <v>28224</v>
      </c>
      <c r="F61" s="1">
        <f t="shared" ca="1" si="2"/>
        <v>77</v>
      </c>
      <c r="G61" s="1">
        <f t="shared" ca="1" si="3"/>
        <v>4</v>
      </c>
      <c r="H61" s="1">
        <f t="shared" ca="1" si="4"/>
        <v>9</v>
      </c>
      <c r="I61" s="1" t="str">
        <f t="shared" ca="1" si="5"/>
        <v>77</v>
      </c>
      <c r="J61" s="1" t="str">
        <f t="shared" ca="1" si="6"/>
        <v>4</v>
      </c>
      <c r="K61" s="1" t="str">
        <f t="shared" ca="1" si="7"/>
        <v>9</v>
      </c>
      <c r="L61" s="1" t="str">
        <f t="shared" ca="1" si="8"/>
        <v>77</v>
      </c>
      <c r="M61" s="1" t="str">
        <f t="shared" ca="1" si="9"/>
        <v>04</v>
      </c>
      <c r="N61" s="1" t="str">
        <f t="shared" ca="1" si="10"/>
        <v>09</v>
      </c>
      <c r="O61" s="1">
        <v>4257.8396252327002</v>
      </c>
      <c r="P61" s="1">
        <f t="shared" si="11"/>
        <v>4257</v>
      </c>
      <c r="Q61" s="1">
        <f>2*P61+1</f>
        <v>8515</v>
      </c>
      <c r="R61" s="1" t="str">
        <f t="shared" si="12"/>
        <v>8515</v>
      </c>
      <c r="S61" s="1" t="str">
        <f t="shared" ca="1" si="13"/>
        <v>7704098515</v>
      </c>
      <c r="T61" s="1">
        <f t="shared" ca="1" si="26"/>
        <v>7</v>
      </c>
      <c r="U61" s="1">
        <f t="shared" ca="1" si="26"/>
        <v>1</v>
      </c>
      <c r="V61" s="1">
        <f t="shared" ca="1" si="26"/>
        <v>0</v>
      </c>
      <c r="W61" s="1">
        <f t="shared" ca="1" si="26"/>
        <v>6</v>
      </c>
      <c r="X61" s="1">
        <f t="shared" ca="1" si="26"/>
        <v>0</v>
      </c>
      <c r="Y61" s="1">
        <f t="shared" ca="1" si="26"/>
        <v>7</v>
      </c>
      <c r="Z61" s="1">
        <f t="shared" ca="1" si="26"/>
        <v>6</v>
      </c>
      <c r="AA61" s="1">
        <f t="shared" ca="1" si="26"/>
        <v>5</v>
      </c>
      <c r="AB61" s="1">
        <f t="shared" ca="1" si="26"/>
        <v>1</v>
      </c>
      <c r="AC61" s="1">
        <f t="shared" ca="1" si="26"/>
        <v>5</v>
      </c>
      <c r="AD61" s="1">
        <f t="shared" ca="1" si="15"/>
        <v>2</v>
      </c>
      <c r="AE61" s="1" t="str">
        <f t="shared" ca="1" si="16"/>
        <v>77040985152</v>
      </c>
      <c r="AF61" s="1">
        <v>0.49439985351115501</v>
      </c>
      <c r="AG61" s="1">
        <f t="shared" si="17"/>
        <v>-5329.1360209967397</v>
      </c>
      <c r="AH61" s="1">
        <f t="shared" si="18"/>
        <v>-5330</v>
      </c>
      <c r="AI61" s="4">
        <f t="shared" ca="1" si="19"/>
        <v>40608</v>
      </c>
      <c r="AJ61" s="1" t="s">
        <v>89</v>
      </c>
      <c r="AK61" s="1">
        <v>4636.46351512192</v>
      </c>
      <c r="AL61" s="2">
        <f t="shared" si="20"/>
        <v>4636.46</v>
      </c>
      <c r="AM61" s="1">
        <v>480.30335398419101</v>
      </c>
      <c r="AN61" s="2">
        <f t="shared" si="21"/>
        <v>480.3</v>
      </c>
    </row>
    <row r="62" spans="1:40" x14ac:dyDescent="0.25">
      <c r="A62" s="1">
        <v>490</v>
      </c>
      <c r="B62" s="1">
        <v>5.2766502883999103E-2</v>
      </c>
      <c r="C62" s="1">
        <v>-17780.3262428663</v>
      </c>
      <c r="D62" s="1">
        <f t="shared" si="0"/>
        <v>-17781</v>
      </c>
      <c r="E62" s="4">
        <f t="shared" ca="1" si="1"/>
        <v>28157</v>
      </c>
      <c r="F62" s="1">
        <f t="shared" ca="1" si="2"/>
        <v>77</v>
      </c>
      <c r="G62" s="1">
        <f t="shared" ca="1" si="3"/>
        <v>2</v>
      </c>
      <c r="H62" s="1">
        <f t="shared" ca="1" si="4"/>
        <v>1</v>
      </c>
      <c r="I62" s="1" t="str">
        <f t="shared" ca="1" si="5"/>
        <v>77</v>
      </c>
      <c r="J62" s="1" t="str">
        <f t="shared" ca="1" si="6"/>
        <v>2</v>
      </c>
      <c r="K62" s="1" t="str">
        <f t="shared" ca="1" si="7"/>
        <v>1</v>
      </c>
      <c r="L62" s="1" t="str">
        <f t="shared" ca="1" si="8"/>
        <v>77</v>
      </c>
      <c r="M62" s="1" t="str">
        <f t="shared" ca="1" si="9"/>
        <v>02</v>
      </c>
      <c r="N62" s="1" t="str">
        <f t="shared" ca="1" si="10"/>
        <v>01</v>
      </c>
      <c r="O62" s="1">
        <v>4802.79433576464</v>
      </c>
      <c r="P62" s="1">
        <f t="shared" si="11"/>
        <v>4802</v>
      </c>
      <c r="Q62" s="1">
        <f>P62*2</f>
        <v>9604</v>
      </c>
      <c r="R62" s="1" t="str">
        <f t="shared" si="12"/>
        <v>9604</v>
      </c>
      <c r="S62" s="1" t="str">
        <f t="shared" ca="1" si="13"/>
        <v>7702019604</v>
      </c>
      <c r="T62" s="1">
        <f t="shared" ca="1" si="26"/>
        <v>7</v>
      </c>
      <c r="U62" s="1">
        <f t="shared" ca="1" si="26"/>
        <v>1</v>
      </c>
      <c r="V62" s="1">
        <f t="shared" ca="1" si="26"/>
        <v>0</v>
      </c>
      <c r="W62" s="1">
        <f t="shared" ca="1" si="26"/>
        <v>8</v>
      </c>
      <c r="X62" s="1">
        <f t="shared" ca="1" si="26"/>
        <v>0</v>
      </c>
      <c r="Y62" s="1">
        <f t="shared" ca="1" si="26"/>
        <v>3</v>
      </c>
      <c r="Z62" s="1">
        <f t="shared" ca="1" si="26"/>
        <v>3</v>
      </c>
      <c r="AA62" s="1">
        <f t="shared" ca="1" si="26"/>
        <v>4</v>
      </c>
      <c r="AB62" s="1">
        <f t="shared" ca="1" si="26"/>
        <v>0</v>
      </c>
      <c r="AC62" s="1">
        <f t="shared" ca="1" si="26"/>
        <v>2</v>
      </c>
      <c r="AD62" s="1">
        <f t="shared" ca="1" si="15"/>
        <v>2</v>
      </c>
      <c r="AE62" s="1" t="str">
        <f t="shared" ca="1" si="16"/>
        <v>77020196042</v>
      </c>
      <c r="AF62" s="1">
        <v>1.99896237067782E-2</v>
      </c>
      <c r="AG62" s="1">
        <f t="shared" si="17"/>
        <v>-216.80745872371637</v>
      </c>
      <c r="AH62" s="1">
        <f t="shared" si="18"/>
        <v>-217</v>
      </c>
      <c r="AI62" s="4">
        <f t="shared" ca="1" si="19"/>
        <v>45721</v>
      </c>
      <c r="AJ62" s="1" t="s">
        <v>90</v>
      </c>
      <c r="AK62" s="1">
        <v>4020.3558458204898</v>
      </c>
      <c r="AL62" s="2">
        <f t="shared" si="20"/>
        <v>4020.35</v>
      </c>
      <c r="AM62" s="1">
        <v>329.609057893613</v>
      </c>
      <c r="AN62" s="2">
        <f t="shared" si="21"/>
        <v>329.6</v>
      </c>
    </row>
    <row r="63" spans="1:40" x14ac:dyDescent="0.25">
      <c r="A63" s="1">
        <v>771</v>
      </c>
      <c r="B63" s="1">
        <v>5.4322946867274999E-2</v>
      </c>
      <c r="C63" s="1">
        <v>-18388.520462660599</v>
      </c>
      <c r="D63" s="1">
        <f t="shared" si="0"/>
        <v>-18389</v>
      </c>
      <c r="E63" s="4">
        <f t="shared" ca="1" si="1"/>
        <v>27549</v>
      </c>
      <c r="F63" s="1">
        <f t="shared" ca="1" si="2"/>
        <v>75</v>
      </c>
      <c r="G63" s="1">
        <f t="shared" ca="1" si="3"/>
        <v>6</v>
      </c>
      <c r="H63" s="1">
        <f t="shared" ca="1" si="4"/>
        <v>4</v>
      </c>
      <c r="I63" s="1" t="str">
        <f t="shared" ca="1" si="5"/>
        <v>75</v>
      </c>
      <c r="J63" s="1" t="str">
        <f t="shared" ca="1" si="6"/>
        <v>6</v>
      </c>
      <c r="K63" s="1" t="str">
        <f t="shared" ca="1" si="7"/>
        <v>4</v>
      </c>
      <c r="L63" s="1" t="str">
        <f t="shared" ca="1" si="8"/>
        <v>75</v>
      </c>
      <c r="M63" s="1" t="str">
        <f t="shared" ca="1" si="9"/>
        <v>06</v>
      </c>
      <c r="N63" s="1" t="str">
        <f t="shared" ca="1" si="10"/>
        <v>04</v>
      </c>
      <c r="O63" s="1">
        <v>725.58845789971599</v>
      </c>
      <c r="P63" s="1">
        <f t="shared" si="11"/>
        <v>725</v>
      </c>
      <c r="Q63" s="1">
        <f>2*P63+1</f>
        <v>1451</v>
      </c>
      <c r="R63" s="1" t="str">
        <f t="shared" si="12"/>
        <v>1451</v>
      </c>
      <c r="S63" s="1" t="str">
        <f t="shared" ca="1" si="13"/>
        <v>7506041451</v>
      </c>
      <c r="T63" s="1">
        <f t="shared" ref="T63:AC72" ca="1" si="27">MOD(MID($S63,T$2,1)*T$1,10)</f>
        <v>7</v>
      </c>
      <c r="U63" s="1">
        <f t="shared" ca="1" si="27"/>
        <v>5</v>
      </c>
      <c r="V63" s="1">
        <f t="shared" ca="1" si="27"/>
        <v>0</v>
      </c>
      <c r="W63" s="1">
        <f t="shared" ca="1" si="27"/>
        <v>4</v>
      </c>
      <c r="X63" s="1">
        <f t="shared" ca="1" si="27"/>
        <v>0</v>
      </c>
      <c r="Y63" s="1">
        <f t="shared" ca="1" si="27"/>
        <v>2</v>
      </c>
      <c r="Z63" s="1">
        <f t="shared" ca="1" si="27"/>
        <v>7</v>
      </c>
      <c r="AA63" s="1">
        <f t="shared" ca="1" si="27"/>
        <v>6</v>
      </c>
      <c r="AB63" s="1">
        <f t="shared" ca="1" si="27"/>
        <v>5</v>
      </c>
      <c r="AC63" s="1">
        <f t="shared" ca="1" si="27"/>
        <v>3</v>
      </c>
      <c r="AD63" s="1">
        <f t="shared" ca="1" si="15"/>
        <v>1</v>
      </c>
      <c r="AE63" s="1" t="str">
        <f t="shared" ca="1" si="16"/>
        <v>75060414511</v>
      </c>
      <c r="AF63" s="1">
        <v>0.31440168462172302</v>
      </c>
      <c r="AG63" s="1">
        <f t="shared" si="17"/>
        <v>-3601.1568956572155</v>
      </c>
      <c r="AH63" s="1">
        <f t="shared" si="18"/>
        <v>-3602</v>
      </c>
      <c r="AI63" s="4">
        <f t="shared" ca="1" si="19"/>
        <v>42336</v>
      </c>
      <c r="AJ63" s="1" t="s">
        <v>91</v>
      </c>
      <c r="AK63" s="1">
        <v>4584.6430860316796</v>
      </c>
      <c r="AL63" s="2">
        <f t="shared" si="20"/>
        <v>4584.6400000000003</v>
      </c>
      <c r="AM63" s="1">
        <v>322.88277840510301</v>
      </c>
      <c r="AN63" s="2">
        <f t="shared" si="21"/>
        <v>322.88</v>
      </c>
    </row>
    <row r="64" spans="1:40" x14ac:dyDescent="0.25">
      <c r="A64" s="1">
        <v>272</v>
      </c>
      <c r="B64" s="1">
        <v>5.4750205999939003E-2</v>
      </c>
      <c r="C64" s="1">
        <v>-19506.000549333199</v>
      </c>
      <c r="D64" s="1">
        <f t="shared" si="0"/>
        <v>-19507</v>
      </c>
      <c r="E64" s="4">
        <f t="shared" ca="1" si="1"/>
        <v>26431</v>
      </c>
      <c r="F64" s="1">
        <f t="shared" ca="1" si="2"/>
        <v>72</v>
      </c>
      <c r="G64" s="1">
        <f t="shared" ca="1" si="3"/>
        <v>5</v>
      </c>
      <c r="H64" s="1">
        <f t="shared" ca="1" si="4"/>
        <v>12</v>
      </c>
      <c r="I64" s="1" t="str">
        <f t="shared" ca="1" si="5"/>
        <v>72</v>
      </c>
      <c r="J64" s="1" t="str">
        <f t="shared" ca="1" si="6"/>
        <v>5</v>
      </c>
      <c r="K64" s="1" t="str">
        <f t="shared" ca="1" si="7"/>
        <v>12</v>
      </c>
      <c r="L64" s="1" t="str">
        <f t="shared" ca="1" si="8"/>
        <v>72</v>
      </c>
      <c r="M64" s="1" t="str">
        <f t="shared" ca="1" si="9"/>
        <v>05</v>
      </c>
      <c r="N64" s="1" t="str">
        <f t="shared" ca="1" si="10"/>
        <v>12</v>
      </c>
      <c r="O64" s="1">
        <v>1822.9122287667501</v>
      </c>
      <c r="P64" s="1">
        <f t="shared" si="11"/>
        <v>1822</v>
      </c>
      <c r="Q64" s="1">
        <f>P64*2</f>
        <v>3644</v>
      </c>
      <c r="R64" s="1" t="str">
        <f t="shared" si="12"/>
        <v>3644</v>
      </c>
      <c r="S64" s="1" t="str">
        <f t="shared" ca="1" si="13"/>
        <v>7205123644</v>
      </c>
      <c r="T64" s="1">
        <f t="shared" ca="1" si="27"/>
        <v>7</v>
      </c>
      <c r="U64" s="1">
        <f t="shared" ca="1" si="27"/>
        <v>6</v>
      </c>
      <c r="V64" s="1">
        <f t="shared" ca="1" si="27"/>
        <v>0</v>
      </c>
      <c r="W64" s="1">
        <f t="shared" ca="1" si="27"/>
        <v>5</v>
      </c>
      <c r="X64" s="1">
        <f t="shared" ca="1" si="27"/>
        <v>1</v>
      </c>
      <c r="Y64" s="1">
        <f t="shared" ca="1" si="27"/>
        <v>6</v>
      </c>
      <c r="Z64" s="1">
        <f t="shared" ca="1" si="27"/>
        <v>1</v>
      </c>
      <c r="AA64" s="1">
        <f t="shared" ca="1" si="27"/>
        <v>4</v>
      </c>
      <c r="AB64" s="1">
        <f t="shared" ca="1" si="27"/>
        <v>4</v>
      </c>
      <c r="AC64" s="1">
        <f t="shared" ca="1" si="27"/>
        <v>2</v>
      </c>
      <c r="AD64" s="1">
        <f t="shared" ca="1" si="15"/>
        <v>4</v>
      </c>
      <c r="AE64" s="1" t="str">
        <f t="shared" ca="1" si="16"/>
        <v>72051236444</v>
      </c>
      <c r="AF64" s="1">
        <v>0.783196508682516</v>
      </c>
      <c r="AG64" s="1">
        <f t="shared" si="17"/>
        <v>-9846.3465071565915</v>
      </c>
      <c r="AH64" s="1">
        <f t="shared" si="18"/>
        <v>-9847</v>
      </c>
      <c r="AI64" s="4">
        <f t="shared" ca="1" si="19"/>
        <v>36091</v>
      </c>
      <c r="AJ64" s="1" t="s">
        <v>92</v>
      </c>
      <c r="AK64" s="1">
        <v>4605.94500564592</v>
      </c>
      <c r="AL64" s="2">
        <f t="shared" si="20"/>
        <v>4605.9399999999996</v>
      </c>
      <c r="AM64" s="1">
        <v>486.55964842677099</v>
      </c>
      <c r="AN64" s="2">
        <f t="shared" si="21"/>
        <v>486.55</v>
      </c>
    </row>
    <row r="65" spans="1:40" x14ac:dyDescent="0.25">
      <c r="A65" s="1">
        <v>818</v>
      </c>
      <c r="B65" s="1">
        <v>5.4933317056794898E-2</v>
      </c>
      <c r="C65" s="1">
        <v>-18443.810846278298</v>
      </c>
      <c r="D65" s="1">
        <f t="shared" si="0"/>
        <v>-18444</v>
      </c>
      <c r="E65" s="4">
        <f t="shared" ca="1" si="1"/>
        <v>27494</v>
      </c>
      <c r="F65" s="1">
        <f t="shared" ca="1" si="2"/>
        <v>75</v>
      </c>
      <c r="G65" s="1">
        <f t="shared" ca="1" si="3"/>
        <v>4</v>
      </c>
      <c r="H65" s="1">
        <f t="shared" ca="1" si="4"/>
        <v>10</v>
      </c>
      <c r="I65" s="1" t="str">
        <f t="shared" ca="1" si="5"/>
        <v>75</v>
      </c>
      <c r="J65" s="1" t="str">
        <f t="shared" ca="1" si="6"/>
        <v>4</v>
      </c>
      <c r="K65" s="1" t="str">
        <f t="shared" ca="1" si="7"/>
        <v>10</v>
      </c>
      <c r="L65" s="1" t="str">
        <f t="shared" ca="1" si="8"/>
        <v>75</v>
      </c>
      <c r="M65" s="1" t="str">
        <f t="shared" ca="1" si="9"/>
        <v>04</v>
      </c>
      <c r="N65" s="1" t="str">
        <f t="shared" ca="1" si="10"/>
        <v>10</v>
      </c>
      <c r="O65" s="1">
        <v>1854.07995849483</v>
      </c>
      <c r="P65" s="1">
        <f t="shared" si="11"/>
        <v>1854</v>
      </c>
      <c r="Q65" s="1">
        <f>2*P65+1</f>
        <v>3709</v>
      </c>
      <c r="R65" s="1" t="str">
        <f t="shared" si="12"/>
        <v>3709</v>
      </c>
      <c r="S65" s="1" t="str">
        <f t="shared" ca="1" si="13"/>
        <v>7504103709</v>
      </c>
      <c r="T65" s="1">
        <f t="shared" ca="1" si="27"/>
        <v>7</v>
      </c>
      <c r="U65" s="1">
        <f t="shared" ca="1" si="27"/>
        <v>5</v>
      </c>
      <c r="V65" s="1">
        <f t="shared" ca="1" si="27"/>
        <v>0</v>
      </c>
      <c r="W65" s="1">
        <f t="shared" ca="1" si="27"/>
        <v>6</v>
      </c>
      <c r="X65" s="1">
        <f t="shared" ca="1" si="27"/>
        <v>1</v>
      </c>
      <c r="Y65" s="1">
        <f t="shared" ca="1" si="27"/>
        <v>0</v>
      </c>
      <c r="Z65" s="1">
        <f t="shared" ca="1" si="27"/>
        <v>1</v>
      </c>
      <c r="AA65" s="1">
        <f t="shared" ca="1" si="27"/>
        <v>3</v>
      </c>
      <c r="AB65" s="1">
        <f t="shared" ca="1" si="27"/>
        <v>0</v>
      </c>
      <c r="AC65" s="1">
        <f t="shared" ca="1" si="27"/>
        <v>7</v>
      </c>
      <c r="AD65" s="1">
        <f t="shared" ca="1" si="15"/>
        <v>0</v>
      </c>
      <c r="AE65" s="1" t="str">
        <f t="shared" ca="1" si="16"/>
        <v>75041037090</v>
      </c>
      <c r="AF65" s="1">
        <v>7.20236823633534E-3</v>
      </c>
      <c r="AG65" s="1">
        <f t="shared" si="17"/>
        <v>-82.892056031983429</v>
      </c>
      <c r="AH65" s="1">
        <f t="shared" si="18"/>
        <v>-83</v>
      </c>
      <c r="AI65" s="4">
        <f t="shared" ca="1" si="19"/>
        <v>45855</v>
      </c>
      <c r="AJ65" s="1" t="s">
        <v>93</v>
      </c>
      <c r="AK65" s="1">
        <v>4812.7384258552802</v>
      </c>
      <c r="AL65" s="2">
        <f t="shared" si="20"/>
        <v>4812.7299999999996</v>
      </c>
      <c r="AM65" s="1">
        <v>363.789788506729</v>
      </c>
      <c r="AN65" s="2">
        <f t="shared" si="21"/>
        <v>363.78</v>
      </c>
    </row>
    <row r="66" spans="1:40" x14ac:dyDescent="0.25">
      <c r="A66" s="1">
        <v>515</v>
      </c>
      <c r="B66" s="1">
        <v>5.5391094698934898E-2</v>
      </c>
      <c r="C66" s="1">
        <v>-7409.07895138401</v>
      </c>
      <c r="D66" s="1">
        <f t="shared" si="0"/>
        <v>-7410</v>
      </c>
      <c r="E66" s="4">
        <f t="shared" ca="1" si="1"/>
        <v>38528</v>
      </c>
      <c r="F66" s="1">
        <f t="shared" ca="1" si="2"/>
        <v>5</v>
      </c>
      <c r="G66" s="1">
        <f t="shared" ca="1" si="3"/>
        <v>26</v>
      </c>
      <c r="H66" s="1">
        <f t="shared" ca="1" si="4"/>
        <v>25</v>
      </c>
      <c r="I66" s="1" t="str">
        <f t="shared" ca="1" si="5"/>
        <v>5</v>
      </c>
      <c r="J66" s="1" t="str">
        <f t="shared" ca="1" si="6"/>
        <v>26</v>
      </c>
      <c r="K66" s="1" t="str">
        <f t="shared" ca="1" si="7"/>
        <v>25</v>
      </c>
      <c r="L66" s="1" t="str">
        <f t="shared" ca="1" si="8"/>
        <v>05</v>
      </c>
      <c r="M66" s="1" t="str">
        <f t="shared" ca="1" si="9"/>
        <v>26</v>
      </c>
      <c r="N66" s="1" t="str">
        <f t="shared" ca="1" si="10"/>
        <v>25</v>
      </c>
      <c r="O66" s="1">
        <v>2880.96740623188</v>
      </c>
      <c r="P66" s="1">
        <f t="shared" si="11"/>
        <v>2880</v>
      </c>
      <c r="Q66" s="1">
        <f>2*P66+1</f>
        <v>5761</v>
      </c>
      <c r="R66" s="1" t="str">
        <f t="shared" si="12"/>
        <v>5761</v>
      </c>
      <c r="S66" s="1" t="str">
        <f t="shared" ca="1" si="13"/>
        <v>0526255761</v>
      </c>
      <c r="T66" s="1">
        <f t="shared" ca="1" si="27"/>
        <v>0</v>
      </c>
      <c r="U66" s="1">
        <f t="shared" ca="1" si="27"/>
        <v>5</v>
      </c>
      <c r="V66" s="1">
        <f t="shared" ca="1" si="27"/>
        <v>4</v>
      </c>
      <c r="W66" s="1">
        <f t="shared" ca="1" si="27"/>
        <v>4</v>
      </c>
      <c r="X66" s="1">
        <f t="shared" ca="1" si="27"/>
        <v>2</v>
      </c>
      <c r="Y66" s="1">
        <f t="shared" ca="1" si="27"/>
        <v>5</v>
      </c>
      <c r="Z66" s="1">
        <f t="shared" ca="1" si="27"/>
        <v>5</v>
      </c>
      <c r="AA66" s="1">
        <f t="shared" ca="1" si="27"/>
        <v>3</v>
      </c>
      <c r="AB66" s="1">
        <f t="shared" ca="1" si="27"/>
        <v>6</v>
      </c>
      <c r="AC66" s="1">
        <f t="shared" ca="1" si="27"/>
        <v>3</v>
      </c>
      <c r="AD66" s="1">
        <f t="shared" ca="1" si="15"/>
        <v>3</v>
      </c>
      <c r="AE66" s="1" t="str">
        <f t="shared" ca="1" si="16"/>
        <v>05262557613</v>
      </c>
      <c r="AF66" s="1">
        <v>0.35804315317239899</v>
      </c>
      <c r="AG66" s="1">
        <f t="shared" si="17"/>
        <v>-170.07049775688952</v>
      </c>
      <c r="AH66" s="1">
        <f t="shared" si="18"/>
        <v>-171</v>
      </c>
      <c r="AI66" s="4">
        <f t="shared" ca="1" si="19"/>
        <v>45767</v>
      </c>
      <c r="AJ66" s="1" t="s">
        <v>94</v>
      </c>
      <c r="AK66" s="1">
        <v>4140.8429212317296</v>
      </c>
      <c r="AL66" s="2">
        <f t="shared" si="20"/>
        <v>4140.84</v>
      </c>
      <c r="AM66" s="1">
        <v>331.14719077120299</v>
      </c>
      <c r="AN66" s="2">
        <f t="shared" si="21"/>
        <v>331.14</v>
      </c>
    </row>
    <row r="67" spans="1:40" x14ac:dyDescent="0.25">
      <c r="A67" s="1">
        <v>761</v>
      </c>
      <c r="B67" s="1">
        <v>5.5940427869502901E-2</v>
      </c>
      <c r="C67" s="1">
        <v>-15034.237189855599</v>
      </c>
      <c r="D67" s="1">
        <f t="shared" ref="D67:D130" si="28">INT(C67)</f>
        <v>-15035</v>
      </c>
      <c r="E67" s="4">
        <f t="shared" ref="E67:E130" ca="1" si="29">TODAY()+D67</f>
        <v>30903</v>
      </c>
      <c r="F67" s="1">
        <f t="shared" ref="F67:F130" ca="1" si="30">MOD(YEAR(E67),100)</f>
        <v>84</v>
      </c>
      <c r="G67" s="1">
        <f t="shared" ref="G67:G130" ca="1" si="31">IF(YEAR(E67)&lt;2000,MONTH(E67),MONTH(E67)+20)</f>
        <v>8</v>
      </c>
      <c r="H67" s="1">
        <f t="shared" ref="H67:H130" ca="1" si="32">DAY(E67)</f>
        <v>9</v>
      </c>
      <c r="I67" s="1" t="str">
        <f t="shared" ref="I67:I130" ca="1" si="33">FIXED(F67,0,TRUE())</f>
        <v>84</v>
      </c>
      <c r="J67" s="1" t="str">
        <f t="shared" ref="J67:J130" ca="1" si="34">FIXED(G67,0,TRUE())</f>
        <v>8</v>
      </c>
      <c r="K67" s="1" t="str">
        <f t="shared" ref="K67:K130" ca="1" si="35">FIXED(H67,0,TRUE())</f>
        <v>9</v>
      </c>
      <c r="L67" s="1" t="str">
        <f t="shared" ref="L67:L130" ca="1" si="36">IF(LEN(I67)=1,"0"&amp;I67,I67)</f>
        <v>84</v>
      </c>
      <c r="M67" s="1" t="str">
        <f t="shared" ref="M67:M130" ca="1" si="37">IF(LEN(J67)=1,"0"&amp;J67,J67)</f>
        <v>08</v>
      </c>
      <c r="N67" s="1" t="str">
        <f t="shared" ref="N67:N130" ca="1" si="38">IF(LEN(K67)=1,"0"&amp;K67,K67)</f>
        <v>09</v>
      </c>
      <c r="O67" s="1">
        <v>2763.71083712272</v>
      </c>
      <c r="P67" s="1">
        <f t="shared" ref="P67:P130" si="39">INT(O67)</f>
        <v>2763</v>
      </c>
      <c r="Q67" s="1">
        <f>2*P67+1</f>
        <v>5527</v>
      </c>
      <c r="R67" s="1" t="str">
        <f t="shared" ref="R67:R130" si="40">FIXED(Q67,0,TRUE())</f>
        <v>5527</v>
      </c>
      <c r="S67" s="1" t="str">
        <f t="shared" ref="S67:S130" ca="1" si="41">L67&amp;M67&amp;N67&amp;R67</f>
        <v>8408095527</v>
      </c>
      <c r="T67" s="1">
        <f t="shared" ca="1" si="27"/>
        <v>8</v>
      </c>
      <c r="U67" s="1">
        <f t="shared" ca="1" si="27"/>
        <v>2</v>
      </c>
      <c r="V67" s="1">
        <f t="shared" ca="1" si="27"/>
        <v>0</v>
      </c>
      <c r="W67" s="1">
        <f t="shared" ca="1" si="27"/>
        <v>2</v>
      </c>
      <c r="X67" s="1">
        <f t="shared" ca="1" si="27"/>
        <v>0</v>
      </c>
      <c r="Y67" s="1">
        <f t="shared" ca="1" si="27"/>
        <v>7</v>
      </c>
      <c r="Z67" s="1">
        <f t="shared" ca="1" si="27"/>
        <v>5</v>
      </c>
      <c r="AA67" s="1">
        <f t="shared" ca="1" si="27"/>
        <v>5</v>
      </c>
      <c r="AB67" s="1">
        <f t="shared" ca="1" si="27"/>
        <v>2</v>
      </c>
      <c r="AC67" s="1">
        <f t="shared" ca="1" si="27"/>
        <v>1</v>
      </c>
      <c r="AD67" s="1">
        <f t="shared" ref="AD67:AD130" ca="1" si="42">MOD(10-MOD(SUM(T67:AC67),10),10)</f>
        <v>8</v>
      </c>
      <c r="AE67" s="1" t="str">
        <f t="shared" ref="AE67:AE130" ca="1" si="43">S67&amp;AD67</f>
        <v>84080955278</v>
      </c>
      <c r="AF67" s="1">
        <v>6.5309610278633995E-2</v>
      </c>
      <c r="AG67" s="1">
        <f t="shared" ref="AG67:AG130" si="44">(D67+6935)*AF67</f>
        <v>-529.0078432569353</v>
      </c>
      <c r="AH67" s="1">
        <f t="shared" ref="AH67:AH130" si="45">INT(AG67)</f>
        <v>-530</v>
      </c>
      <c r="AI67" s="4">
        <f t="shared" ref="AI67:AI130" ca="1" si="46">TODAY()+AH67</f>
        <v>45408</v>
      </c>
      <c r="AJ67" s="1" t="s">
        <v>95</v>
      </c>
      <c r="AK67" s="1">
        <v>3029.0536210211499</v>
      </c>
      <c r="AL67" s="2">
        <f t="shared" ref="AL67:AL130" si="47">INT(AK67*100)/100</f>
        <v>3029.05</v>
      </c>
      <c r="AM67" s="1">
        <v>420.45045319986599</v>
      </c>
      <c r="AN67" s="2">
        <f t="shared" ref="AN67:AN130" si="48">INT(AM67*100)/100</f>
        <v>420.45</v>
      </c>
    </row>
    <row r="68" spans="1:40" x14ac:dyDescent="0.25">
      <c r="A68" s="1">
        <v>340</v>
      </c>
      <c r="B68" s="1">
        <v>5.7679982909634699E-2</v>
      </c>
      <c r="C68" s="1">
        <v>-16876.021301919602</v>
      </c>
      <c r="D68" s="1">
        <f t="shared" si="28"/>
        <v>-16877</v>
      </c>
      <c r="E68" s="4">
        <f t="shared" ca="1" si="29"/>
        <v>29061</v>
      </c>
      <c r="F68" s="1">
        <f t="shared" ca="1" si="30"/>
        <v>79</v>
      </c>
      <c r="G68" s="1">
        <f t="shared" ca="1" si="31"/>
        <v>7</v>
      </c>
      <c r="H68" s="1">
        <f t="shared" ca="1" si="32"/>
        <v>25</v>
      </c>
      <c r="I68" s="1" t="str">
        <f t="shared" ca="1" si="33"/>
        <v>79</v>
      </c>
      <c r="J68" s="1" t="str">
        <f t="shared" ca="1" si="34"/>
        <v>7</v>
      </c>
      <c r="K68" s="1" t="str">
        <f t="shared" ca="1" si="35"/>
        <v>25</v>
      </c>
      <c r="L68" s="1" t="str">
        <f t="shared" ca="1" si="36"/>
        <v>79</v>
      </c>
      <c r="M68" s="1" t="str">
        <f t="shared" ca="1" si="37"/>
        <v>07</v>
      </c>
      <c r="N68" s="1" t="str">
        <f t="shared" ca="1" si="38"/>
        <v>25</v>
      </c>
      <c r="O68" s="1">
        <v>2743.9392376476299</v>
      </c>
      <c r="P68" s="1">
        <f t="shared" si="39"/>
        <v>2743</v>
      </c>
      <c r="Q68" s="1">
        <f>P68*2</f>
        <v>5486</v>
      </c>
      <c r="R68" s="1" t="str">
        <f t="shared" si="40"/>
        <v>5486</v>
      </c>
      <c r="S68" s="1" t="str">
        <f t="shared" ca="1" si="41"/>
        <v>7907255486</v>
      </c>
      <c r="T68" s="1">
        <f t="shared" ca="1" si="27"/>
        <v>7</v>
      </c>
      <c r="U68" s="1">
        <f t="shared" ca="1" si="27"/>
        <v>7</v>
      </c>
      <c r="V68" s="1">
        <f t="shared" ca="1" si="27"/>
        <v>0</v>
      </c>
      <c r="W68" s="1">
        <f t="shared" ca="1" si="27"/>
        <v>3</v>
      </c>
      <c r="X68" s="1">
        <f t="shared" ca="1" si="27"/>
        <v>2</v>
      </c>
      <c r="Y68" s="1">
        <f t="shared" ca="1" si="27"/>
        <v>5</v>
      </c>
      <c r="Z68" s="1">
        <f t="shared" ca="1" si="27"/>
        <v>5</v>
      </c>
      <c r="AA68" s="1">
        <f t="shared" ca="1" si="27"/>
        <v>6</v>
      </c>
      <c r="AB68" s="1">
        <f t="shared" ca="1" si="27"/>
        <v>8</v>
      </c>
      <c r="AC68" s="1">
        <f t="shared" ca="1" si="27"/>
        <v>8</v>
      </c>
      <c r="AD68" s="1">
        <f t="shared" ca="1" si="42"/>
        <v>9</v>
      </c>
      <c r="AE68" s="1" t="str">
        <f t="shared" ca="1" si="43"/>
        <v>79072554869</v>
      </c>
      <c r="AF68" s="1">
        <v>0.97116000854518303</v>
      </c>
      <c r="AG68" s="1">
        <f t="shared" si="44"/>
        <v>-9655.2728049562102</v>
      </c>
      <c r="AH68" s="1">
        <f t="shared" si="45"/>
        <v>-9656</v>
      </c>
      <c r="AI68" s="4">
        <f t="shared" ca="1" si="46"/>
        <v>36282</v>
      </c>
      <c r="AJ68" s="1" t="s">
        <v>96</v>
      </c>
      <c r="AK68" s="1">
        <v>4593.3713797418104</v>
      </c>
      <c r="AL68" s="2">
        <f t="shared" si="47"/>
        <v>4593.37</v>
      </c>
      <c r="AM68" s="1">
        <v>312.66518143253899</v>
      </c>
      <c r="AN68" s="2">
        <f t="shared" si="48"/>
        <v>312.66000000000003</v>
      </c>
    </row>
    <row r="69" spans="1:40" x14ac:dyDescent="0.25">
      <c r="A69" s="1">
        <v>324</v>
      </c>
      <c r="B69" s="1">
        <v>6.0151982177190498E-2</v>
      </c>
      <c r="C69" s="1">
        <v>-9070.8621478926998</v>
      </c>
      <c r="D69" s="1">
        <f t="shared" si="28"/>
        <v>-9071</v>
      </c>
      <c r="E69" s="4">
        <f t="shared" ca="1" si="29"/>
        <v>36867</v>
      </c>
      <c r="F69" s="1">
        <f t="shared" ca="1" si="30"/>
        <v>0</v>
      </c>
      <c r="G69" s="1">
        <f t="shared" ca="1" si="31"/>
        <v>32</v>
      </c>
      <c r="H69" s="1">
        <f t="shared" ca="1" si="32"/>
        <v>7</v>
      </c>
      <c r="I69" s="1" t="str">
        <f t="shared" ca="1" si="33"/>
        <v>0</v>
      </c>
      <c r="J69" s="1" t="str">
        <f t="shared" ca="1" si="34"/>
        <v>32</v>
      </c>
      <c r="K69" s="1" t="str">
        <f t="shared" ca="1" si="35"/>
        <v>7</v>
      </c>
      <c r="L69" s="1" t="str">
        <f t="shared" ca="1" si="36"/>
        <v>00</v>
      </c>
      <c r="M69" s="1" t="str">
        <f t="shared" ca="1" si="37"/>
        <v>32</v>
      </c>
      <c r="N69" s="1" t="str">
        <f t="shared" ca="1" si="38"/>
        <v>07</v>
      </c>
      <c r="O69" s="1">
        <v>1445.7415082247401</v>
      </c>
      <c r="P69" s="1">
        <f t="shared" si="39"/>
        <v>1445</v>
      </c>
      <c r="Q69" s="1">
        <f>P69*2</f>
        <v>2890</v>
      </c>
      <c r="R69" s="1" t="str">
        <f t="shared" si="40"/>
        <v>2890</v>
      </c>
      <c r="S69" s="1" t="str">
        <f t="shared" ca="1" si="41"/>
        <v>0032072890</v>
      </c>
      <c r="T69" s="1">
        <f t="shared" ca="1" si="27"/>
        <v>0</v>
      </c>
      <c r="U69" s="1">
        <f t="shared" ca="1" si="27"/>
        <v>0</v>
      </c>
      <c r="V69" s="1">
        <f t="shared" ca="1" si="27"/>
        <v>1</v>
      </c>
      <c r="W69" s="1">
        <f t="shared" ca="1" si="27"/>
        <v>8</v>
      </c>
      <c r="X69" s="1">
        <f t="shared" ca="1" si="27"/>
        <v>0</v>
      </c>
      <c r="Y69" s="1">
        <f t="shared" ca="1" si="27"/>
        <v>1</v>
      </c>
      <c r="Z69" s="1">
        <f t="shared" ca="1" si="27"/>
        <v>4</v>
      </c>
      <c r="AA69" s="1">
        <f t="shared" ca="1" si="27"/>
        <v>2</v>
      </c>
      <c r="AB69" s="1">
        <f t="shared" ca="1" si="27"/>
        <v>9</v>
      </c>
      <c r="AC69" s="1">
        <f t="shared" ca="1" si="27"/>
        <v>0</v>
      </c>
      <c r="AD69" s="1">
        <f t="shared" ca="1" si="42"/>
        <v>5</v>
      </c>
      <c r="AE69" s="1" t="str">
        <f t="shared" ca="1" si="43"/>
        <v>00320728905</v>
      </c>
      <c r="AF69" s="1">
        <v>0.43998535111545201</v>
      </c>
      <c r="AG69" s="1">
        <f t="shared" si="44"/>
        <v>-939.80870998260548</v>
      </c>
      <c r="AH69" s="1">
        <f t="shared" si="45"/>
        <v>-940</v>
      </c>
      <c r="AI69" s="4">
        <f t="shared" ca="1" si="46"/>
        <v>44998</v>
      </c>
      <c r="AJ69" s="1" t="s">
        <v>97</v>
      </c>
      <c r="AK69" s="1">
        <v>3673.2383190404998</v>
      </c>
      <c r="AL69" s="2">
        <f t="shared" si="47"/>
        <v>3673.23</v>
      </c>
      <c r="AM69" s="1">
        <v>452.82448805200403</v>
      </c>
      <c r="AN69" s="2">
        <f t="shared" si="48"/>
        <v>452.82</v>
      </c>
    </row>
    <row r="70" spans="1:40" x14ac:dyDescent="0.25">
      <c r="A70" s="1">
        <v>488</v>
      </c>
      <c r="B70" s="1">
        <v>6.0701315347758397E-2</v>
      </c>
      <c r="C70" s="1">
        <v>-10444.5210119938</v>
      </c>
      <c r="D70" s="1">
        <f t="shared" si="28"/>
        <v>-10445</v>
      </c>
      <c r="E70" s="4">
        <f t="shared" ca="1" si="29"/>
        <v>35493</v>
      </c>
      <c r="F70" s="1">
        <f t="shared" ca="1" si="30"/>
        <v>97</v>
      </c>
      <c r="G70" s="1">
        <f t="shared" ca="1" si="31"/>
        <v>3</v>
      </c>
      <c r="H70" s="1">
        <f t="shared" ca="1" si="32"/>
        <v>4</v>
      </c>
      <c r="I70" s="1" t="str">
        <f t="shared" ca="1" si="33"/>
        <v>97</v>
      </c>
      <c r="J70" s="1" t="str">
        <f t="shared" ca="1" si="34"/>
        <v>3</v>
      </c>
      <c r="K70" s="1" t="str">
        <f t="shared" ca="1" si="35"/>
        <v>4</v>
      </c>
      <c r="L70" s="1" t="str">
        <f t="shared" ca="1" si="36"/>
        <v>97</v>
      </c>
      <c r="M70" s="1" t="str">
        <f t="shared" ca="1" si="37"/>
        <v>03</v>
      </c>
      <c r="N70" s="1" t="str">
        <f t="shared" ca="1" si="38"/>
        <v>04</v>
      </c>
      <c r="O70" s="1">
        <v>2788.1507309182998</v>
      </c>
      <c r="P70" s="1">
        <f t="shared" si="39"/>
        <v>2788</v>
      </c>
      <c r="Q70" s="1">
        <f>P70*2</f>
        <v>5576</v>
      </c>
      <c r="R70" s="1" t="str">
        <f t="shared" si="40"/>
        <v>5576</v>
      </c>
      <c r="S70" s="1" t="str">
        <f t="shared" ca="1" si="41"/>
        <v>9703045576</v>
      </c>
      <c r="T70" s="1">
        <f t="shared" ca="1" si="27"/>
        <v>9</v>
      </c>
      <c r="U70" s="1">
        <f t="shared" ca="1" si="27"/>
        <v>1</v>
      </c>
      <c r="V70" s="1">
        <f t="shared" ca="1" si="27"/>
        <v>0</v>
      </c>
      <c r="W70" s="1">
        <f t="shared" ca="1" si="27"/>
        <v>7</v>
      </c>
      <c r="X70" s="1">
        <f t="shared" ca="1" si="27"/>
        <v>0</v>
      </c>
      <c r="Y70" s="1">
        <f t="shared" ca="1" si="27"/>
        <v>2</v>
      </c>
      <c r="Z70" s="1">
        <f t="shared" ca="1" si="27"/>
        <v>5</v>
      </c>
      <c r="AA70" s="1">
        <f t="shared" ca="1" si="27"/>
        <v>5</v>
      </c>
      <c r="AB70" s="1">
        <f t="shared" ca="1" si="27"/>
        <v>7</v>
      </c>
      <c r="AC70" s="1">
        <f t="shared" ca="1" si="27"/>
        <v>8</v>
      </c>
      <c r="AD70" s="1">
        <f t="shared" ca="1" si="42"/>
        <v>6</v>
      </c>
      <c r="AE70" s="1" t="str">
        <f t="shared" ca="1" si="43"/>
        <v>97030455766</v>
      </c>
      <c r="AF70" s="1">
        <v>0.83831293679616703</v>
      </c>
      <c r="AG70" s="1">
        <f t="shared" si="44"/>
        <v>-2942.4784081545463</v>
      </c>
      <c r="AH70" s="1">
        <f t="shared" si="45"/>
        <v>-2943</v>
      </c>
      <c r="AI70" s="4">
        <f t="shared" ca="1" si="46"/>
        <v>42995</v>
      </c>
      <c r="AJ70" s="1" t="s">
        <v>98</v>
      </c>
      <c r="AK70" s="1">
        <v>4735.2214117862504</v>
      </c>
      <c r="AL70" s="2">
        <f t="shared" si="47"/>
        <v>4735.22</v>
      </c>
      <c r="AM70" s="1">
        <v>390.41413617358899</v>
      </c>
      <c r="AN70" s="2">
        <f t="shared" si="48"/>
        <v>390.41</v>
      </c>
    </row>
    <row r="71" spans="1:40" x14ac:dyDescent="0.25">
      <c r="A71" s="1">
        <v>531</v>
      </c>
      <c r="B71" s="1">
        <v>6.1128574480422401E-2</v>
      </c>
      <c r="C71" s="1">
        <v>-13527.881405072199</v>
      </c>
      <c r="D71" s="1">
        <f t="shared" si="28"/>
        <v>-13528</v>
      </c>
      <c r="E71" s="4">
        <f t="shared" ca="1" si="29"/>
        <v>32410</v>
      </c>
      <c r="F71" s="1">
        <f t="shared" ca="1" si="30"/>
        <v>88</v>
      </c>
      <c r="G71" s="1">
        <f t="shared" ca="1" si="31"/>
        <v>9</v>
      </c>
      <c r="H71" s="1">
        <f t="shared" ca="1" si="32"/>
        <v>24</v>
      </c>
      <c r="I71" s="1" t="str">
        <f t="shared" ca="1" si="33"/>
        <v>88</v>
      </c>
      <c r="J71" s="1" t="str">
        <f t="shared" ca="1" si="34"/>
        <v>9</v>
      </c>
      <c r="K71" s="1" t="str">
        <f t="shared" ca="1" si="35"/>
        <v>24</v>
      </c>
      <c r="L71" s="1" t="str">
        <f t="shared" ca="1" si="36"/>
        <v>88</v>
      </c>
      <c r="M71" s="1" t="str">
        <f t="shared" ca="1" si="37"/>
        <v>09</v>
      </c>
      <c r="N71" s="1" t="str">
        <f t="shared" ca="1" si="38"/>
        <v>24</v>
      </c>
      <c r="O71" s="1">
        <v>4981.5625476851701</v>
      </c>
      <c r="P71" s="1">
        <f t="shared" si="39"/>
        <v>4981</v>
      </c>
      <c r="Q71" s="1">
        <f>2*P71+1</f>
        <v>9963</v>
      </c>
      <c r="R71" s="1" t="str">
        <f t="shared" si="40"/>
        <v>9963</v>
      </c>
      <c r="S71" s="1" t="str">
        <f t="shared" ca="1" si="41"/>
        <v>8809249963</v>
      </c>
      <c r="T71" s="1">
        <f t="shared" ca="1" si="27"/>
        <v>8</v>
      </c>
      <c r="U71" s="1">
        <f t="shared" ca="1" si="27"/>
        <v>4</v>
      </c>
      <c r="V71" s="1">
        <f t="shared" ca="1" si="27"/>
        <v>0</v>
      </c>
      <c r="W71" s="1">
        <f t="shared" ca="1" si="27"/>
        <v>1</v>
      </c>
      <c r="X71" s="1">
        <f t="shared" ca="1" si="27"/>
        <v>2</v>
      </c>
      <c r="Y71" s="1">
        <f t="shared" ca="1" si="27"/>
        <v>2</v>
      </c>
      <c r="Z71" s="1">
        <f t="shared" ca="1" si="27"/>
        <v>3</v>
      </c>
      <c r="AA71" s="1">
        <f t="shared" ca="1" si="27"/>
        <v>1</v>
      </c>
      <c r="AB71" s="1">
        <f t="shared" ca="1" si="27"/>
        <v>6</v>
      </c>
      <c r="AC71" s="1">
        <f t="shared" ca="1" si="27"/>
        <v>9</v>
      </c>
      <c r="AD71" s="1">
        <f t="shared" ca="1" si="42"/>
        <v>4</v>
      </c>
      <c r="AE71" s="1" t="str">
        <f t="shared" ca="1" si="43"/>
        <v>88092499634</v>
      </c>
      <c r="AF71" s="1">
        <v>0.86846522415845195</v>
      </c>
      <c r="AG71" s="1">
        <f t="shared" si="44"/>
        <v>-5725.7912228766736</v>
      </c>
      <c r="AH71" s="1">
        <f t="shared" si="45"/>
        <v>-5726</v>
      </c>
      <c r="AI71" s="4">
        <f t="shared" ca="1" si="46"/>
        <v>40212</v>
      </c>
      <c r="AJ71" s="1" t="s">
        <v>99</v>
      </c>
      <c r="AK71" s="1">
        <v>4784.3562120426004</v>
      </c>
      <c r="AL71" s="2">
        <f t="shared" si="47"/>
        <v>4784.3500000000004</v>
      </c>
      <c r="AM71" s="1">
        <v>377.974791711173</v>
      </c>
      <c r="AN71" s="2">
        <f t="shared" si="48"/>
        <v>377.97</v>
      </c>
    </row>
    <row r="72" spans="1:40" x14ac:dyDescent="0.25">
      <c r="A72" s="1">
        <v>13</v>
      </c>
      <c r="B72" s="1">
        <v>6.2074648274178301E-2</v>
      </c>
      <c r="C72" s="1">
        <v>-20456.3808099612</v>
      </c>
      <c r="D72" s="1">
        <f t="shared" si="28"/>
        <v>-20457</v>
      </c>
      <c r="E72" s="4">
        <f t="shared" ca="1" si="29"/>
        <v>25481</v>
      </c>
      <c r="F72" s="1">
        <f t="shared" ca="1" si="30"/>
        <v>69</v>
      </c>
      <c r="G72" s="1">
        <f t="shared" ca="1" si="31"/>
        <v>10</v>
      </c>
      <c r="H72" s="1">
        <f t="shared" ca="1" si="32"/>
        <v>5</v>
      </c>
      <c r="I72" s="1" t="str">
        <f t="shared" ca="1" si="33"/>
        <v>69</v>
      </c>
      <c r="J72" s="1" t="str">
        <f t="shared" ca="1" si="34"/>
        <v>10</v>
      </c>
      <c r="K72" s="1" t="str">
        <f t="shared" ca="1" si="35"/>
        <v>5</v>
      </c>
      <c r="L72" s="1" t="str">
        <f t="shared" ca="1" si="36"/>
        <v>69</v>
      </c>
      <c r="M72" s="1" t="str">
        <f t="shared" ca="1" si="37"/>
        <v>10</v>
      </c>
      <c r="N72" s="1" t="str">
        <f t="shared" ca="1" si="38"/>
        <v>05</v>
      </c>
      <c r="O72" s="1">
        <v>1763.8720358897699</v>
      </c>
      <c r="P72" s="1">
        <f t="shared" si="39"/>
        <v>1763</v>
      </c>
      <c r="Q72" s="1">
        <f>P72*2</f>
        <v>3526</v>
      </c>
      <c r="R72" s="1" t="str">
        <f t="shared" si="40"/>
        <v>3526</v>
      </c>
      <c r="S72" s="1" t="str">
        <f t="shared" ca="1" si="41"/>
        <v>6910053526</v>
      </c>
      <c r="T72" s="1">
        <f t="shared" ca="1" si="27"/>
        <v>6</v>
      </c>
      <c r="U72" s="1">
        <f t="shared" ca="1" si="27"/>
        <v>7</v>
      </c>
      <c r="V72" s="1">
        <f t="shared" ca="1" si="27"/>
        <v>7</v>
      </c>
      <c r="W72" s="1">
        <f t="shared" ca="1" si="27"/>
        <v>0</v>
      </c>
      <c r="X72" s="1">
        <f t="shared" ca="1" si="27"/>
        <v>0</v>
      </c>
      <c r="Y72" s="1">
        <f t="shared" ca="1" si="27"/>
        <v>5</v>
      </c>
      <c r="Z72" s="1">
        <f t="shared" ca="1" si="27"/>
        <v>1</v>
      </c>
      <c r="AA72" s="1">
        <f t="shared" ca="1" si="27"/>
        <v>5</v>
      </c>
      <c r="AB72" s="1">
        <f t="shared" ca="1" si="27"/>
        <v>2</v>
      </c>
      <c r="AC72" s="1">
        <f t="shared" ca="1" si="27"/>
        <v>8</v>
      </c>
      <c r="AD72" s="1">
        <f t="shared" ca="1" si="42"/>
        <v>9</v>
      </c>
      <c r="AE72" s="1" t="str">
        <f t="shared" ca="1" si="43"/>
        <v>69100535269</v>
      </c>
      <c r="AF72" s="1">
        <v>0.22934659871211899</v>
      </c>
      <c r="AG72" s="1">
        <f t="shared" si="44"/>
        <v>-3101.224707785273</v>
      </c>
      <c r="AH72" s="1">
        <f t="shared" si="45"/>
        <v>-3102</v>
      </c>
      <c r="AI72" s="4">
        <f t="shared" ca="1" si="46"/>
        <v>42836</v>
      </c>
      <c r="AJ72" s="1" t="s">
        <v>100</v>
      </c>
      <c r="AK72" s="1">
        <v>3513.4434034241799</v>
      </c>
      <c r="AL72" s="2">
        <f t="shared" si="47"/>
        <v>3513.44</v>
      </c>
      <c r="AM72" s="1">
        <v>490.752891628773</v>
      </c>
      <c r="AN72" s="2">
        <f t="shared" si="48"/>
        <v>490.75</v>
      </c>
    </row>
    <row r="73" spans="1:40" x14ac:dyDescent="0.25">
      <c r="A73" s="1">
        <v>122</v>
      </c>
      <c r="B73" s="1">
        <v>6.2532425916318302E-2</v>
      </c>
      <c r="C73" s="1">
        <v>-18589.408856471498</v>
      </c>
      <c r="D73" s="1">
        <f t="shared" si="28"/>
        <v>-18590</v>
      </c>
      <c r="E73" s="4">
        <f t="shared" ca="1" si="29"/>
        <v>27348</v>
      </c>
      <c r="F73" s="1">
        <f t="shared" ca="1" si="30"/>
        <v>74</v>
      </c>
      <c r="G73" s="1">
        <f t="shared" ca="1" si="31"/>
        <v>11</v>
      </c>
      <c r="H73" s="1">
        <f t="shared" ca="1" si="32"/>
        <v>15</v>
      </c>
      <c r="I73" s="1" t="str">
        <f t="shared" ca="1" si="33"/>
        <v>74</v>
      </c>
      <c r="J73" s="1" t="str">
        <f t="shared" ca="1" si="34"/>
        <v>11</v>
      </c>
      <c r="K73" s="1" t="str">
        <f t="shared" ca="1" si="35"/>
        <v>15</v>
      </c>
      <c r="L73" s="1" t="str">
        <f t="shared" ca="1" si="36"/>
        <v>74</v>
      </c>
      <c r="M73" s="1" t="str">
        <f t="shared" ca="1" si="37"/>
        <v>11</v>
      </c>
      <c r="N73" s="1" t="str">
        <f t="shared" ca="1" si="38"/>
        <v>15</v>
      </c>
      <c r="O73" s="1">
        <v>1137.22217474899</v>
      </c>
      <c r="P73" s="1">
        <f t="shared" si="39"/>
        <v>1137</v>
      </c>
      <c r="Q73" s="1">
        <f>P73*2</f>
        <v>2274</v>
      </c>
      <c r="R73" s="1" t="str">
        <f t="shared" si="40"/>
        <v>2274</v>
      </c>
      <c r="S73" s="1" t="str">
        <f t="shared" ca="1" si="41"/>
        <v>7411152274</v>
      </c>
      <c r="T73" s="1">
        <f t="shared" ref="T73:AC82" ca="1" si="49">MOD(MID($S73,T$2,1)*T$1,10)</f>
        <v>7</v>
      </c>
      <c r="U73" s="1">
        <f t="shared" ca="1" si="49"/>
        <v>2</v>
      </c>
      <c r="V73" s="1">
        <f t="shared" ca="1" si="49"/>
        <v>7</v>
      </c>
      <c r="W73" s="1">
        <f t="shared" ca="1" si="49"/>
        <v>9</v>
      </c>
      <c r="X73" s="1">
        <f t="shared" ca="1" si="49"/>
        <v>1</v>
      </c>
      <c r="Y73" s="1">
        <f t="shared" ca="1" si="49"/>
        <v>5</v>
      </c>
      <c r="Z73" s="1">
        <f t="shared" ca="1" si="49"/>
        <v>4</v>
      </c>
      <c r="AA73" s="1">
        <f t="shared" ca="1" si="49"/>
        <v>8</v>
      </c>
      <c r="AB73" s="1">
        <f t="shared" ca="1" si="49"/>
        <v>7</v>
      </c>
      <c r="AC73" s="1">
        <f t="shared" ca="1" si="49"/>
        <v>2</v>
      </c>
      <c r="AD73" s="1">
        <f t="shared" ca="1" si="42"/>
        <v>8</v>
      </c>
      <c r="AE73" s="1" t="str">
        <f t="shared" ca="1" si="43"/>
        <v>74111522748</v>
      </c>
      <c r="AF73" s="1">
        <v>0.99069185460982101</v>
      </c>
      <c r="AG73" s="1">
        <f t="shared" si="44"/>
        <v>-11546.513565477464</v>
      </c>
      <c r="AH73" s="1">
        <f t="shared" si="45"/>
        <v>-11547</v>
      </c>
      <c r="AI73" s="4">
        <f t="shared" ca="1" si="46"/>
        <v>34391</v>
      </c>
      <c r="AJ73" s="1" t="s">
        <v>101</v>
      </c>
      <c r="AK73" s="1">
        <v>3953.2761619922499</v>
      </c>
      <c r="AL73" s="2">
        <f t="shared" si="47"/>
        <v>3953.27</v>
      </c>
      <c r="AM73" s="1">
        <v>396.688741721854</v>
      </c>
      <c r="AN73" s="2">
        <f t="shared" si="48"/>
        <v>396.68</v>
      </c>
    </row>
    <row r="74" spans="1:40" x14ac:dyDescent="0.25">
      <c r="A74" s="1">
        <v>550</v>
      </c>
      <c r="B74" s="1">
        <v>6.3570055238502204E-2</v>
      </c>
      <c r="C74" s="1">
        <v>-20238.290963469299</v>
      </c>
      <c r="D74" s="1">
        <f t="shared" si="28"/>
        <v>-20239</v>
      </c>
      <c r="E74" s="4">
        <f t="shared" ca="1" si="29"/>
        <v>25699</v>
      </c>
      <c r="F74" s="1">
        <f t="shared" ca="1" si="30"/>
        <v>70</v>
      </c>
      <c r="G74" s="1">
        <f t="shared" ca="1" si="31"/>
        <v>5</v>
      </c>
      <c r="H74" s="1">
        <f t="shared" ca="1" si="32"/>
        <v>11</v>
      </c>
      <c r="I74" s="1" t="str">
        <f t="shared" ca="1" si="33"/>
        <v>70</v>
      </c>
      <c r="J74" s="1" t="str">
        <f t="shared" ca="1" si="34"/>
        <v>5</v>
      </c>
      <c r="K74" s="1" t="str">
        <f t="shared" ca="1" si="35"/>
        <v>11</v>
      </c>
      <c r="L74" s="1" t="str">
        <f t="shared" ca="1" si="36"/>
        <v>70</v>
      </c>
      <c r="M74" s="1" t="str">
        <f t="shared" ca="1" si="37"/>
        <v>05</v>
      </c>
      <c r="N74" s="1" t="str">
        <f t="shared" ca="1" si="38"/>
        <v>11</v>
      </c>
      <c r="O74" s="1">
        <v>1042.07135227515</v>
      </c>
      <c r="P74" s="1">
        <f t="shared" si="39"/>
        <v>1042</v>
      </c>
      <c r="Q74" s="1">
        <f>2*P74+1</f>
        <v>2085</v>
      </c>
      <c r="R74" s="1" t="str">
        <f t="shared" si="40"/>
        <v>2085</v>
      </c>
      <c r="S74" s="1" t="str">
        <f t="shared" ca="1" si="41"/>
        <v>7005112085</v>
      </c>
      <c r="T74" s="1">
        <f t="shared" ca="1" si="49"/>
        <v>7</v>
      </c>
      <c r="U74" s="1">
        <f t="shared" ca="1" si="49"/>
        <v>0</v>
      </c>
      <c r="V74" s="1">
        <f t="shared" ca="1" si="49"/>
        <v>0</v>
      </c>
      <c r="W74" s="1">
        <f t="shared" ca="1" si="49"/>
        <v>5</v>
      </c>
      <c r="X74" s="1">
        <f t="shared" ca="1" si="49"/>
        <v>1</v>
      </c>
      <c r="Y74" s="1">
        <f t="shared" ca="1" si="49"/>
        <v>3</v>
      </c>
      <c r="Z74" s="1">
        <f t="shared" ca="1" si="49"/>
        <v>4</v>
      </c>
      <c r="AA74" s="1">
        <f t="shared" ca="1" si="49"/>
        <v>0</v>
      </c>
      <c r="AB74" s="1">
        <f t="shared" ca="1" si="49"/>
        <v>8</v>
      </c>
      <c r="AC74" s="1">
        <f t="shared" ca="1" si="49"/>
        <v>5</v>
      </c>
      <c r="AD74" s="1">
        <f t="shared" ca="1" si="42"/>
        <v>7</v>
      </c>
      <c r="AE74" s="1" t="str">
        <f t="shared" ca="1" si="43"/>
        <v>70051120857</v>
      </c>
      <c r="AF74" s="1">
        <v>0.33222449415570499</v>
      </c>
      <c r="AG74" s="1">
        <f t="shared" si="44"/>
        <v>-4419.9146702474991</v>
      </c>
      <c r="AH74" s="1">
        <f t="shared" si="45"/>
        <v>-4420</v>
      </c>
      <c r="AI74" s="4">
        <f t="shared" ca="1" si="46"/>
        <v>41518</v>
      </c>
      <c r="AJ74" s="1" t="s">
        <v>102</v>
      </c>
      <c r="AK74" s="1">
        <v>3981.7194128238798</v>
      </c>
      <c r="AL74" s="2">
        <f t="shared" si="47"/>
        <v>3981.71</v>
      </c>
      <c r="AM74" s="1">
        <v>434.28144169438798</v>
      </c>
      <c r="AN74" s="2">
        <f t="shared" si="48"/>
        <v>434.28</v>
      </c>
    </row>
    <row r="75" spans="1:40" x14ac:dyDescent="0.25">
      <c r="A75" s="1">
        <v>700</v>
      </c>
      <c r="B75" s="1">
        <v>6.5279091769157999E-2</v>
      </c>
      <c r="C75" s="1">
        <v>-18137.256385998098</v>
      </c>
      <c r="D75" s="1">
        <f t="shared" si="28"/>
        <v>-18138</v>
      </c>
      <c r="E75" s="4">
        <f t="shared" ca="1" si="29"/>
        <v>27800</v>
      </c>
      <c r="F75" s="1">
        <f t="shared" ca="1" si="30"/>
        <v>76</v>
      </c>
      <c r="G75" s="1">
        <f t="shared" ca="1" si="31"/>
        <v>2</v>
      </c>
      <c r="H75" s="1">
        <f t="shared" ca="1" si="32"/>
        <v>10</v>
      </c>
      <c r="I75" s="1" t="str">
        <f t="shared" ca="1" si="33"/>
        <v>76</v>
      </c>
      <c r="J75" s="1" t="str">
        <f t="shared" ca="1" si="34"/>
        <v>2</v>
      </c>
      <c r="K75" s="1" t="str">
        <f t="shared" ca="1" si="35"/>
        <v>10</v>
      </c>
      <c r="L75" s="1" t="str">
        <f t="shared" ca="1" si="36"/>
        <v>76</v>
      </c>
      <c r="M75" s="1" t="str">
        <f t="shared" ca="1" si="37"/>
        <v>02</v>
      </c>
      <c r="N75" s="1" t="str">
        <f t="shared" ca="1" si="38"/>
        <v>10</v>
      </c>
      <c r="O75" s="1">
        <v>2614.3254188665401</v>
      </c>
      <c r="P75" s="1">
        <f t="shared" si="39"/>
        <v>2614</v>
      </c>
      <c r="Q75" s="1">
        <f>2*P75+1</f>
        <v>5229</v>
      </c>
      <c r="R75" s="1" t="str">
        <f t="shared" si="40"/>
        <v>5229</v>
      </c>
      <c r="S75" s="1" t="str">
        <f t="shared" ca="1" si="41"/>
        <v>7602105229</v>
      </c>
      <c r="T75" s="1">
        <f t="shared" ca="1" si="49"/>
        <v>7</v>
      </c>
      <c r="U75" s="1">
        <f t="shared" ca="1" si="49"/>
        <v>8</v>
      </c>
      <c r="V75" s="1">
        <f t="shared" ca="1" si="49"/>
        <v>0</v>
      </c>
      <c r="W75" s="1">
        <f t="shared" ca="1" si="49"/>
        <v>8</v>
      </c>
      <c r="X75" s="1">
        <f t="shared" ca="1" si="49"/>
        <v>1</v>
      </c>
      <c r="Y75" s="1">
        <f t="shared" ca="1" si="49"/>
        <v>0</v>
      </c>
      <c r="Z75" s="1">
        <f t="shared" ca="1" si="49"/>
        <v>5</v>
      </c>
      <c r="AA75" s="1">
        <f t="shared" ca="1" si="49"/>
        <v>8</v>
      </c>
      <c r="AB75" s="1">
        <f t="shared" ca="1" si="49"/>
        <v>2</v>
      </c>
      <c r="AC75" s="1">
        <f t="shared" ca="1" si="49"/>
        <v>7</v>
      </c>
      <c r="AD75" s="1">
        <f t="shared" ca="1" si="42"/>
        <v>4</v>
      </c>
      <c r="AE75" s="1" t="str">
        <f t="shared" ca="1" si="43"/>
        <v>76021052294</v>
      </c>
      <c r="AF75" s="1">
        <v>3.7202063051240603E-2</v>
      </c>
      <c r="AG75" s="1">
        <f t="shared" si="44"/>
        <v>-416.77471236304848</v>
      </c>
      <c r="AH75" s="1">
        <f t="shared" si="45"/>
        <v>-417</v>
      </c>
      <c r="AI75" s="4">
        <f t="shared" ca="1" si="46"/>
        <v>45521</v>
      </c>
      <c r="AJ75" s="1" t="s">
        <v>103</v>
      </c>
      <c r="AK75" s="1">
        <v>3164.0675069429599</v>
      </c>
      <c r="AL75" s="2">
        <f t="shared" si="47"/>
        <v>3164.06</v>
      </c>
      <c r="AM75" s="1">
        <v>490.722373119297</v>
      </c>
      <c r="AN75" s="2">
        <f t="shared" si="48"/>
        <v>490.72</v>
      </c>
    </row>
    <row r="76" spans="1:40" x14ac:dyDescent="0.25">
      <c r="A76" s="1">
        <v>187</v>
      </c>
      <c r="B76" s="1">
        <v>6.7140720847193802E-2</v>
      </c>
      <c r="C76" s="1">
        <v>-18169.816278572998</v>
      </c>
      <c r="D76" s="1">
        <f t="shared" si="28"/>
        <v>-18170</v>
      </c>
      <c r="E76" s="4">
        <f t="shared" ca="1" si="29"/>
        <v>27768</v>
      </c>
      <c r="F76" s="1">
        <f t="shared" ca="1" si="30"/>
        <v>76</v>
      </c>
      <c r="G76" s="1">
        <f t="shared" ca="1" si="31"/>
        <v>1</v>
      </c>
      <c r="H76" s="1">
        <f t="shared" ca="1" si="32"/>
        <v>9</v>
      </c>
      <c r="I76" s="1" t="str">
        <f t="shared" ca="1" si="33"/>
        <v>76</v>
      </c>
      <c r="J76" s="1" t="str">
        <f t="shared" ca="1" si="34"/>
        <v>1</v>
      </c>
      <c r="K76" s="1" t="str">
        <f t="shared" ca="1" si="35"/>
        <v>9</v>
      </c>
      <c r="L76" s="1" t="str">
        <f t="shared" ca="1" si="36"/>
        <v>76</v>
      </c>
      <c r="M76" s="1" t="str">
        <f t="shared" ca="1" si="37"/>
        <v>01</v>
      </c>
      <c r="N76" s="1" t="str">
        <f t="shared" ca="1" si="38"/>
        <v>09</v>
      </c>
      <c r="O76" s="1">
        <v>1230.03885006256</v>
      </c>
      <c r="P76" s="1">
        <f t="shared" si="39"/>
        <v>1230</v>
      </c>
      <c r="Q76" s="1">
        <f>P76*2</f>
        <v>2460</v>
      </c>
      <c r="R76" s="1" t="str">
        <f t="shared" si="40"/>
        <v>2460</v>
      </c>
      <c r="S76" s="1" t="str">
        <f t="shared" ca="1" si="41"/>
        <v>7601092460</v>
      </c>
      <c r="T76" s="1">
        <f t="shared" ca="1" si="49"/>
        <v>7</v>
      </c>
      <c r="U76" s="1">
        <f t="shared" ca="1" si="49"/>
        <v>8</v>
      </c>
      <c r="V76" s="1">
        <f t="shared" ca="1" si="49"/>
        <v>0</v>
      </c>
      <c r="W76" s="1">
        <f t="shared" ca="1" si="49"/>
        <v>9</v>
      </c>
      <c r="X76" s="1">
        <f t="shared" ca="1" si="49"/>
        <v>0</v>
      </c>
      <c r="Y76" s="1">
        <f t="shared" ca="1" si="49"/>
        <v>7</v>
      </c>
      <c r="Z76" s="1">
        <f t="shared" ca="1" si="49"/>
        <v>4</v>
      </c>
      <c r="AA76" s="1">
        <f t="shared" ca="1" si="49"/>
        <v>6</v>
      </c>
      <c r="AB76" s="1">
        <f t="shared" ca="1" si="49"/>
        <v>6</v>
      </c>
      <c r="AC76" s="1">
        <f t="shared" ca="1" si="49"/>
        <v>0</v>
      </c>
      <c r="AD76" s="1">
        <f t="shared" ca="1" si="42"/>
        <v>3</v>
      </c>
      <c r="AE76" s="1" t="str">
        <f t="shared" ca="1" si="43"/>
        <v>76010924603</v>
      </c>
      <c r="AF76" s="1">
        <v>0.28754539628284598</v>
      </c>
      <c r="AG76" s="1">
        <f t="shared" si="44"/>
        <v>-3230.5725272377745</v>
      </c>
      <c r="AH76" s="1">
        <f t="shared" si="45"/>
        <v>-3231</v>
      </c>
      <c r="AI76" s="4">
        <f t="shared" ca="1" si="46"/>
        <v>42707</v>
      </c>
      <c r="AJ76" s="1" t="s">
        <v>104</v>
      </c>
      <c r="AK76" s="1">
        <v>4879.0856654561003</v>
      </c>
      <c r="AL76" s="2">
        <f t="shared" si="47"/>
        <v>4879.08</v>
      </c>
      <c r="AM76" s="1">
        <v>407.38242744224402</v>
      </c>
      <c r="AN76" s="2">
        <f t="shared" si="48"/>
        <v>407.38</v>
      </c>
    </row>
    <row r="77" spans="1:40" x14ac:dyDescent="0.25">
      <c r="A77" s="1">
        <v>566</v>
      </c>
      <c r="B77" s="1">
        <v>6.7720572527237802E-2</v>
      </c>
      <c r="C77" s="1">
        <v>-8063.3484908597102</v>
      </c>
      <c r="D77" s="1">
        <f t="shared" si="28"/>
        <v>-8064</v>
      </c>
      <c r="E77" s="4">
        <f t="shared" ca="1" si="29"/>
        <v>37874</v>
      </c>
      <c r="F77" s="1">
        <f t="shared" ca="1" si="30"/>
        <v>3</v>
      </c>
      <c r="G77" s="1">
        <f t="shared" ca="1" si="31"/>
        <v>29</v>
      </c>
      <c r="H77" s="1">
        <f t="shared" ca="1" si="32"/>
        <v>10</v>
      </c>
      <c r="I77" s="1" t="str">
        <f t="shared" ca="1" si="33"/>
        <v>3</v>
      </c>
      <c r="J77" s="1" t="str">
        <f t="shared" ca="1" si="34"/>
        <v>29</v>
      </c>
      <c r="K77" s="1" t="str">
        <f t="shared" ca="1" si="35"/>
        <v>10</v>
      </c>
      <c r="L77" s="1" t="str">
        <f t="shared" ca="1" si="36"/>
        <v>03</v>
      </c>
      <c r="M77" s="1" t="str">
        <f t="shared" ca="1" si="37"/>
        <v>29</v>
      </c>
      <c r="N77" s="1" t="str">
        <f t="shared" ca="1" si="38"/>
        <v>10</v>
      </c>
      <c r="O77" s="1">
        <v>2050.28562273019</v>
      </c>
      <c r="P77" s="1">
        <f t="shared" si="39"/>
        <v>2050</v>
      </c>
      <c r="Q77" s="1">
        <f>2*P77+1</f>
        <v>4101</v>
      </c>
      <c r="R77" s="1" t="str">
        <f t="shared" si="40"/>
        <v>4101</v>
      </c>
      <c r="S77" s="1" t="str">
        <f t="shared" ca="1" si="41"/>
        <v>0329104101</v>
      </c>
      <c r="T77" s="1">
        <f t="shared" ca="1" si="49"/>
        <v>0</v>
      </c>
      <c r="U77" s="1">
        <f t="shared" ca="1" si="49"/>
        <v>9</v>
      </c>
      <c r="V77" s="1">
        <f t="shared" ca="1" si="49"/>
        <v>4</v>
      </c>
      <c r="W77" s="1">
        <f t="shared" ca="1" si="49"/>
        <v>1</v>
      </c>
      <c r="X77" s="1">
        <f t="shared" ca="1" si="49"/>
        <v>1</v>
      </c>
      <c r="Y77" s="1">
        <f t="shared" ca="1" si="49"/>
        <v>0</v>
      </c>
      <c r="Z77" s="1">
        <f t="shared" ca="1" si="49"/>
        <v>8</v>
      </c>
      <c r="AA77" s="1">
        <f t="shared" ca="1" si="49"/>
        <v>9</v>
      </c>
      <c r="AB77" s="1">
        <f t="shared" ca="1" si="49"/>
        <v>0</v>
      </c>
      <c r="AC77" s="1">
        <f t="shared" ca="1" si="49"/>
        <v>3</v>
      </c>
      <c r="AD77" s="1">
        <f t="shared" ca="1" si="42"/>
        <v>5</v>
      </c>
      <c r="AE77" s="1" t="str">
        <f t="shared" ca="1" si="43"/>
        <v>03291041015</v>
      </c>
      <c r="AF77" s="1">
        <v>0.37672048097170902</v>
      </c>
      <c r="AG77" s="1">
        <f t="shared" si="44"/>
        <v>-425.31742301705947</v>
      </c>
      <c r="AH77" s="1">
        <f t="shared" si="45"/>
        <v>-426</v>
      </c>
      <c r="AI77" s="4">
        <f t="shared" ca="1" si="46"/>
        <v>45512</v>
      </c>
      <c r="AJ77" s="1" t="s">
        <v>105</v>
      </c>
      <c r="AK77" s="1">
        <v>3751.5488143559101</v>
      </c>
      <c r="AL77" s="2">
        <f t="shared" si="47"/>
        <v>3751.54</v>
      </c>
      <c r="AM77" s="1">
        <v>318.53083895382599</v>
      </c>
      <c r="AN77" s="2">
        <f t="shared" si="48"/>
        <v>318.52999999999997</v>
      </c>
    </row>
    <row r="78" spans="1:40" x14ac:dyDescent="0.25">
      <c r="A78" s="1">
        <v>641</v>
      </c>
      <c r="B78" s="1">
        <v>6.8117313150425698E-2</v>
      </c>
      <c r="C78" s="1">
        <v>-25319.477217932701</v>
      </c>
      <c r="D78" s="1">
        <f t="shared" si="28"/>
        <v>-25320</v>
      </c>
      <c r="E78" s="4">
        <f t="shared" ca="1" si="29"/>
        <v>20618</v>
      </c>
      <c r="F78" s="1">
        <f t="shared" ca="1" si="30"/>
        <v>56</v>
      </c>
      <c r="G78" s="1">
        <f t="shared" ca="1" si="31"/>
        <v>6</v>
      </c>
      <c r="H78" s="1">
        <f t="shared" ca="1" si="32"/>
        <v>12</v>
      </c>
      <c r="I78" s="1" t="str">
        <f t="shared" ca="1" si="33"/>
        <v>56</v>
      </c>
      <c r="J78" s="1" t="str">
        <f t="shared" ca="1" si="34"/>
        <v>6</v>
      </c>
      <c r="K78" s="1" t="str">
        <f t="shared" ca="1" si="35"/>
        <v>12</v>
      </c>
      <c r="L78" s="1" t="str">
        <f t="shared" ca="1" si="36"/>
        <v>56</v>
      </c>
      <c r="M78" s="1" t="str">
        <f t="shared" ca="1" si="37"/>
        <v>06</v>
      </c>
      <c r="N78" s="1" t="str">
        <f t="shared" ca="1" si="38"/>
        <v>12</v>
      </c>
      <c r="O78" s="1">
        <v>3264.3167516098501</v>
      </c>
      <c r="P78" s="1">
        <f t="shared" si="39"/>
        <v>3264</v>
      </c>
      <c r="Q78" s="1">
        <f>2*P78+1</f>
        <v>6529</v>
      </c>
      <c r="R78" s="1" t="str">
        <f t="shared" si="40"/>
        <v>6529</v>
      </c>
      <c r="S78" s="1" t="str">
        <f t="shared" ca="1" si="41"/>
        <v>5606126529</v>
      </c>
      <c r="T78" s="1">
        <f t="shared" ca="1" si="49"/>
        <v>5</v>
      </c>
      <c r="U78" s="1">
        <f t="shared" ca="1" si="49"/>
        <v>8</v>
      </c>
      <c r="V78" s="1">
        <f t="shared" ca="1" si="49"/>
        <v>0</v>
      </c>
      <c r="W78" s="1">
        <f t="shared" ca="1" si="49"/>
        <v>4</v>
      </c>
      <c r="X78" s="1">
        <f t="shared" ca="1" si="49"/>
        <v>1</v>
      </c>
      <c r="Y78" s="1">
        <f t="shared" ca="1" si="49"/>
        <v>6</v>
      </c>
      <c r="Z78" s="1">
        <f t="shared" ca="1" si="49"/>
        <v>2</v>
      </c>
      <c r="AA78" s="1">
        <f t="shared" ca="1" si="49"/>
        <v>5</v>
      </c>
      <c r="AB78" s="1">
        <f t="shared" ca="1" si="49"/>
        <v>2</v>
      </c>
      <c r="AC78" s="1">
        <f t="shared" ca="1" si="49"/>
        <v>7</v>
      </c>
      <c r="AD78" s="1">
        <f t="shared" ca="1" si="42"/>
        <v>0</v>
      </c>
      <c r="AE78" s="1" t="str">
        <f t="shared" ca="1" si="43"/>
        <v>56061265290</v>
      </c>
      <c r="AF78" s="1">
        <v>0.18942838831751499</v>
      </c>
      <c r="AG78" s="1">
        <f t="shared" si="44"/>
        <v>-3482.6409192175129</v>
      </c>
      <c r="AH78" s="1">
        <f t="shared" si="45"/>
        <v>-3483</v>
      </c>
      <c r="AI78" s="4">
        <f t="shared" ca="1" si="46"/>
        <v>42455</v>
      </c>
      <c r="AJ78" s="1" t="s">
        <v>106</v>
      </c>
      <c r="AK78" s="1">
        <v>4670.7663197729398</v>
      </c>
      <c r="AL78" s="2">
        <f t="shared" si="47"/>
        <v>4670.76</v>
      </c>
      <c r="AM78" s="1">
        <v>344.544816431166</v>
      </c>
      <c r="AN78" s="2">
        <f t="shared" si="48"/>
        <v>344.54</v>
      </c>
    </row>
    <row r="79" spans="1:40" x14ac:dyDescent="0.25">
      <c r="A79" s="1">
        <v>319</v>
      </c>
      <c r="B79" s="1">
        <v>6.9704275643177604E-2</v>
      </c>
      <c r="C79" s="1">
        <v>-13911.2280648213</v>
      </c>
      <c r="D79" s="1">
        <f t="shared" si="28"/>
        <v>-13912</v>
      </c>
      <c r="E79" s="4">
        <f t="shared" ca="1" si="29"/>
        <v>32026</v>
      </c>
      <c r="F79" s="1">
        <f t="shared" ca="1" si="30"/>
        <v>87</v>
      </c>
      <c r="G79" s="1">
        <f t="shared" ca="1" si="31"/>
        <v>9</v>
      </c>
      <c r="H79" s="1">
        <f t="shared" ca="1" si="32"/>
        <v>6</v>
      </c>
      <c r="I79" s="1" t="str">
        <f t="shared" ca="1" si="33"/>
        <v>87</v>
      </c>
      <c r="J79" s="1" t="str">
        <f t="shared" ca="1" si="34"/>
        <v>9</v>
      </c>
      <c r="K79" s="1" t="str">
        <f t="shared" ca="1" si="35"/>
        <v>6</v>
      </c>
      <c r="L79" s="1" t="str">
        <f t="shared" ca="1" si="36"/>
        <v>87</v>
      </c>
      <c r="M79" s="1" t="str">
        <f t="shared" ca="1" si="37"/>
        <v>09</v>
      </c>
      <c r="N79" s="1" t="str">
        <f t="shared" ca="1" si="38"/>
        <v>06</v>
      </c>
      <c r="O79" s="1">
        <v>2595.7895443586499</v>
      </c>
      <c r="P79" s="1">
        <f t="shared" si="39"/>
        <v>2595</v>
      </c>
      <c r="Q79" s="1">
        <f>P79*2</f>
        <v>5190</v>
      </c>
      <c r="R79" s="1" t="str">
        <f t="shared" si="40"/>
        <v>5190</v>
      </c>
      <c r="S79" s="1" t="str">
        <f t="shared" ca="1" si="41"/>
        <v>8709065190</v>
      </c>
      <c r="T79" s="1">
        <f t="shared" ca="1" si="49"/>
        <v>8</v>
      </c>
      <c r="U79" s="1">
        <f t="shared" ca="1" si="49"/>
        <v>1</v>
      </c>
      <c r="V79" s="1">
        <f t="shared" ca="1" si="49"/>
        <v>0</v>
      </c>
      <c r="W79" s="1">
        <f t="shared" ca="1" si="49"/>
        <v>1</v>
      </c>
      <c r="X79" s="1">
        <f t="shared" ca="1" si="49"/>
        <v>0</v>
      </c>
      <c r="Y79" s="1">
        <f t="shared" ca="1" si="49"/>
        <v>8</v>
      </c>
      <c r="Z79" s="1">
        <f t="shared" ca="1" si="49"/>
        <v>5</v>
      </c>
      <c r="AA79" s="1">
        <f t="shared" ca="1" si="49"/>
        <v>9</v>
      </c>
      <c r="AB79" s="1">
        <f t="shared" ca="1" si="49"/>
        <v>9</v>
      </c>
      <c r="AC79" s="1">
        <f t="shared" ca="1" si="49"/>
        <v>0</v>
      </c>
      <c r="AD79" s="1">
        <f t="shared" ca="1" si="42"/>
        <v>9</v>
      </c>
      <c r="AE79" s="1" t="str">
        <f t="shared" ca="1" si="43"/>
        <v>87090651909</v>
      </c>
      <c r="AF79" s="1">
        <v>0.12701803643910001</v>
      </c>
      <c r="AG79" s="1">
        <f t="shared" si="44"/>
        <v>-886.20484023560073</v>
      </c>
      <c r="AH79" s="1">
        <f t="shared" si="45"/>
        <v>-887</v>
      </c>
      <c r="AI79" s="4">
        <f t="shared" ca="1" si="46"/>
        <v>45051</v>
      </c>
      <c r="AJ79" s="1" t="s">
        <v>107</v>
      </c>
      <c r="AK79" s="1">
        <v>3536.8816187017401</v>
      </c>
      <c r="AL79" s="2">
        <f t="shared" si="47"/>
        <v>3536.88</v>
      </c>
      <c r="AM79" s="1">
        <v>459.477523117771</v>
      </c>
      <c r="AN79" s="2">
        <f t="shared" si="48"/>
        <v>459.47</v>
      </c>
    </row>
    <row r="80" spans="1:40" x14ac:dyDescent="0.25">
      <c r="A80" s="1">
        <v>790</v>
      </c>
      <c r="B80" s="1">
        <v>7.0253608813745497E-2</v>
      </c>
      <c r="C80" s="1">
        <v>-17911.794488357202</v>
      </c>
      <c r="D80" s="1">
        <f t="shared" si="28"/>
        <v>-17912</v>
      </c>
      <c r="E80" s="4">
        <f t="shared" ca="1" si="29"/>
        <v>28026</v>
      </c>
      <c r="F80" s="1">
        <f t="shared" ca="1" si="30"/>
        <v>76</v>
      </c>
      <c r="G80" s="1">
        <f t="shared" ca="1" si="31"/>
        <v>9</v>
      </c>
      <c r="H80" s="1">
        <f t="shared" ca="1" si="32"/>
        <v>23</v>
      </c>
      <c r="I80" s="1" t="str">
        <f t="shared" ca="1" si="33"/>
        <v>76</v>
      </c>
      <c r="J80" s="1" t="str">
        <f t="shared" ca="1" si="34"/>
        <v>9</v>
      </c>
      <c r="K80" s="1" t="str">
        <f t="shared" ca="1" si="35"/>
        <v>23</v>
      </c>
      <c r="L80" s="1" t="str">
        <f t="shared" ca="1" si="36"/>
        <v>76</v>
      </c>
      <c r="M80" s="1" t="str">
        <f t="shared" ca="1" si="37"/>
        <v>09</v>
      </c>
      <c r="N80" s="1" t="str">
        <f t="shared" ca="1" si="38"/>
        <v>23</v>
      </c>
      <c r="O80" s="1">
        <v>4084.01431318094</v>
      </c>
      <c r="P80" s="1">
        <f t="shared" si="39"/>
        <v>4084</v>
      </c>
      <c r="Q80" s="1">
        <f>2*P80+1</f>
        <v>8169</v>
      </c>
      <c r="R80" s="1" t="str">
        <f t="shared" si="40"/>
        <v>8169</v>
      </c>
      <c r="S80" s="1" t="str">
        <f t="shared" ca="1" si="41"/>
        <v>7609238169</v>
      </c>
      <c r="T80" s="1">
        <f t="shared" ca="1" si="49"/>
        <v>7</v>
      </c>
      <c r="U80" s="1">
        <f t="shared" ca="1" si="49"/>
        <v>8</v>
      </c>
      <c r="V80" s="1">
        <f t="shared" ca="1" si="49"/>
        <v>0</v>
      </c>
      <c r="W80" s="1">
        <f t="shared" ca="1" si="49"/>
        <v>1</v>
      </c>
      <c r="X80" s="1">
        <f t="shared" ca="1" si="49"/>
        <v>2</v>
      </c>
      <c r="Y80" s="1">
        <f t="shared" ca="1" si="49"/>
        <v>9</v>
      </c>
      <c r="Z80" s="1">
        <f t="shared" ca="1" si="49"/>
        <v>6</v>
      </c>
      <c r="AA80" s="1">
        <f t="shared" ca="1" si="49"/>
        <v>9</v>
      </c>
      <c r="AB80" s="1">
        <f t="shared" ca="1" si="49"/>
        <v>6</v>
      </c>
      <c r="AC80" s="1">
        <f t="shared" ca="1" si="49"/>
        <v>7</v>
      </c>
      <c r="AD80" s="1">
        <f t="shared" ca="1" si="42"/>
        <v>5</v>
      </c>
      <c r="AE80" s="1" t="str">
        <f t="shared" ca="1" si="43"/>
        <v>76092381695</v>
      </c>
      <c r="AF80" s="1">
        <v>0.77657399212622502</v>
      </c>
      <c r="AG80" s="1">
        <f t="shared" si="44"/>
        <v>-8524.4527115695728</v>
      </c>
      <c r="AH80" s="1">
        <f t="shared" si="45"/>
        <v>-8525</v>
      </c>
      <c r="AI80" s="4">
        <f t="shared" ca="1" si="46"/>
        <v>37413</v>
      </c>
      <c r="AJ80" s="1" t="s">
        <v>108</v>
      </c>
      <c r="AK80" s="1">
        <v>4367.1071504867696</v>
      </c>
      <c r="AL80" s="2">
        <f t="shared" si="47"/>
        <v>4367.1000000000004</v>
      </c>
      <c r="AM80" s="1">
        <v>421.61626026184899</v>
      </c>
      <c r="AN80" s="2">
        <f t="shared" si="48"/>
        <v>421.61</v>
      </c>
    </row>
    <row r="81" spans="1:40" x14ac:dyDescent="0.25">
      <c r="A81" s="1">
        <v>276</v>
      </c>
      <c r="B81" s="1">
        <v>7.0558793908505502E-2</v>
      </c>
      <c r="C81" s="1">
        <v>-14032.866908780201</v>
      </c>
      <c r="D81" s="1">
        <f t="shared" si="28"/>
        <v>-14033</v>
      </c>
      <c r="E81" s="4">
        <f t="shared" ca="1" si="29"/>
        <v>31905</v>
      </c>
      <c r="F81" s="1">
        <f t="shared" ca="1" si="30"/>
        <v>87</v>
      </c>
      <c r="G81" s="1">
        <f t="shared" ca="1" si="31"/>
        <v>5</v>
      </c>
      <c r="H81" s="1">
        <f t="shared" ca="1" si="32"/>
        <v>8</v>
      </c>
      <c r="I81" s="1" t="str">
        <f t="shared" ca="1" si="33"/>
        <v>87</v>
      </c>
      <c r="J81" s="1" t="str">
        <f t="shared" ca="1" si="34"/>
        <v>5</v>
      </c>
      <c r="K81" s="1" t="str">
        <f t="shared" ca="1" si="35"/>
        <v>8</v>
      </c>
      <c r="L81" s="1" t="str">
        <f t="shared" ca="1" si="36"/>
        <v>87</v>
      </c>
      <c r="M81" s="1" t="str">
        <f t="shared" ca="1" si="37"/>
        <v>05</v>
      </c>
      <c r="N81" s="1" t="str">
        <f t="shared" ca="1" si="38"/>
        <v>08</v>
      </c>
      <c r="O81" s="1">
        <v>3767.6687215796401</v>
      </c>
      <c r="P81" s="1">
        <f t="shared" si="39"/>
        <v>3767</v>
      </c>
      <c r="Q81" s="1">
        <f>P81*2</f>
        <v>7534</v>
      </c>
      <c r="R81" s="1" t="str">
        <f t="shared" si="40"/>
        <v>7534</v>
      </c>
      <c r="S81" s="1" t="str">
        <f t="shared" ca="1" si="41"/>
        <v>8705087534</v>
      </c>
      <c r="T81" s="1">
        <f t="shared" ca="1" si="49"/>
        <v>8</v>
      </c>
      <c r="U81" s="1">
        <f t="shared" ca="1" si="49"/>
        <v>1</v>
      </c>
      <c r="V81" s="1">
        <f t="shared" ca="1" si="49"/>
        <v>0</v>
      </c>
      <c r="W81" s="1">
        <f t="shared" ca="1" si="49"/>
        <v>5</v>
      </c>
      <c r="X81" s="1">
        <f t="shared" ca="1" si="49"/>
        <v>0</v>
      </c>
      <c r="Y81" s="1">
        <f t="shared" ca="1" si="49"/>
        <v>4</v>
      </c>
      <c r="Z81" s="1">
        <f t="shared" ca="1" si="49"/>
        <v>9</v>
      </c>
      <c r="AA81" s="1">
        <f t="shared" ca="1" si="49"/>
        <v>5</v>
      </c>
      <c r="AB81" s="1">
        <f t="shared" ca="1" si="49"/>
        <v>3</v>
      </c>
      <c r="AC81" s="1">
        <f t="shared" ca="1" si="49"/>
        <v>2</v>
      </c>
      <c r="AD81" s="1">
        <f t="shared" ca="1" si="42"/>
        <v>3</v>
      </c>
      <c r="AE81" s="1" t="str">
        <f t="shared" ca="1" si="43"/>
        <v>87050875343</v>
      </c>
      <c r="AF81" s="1">
        <v>0.137699514755699</v>
      </c>
      <c r="AG81" s="1">
        <f t="shared" si="44"/>
        <v>-977.39115573595154</v>
      </c>
      <c r="AH81" s="1">
        <f t="shared" si="45"/>
        <v>-978</v>
      </c>
      <c r="AI81" s="4">
        <f t="shared" ca="1" si="46"/>
        <v>44960</v>
      </c>
      <c r="AJ81" s="1" t="s">
        <v>109</v>
      </c>
      <c r="AK81" s="1">
        <v>3691.1221655934301</v>
      </c>
      <c r="AL81" s="2">
        <f t="shared" si="47"/>
        <v>3691.12</v>
      </c>
      <c r="AM81" s="1">
        <v>456.92617572557799</v>
      </c>
      <c r="AN81" s="2">
        <f t="shared" si="48"/>
        <v>456.92</v>
      </c>
    </row>
    <row r="82" spans="1:40" x14ac:dyDescent="0.25">
      <c r="A82" s="1">
        <v>886</v>
      </c>
      <c r="B82" s="1">
        <v>7.0894497512741503E-2</v>
      </c>
      <c r="C82" s="1">
        <v>-20034.3308816797</v>
      </c>
      <c r="D82" s="1">
        <f t="shared" si="28"/>
        <v>-20035</v>
      </c>
      <c r="E82" s="4">
        <f t="shared" ca="1" si="29"/>
        <v>25903</v>
      </c>
      <c r="F82" s="1">
        <f t="shared" ca="1" si="30"/>
        <v>70</v>
      </c>
      <c r="G82" s="1">
        <f t="shared" ca="1" si="31"/>
        <v>12</v>
      </c>
      <c r="H82" s="1">
        <f t="shared" ca="1" si="32"/>
        <v>1</v>
      </c>
      <c r="I82" s="1" t="str">
        <f t="shared" ca="1" si="33"/>
        <v>70</v>
      </c>
      <c r="J82" s="1" t="str">
        <f t="shared" ca="1" si="34"/>
        <v>12</v>
      </c>
      <c r="K82" s="1" t="str">
        <f t="shared" ca="1" si="35"/>
        <v>1</v>
      </c>
      <c r="L82" s="1" t="str">
        <f t="shared" ca="1" si="36"/>
        <v>70</v>
      </c>
      <c r="M82" s="1" t="str">
        <f t="shared" ca="1" si="37"/>
        <v>12</v>
      </c>
      <c r="N82" s="1" t="str">
        <f t="shared" ca="1" si="38"/>
        <v>01</v>
      </c>
      <c r="O82" s="1">
        <v>3344.6388744773699</v>
      </c>
      <c r="P82" s="1">
        <f t="shared" si="39"/>
        <v>3344</v>
      </c>
      <c r="Q82" s="1">
        <f>2*P82+1</f>
        <v>6689</v>
      </c>
      <c r="R82" s="1" t="str">
        <f t="shared" si="40"/>
        <v>6689</v>
      </c>
      <c r="S82" s="1" t="str">
        <f t="shared" ca="1" si="41"/>
        <v>7012016689</v>
      </c>
      <c r="T82" s="1">
        <f t="shared" ca="1" si="49"/>
        <v>7</v>
      </c>
      <c r="U82" s="1">
        <f t="shared" ca="1" si="49"/>
        <v>0</v>
      </c>
      <c r="V82" s="1">
        <f t="shared" ca="1" si="49"/>
        <v>7</v>
      </c>
      <c r="W82" s="1">
        <f t="shared" ca="1" si="49"/>
        <v>8</v>
      </c>
      <c r="X82" s="1">
        <f t="shared" ca="1" si="49"/>
        <v>0</v>
      </c>
      <c r="Y82" s="1">
        <f t="shared" ca="1" si="49"/>
        <v>3</v>
      </c>
      <c r="Z82" s="1">
        <f t="shared" ca="1" si="49"/>
        <v>2</v>
      </c>
      <c r="AA82" s="1">
        <f t="shared" ca="1" si="49"/>
        <v>4</v>
      </c>
      <c r="AB82" s="1">
        <f t="shared" ca="1" si="49"/>
        <v>8</v>
      </c>
      <c r="AC82" s="1">
        <f t="shared" ca="1" si="49"/>
        <v>7</v>
      </c>
      <c r="AD82" s="1">
        <f t="shared" ca="1" si="42"/>
        <v>4</v>
      </c>
      <c r="AE82" s="1" t="str">
        <f t="shared" ca="1" si="43"/>
        <v>70120166894</v>
      </c>
      <c r="AF82" s="1">
        <v>0.94970549638355695</v>
      </c>
      <c r="AG82" s="1">
        <f t="shared" si="44"/>
        <v>-12441.142002624596</v>
      </c>
      <c r="AH82" s="1">
        <f t="shared" si="45"/>
        <v>-12442</v>
      </c>
      <c r="AI82" s="4">
        <f t="shared" ca="1" si="46"/>
        <v>33496</v>
      </c>
      <c r="AJ82" s="1" t="s">
        <v>110</v>
      </c>
      <c r="AK82" s="1">
        <v>4973.2047486800802</v>
      </c>
      <c r="AL82" s="2">
        <f t="shared" si="47"/>
        <v>4973.2</v>
      </c>
      <c r="AM82" s="1">
        <v>358.35139011810702</v>
      </c>
      <c r="AN82" s="2">
        <f t="shared" si="48"/>
        <v>358.35</v>
      </c>
    </row>
    <row r="83" spans="1:40" x14ac:dyDescent="0.25">
      <c r="A83" s="1">
        <v>533</v>
      </c>
      <c r="B83" s="1">
        <v>7.1108127079073505E-2</v>
      </c>
      <c r="C83" s="1">
        <v>-26161.119724112701</v>
      </c>
      <c r="D83" s="1">
        <f t="shared" si="28"/>
        <v>-26162</v>
      </c>
      <c r="E83" s="4">
        <f t="shared" ca="1" si="29"/>
        <v>19776</v>
      </c>
      <c r="F83" s="1">
        <f t="shared" ca="1" si="30"/>
        <v>54</v>
      </c>
      <c r="G83" s="1">
        <f t="shared" ca="1" si="31"/>
        <v>2</v>
      </c>
      <c r="H83" s="1">
        <f t="shared" ca="1" si="32"/>
        <v>21</v>
      </c>
      <c r="I83" s="1" t="str">
        <f t="shared" ca="1" si="33"/>
        <v>54</v>
      </c>
      <c r="J83" s="1" t="str">
        <f t="shared" ca="1" si="34"/>
        <v>2</v>
      </c>
      <c r="K83" s="1" t="str">
        <f t="shared" ca="1" si="35"/>
        <v>21</v>
      </c>
      <c r="L83" s="1" t="str">
        <f t="shared" ca="1" si="36"/>
        <v>54</v>
      </c>
      <c r="M83" s="1" t="str">
        <f t="shared" ca="1" si="37"/>
        <v>02</v>
      </c>
      <c r="N83" s="1" t="str">
        <f t="shared" ca="1" si="38"/>
        <v>21</v>
      </c>
      <c r="O83" s="1">
        <v>719.68443861201797</v>
      </c>
      <c r="P83" s="1">
        <f t="shared" si="39"/>
        <v>719</v>
      </c>
      <c r="Q83" s="1">
        <f>2*P83+1</f>
        <v>1439</v>
      </c>
      <c r="R83" s="1" t="str">
        <f t="shared" si="40"/>
        <v>1439</v>
      </c>
      <c r="S83" s="1" t="str">
        <f t="shared" ca="1" si="41"/>
        <v>5402211439</v>
      </c>
      <c r="T83" s="1">
        <f t="shared" ref="T83:AC92" ca="1" si="50">MOD(MID($S83,T$2,1)*T$1,10)</f>
        <v>5</v>
      </c>
      <c r="U83" s="1">
        <f t="shared" ca="1" si="50"/>
        <v>2</v>
      </c>
      <c r="V83" s="1">
        <f t="shared" ca="1" si="50"/>
        <v>0</v>
      </c>
      <c r="W83" s="1">
        <f t="shared" ca="1" si="50"/>
        <v>8</v>
      </c>
      <c r="X83" s="1">
        <f t="shared" ca="1" si="50"/>
        <v>2</v>
      </c>
      <c r="Y83" s="1">
        <f t="shared" ca="1" si="50"/>
        <v>3</v>
      </c>
      <c r="Z83" s="1">
        <f t="shared" ca="1" si="50"/>
        <v>7</v>
      </c>
      <c r="AA83" s="1">
        <f t="shared" ca="1" si="50"/>
        <v>6</v>
      </c>
      <c r="AB83" s="1">
        <f t="shared" ca="1" si="50"/>
        <v>3</v>
      </c>
      <c r="AC83" s="1">
        <f t="shared" ca="1" si="50"/>
        <v>7</v>
      </c>
      <c r="AD83" s="1">
        <f t="shared" ca="1" si="42"/>
        <v>7</v>
      </c>
      <c r="AE83" s="1" t="str">
        <f t="shared" ca="1" si="43"/>
        <v>54022114397</v>
      </c>
      <c r="AF83" s="1">
        <v>0.636555070650349</v>
      </c>
      <c r="AG83" s="1">
        <f t="shared" si="44"/>
        <v>-12239.04434339426</v>
      </c>
      <c r="AH83" s="1">
        <f t="shared" si="45"/>
        <v>-12240</v>
      </c>
      <c r="AI83" s="4">
        <f t="shared" ca="1" si="46"/>
        <v>33698</v>
      </c>
      <c r="AJ83" s="1" t="s">
        <v>111</v>
      </c>
      <c r="AK83" s="1">
        <v>4269.5699942014799</v>
      </c>
      <c r="AL83" s="2">
        <f t="shared" si="47"/>
        <v>4269.5600000000004</v>
      </c>
      <c r="AM83" s="1">
        <v>414.31623279518999</v>
      </c>
      <c r="AN83" s="2">
        <f t="shared" si="48"/>
        <v>414.31</v>
      </c>
    </row>
    <row r="84" spans="1:40" x14ac:dyDescent="0.25">
      <c r="A84" s="1">
        <v>34</v>
      </c>
      <c r="B84" s="1">
        <v>7.17490157780694E-2</v>
      </c>
      <c r="C84" s="1">
        <v>-19118.353526413801</v>
      </c>
      <c r="D84" s="1">
        <f t="shared" si="28"/>
        <v>-19119</v>
      </c>
      <c r="E84" s="4">
        <f t="shared" ca="1" si="29"/>
        <v>26819</v>
      </c>
      <c r="F84" s="1">
        <f t="shared" ca="1" si="30"/>
        <v>73</v>
      </c>
      <c r="G84" s="1">
        <f t="shared" ca="1" si="31"/>
        <v>6</v>
      </c>
      <c r="H84" s="1">
        <f t="shared" ca="1" si="32"/>
        <v>4</v>
      </c>
      <c r="I84" s="1" t="str">
        <f t="shared" ca="1" si="33"/>
        <v>73</v>
      </c>
      <c r="J84" s="1" t="str">
        <f t="shared" ca="1" si="34"/>
        <v>6</v>
      </c>
      <c r="K84" s="1" t="str">
        <f t="shared" ca="1" si="35"/>
        <v>4</v>
      </c>
      <c r="L84" s="1" t="str">
        <f t="shared" ca="1" si="36"/>
        <v>73</v>
      </c>
      <c r="M84" s="1" t="str">
        <f t="shared" ca="1" si="37"/>
        <v>06</v>
      </c>
      <c r="N84" s="1" t="str">
        <f t="shared" ca="1" si="38"/>
        <v>04</v>
      </c>
      <c r="O84" s="1">
        <v>1615.17313150426</v>
      </c>
      <c r="P84" s="1">
        <f t="shared" si="39"/>
        <v>1615</v>
      </c>
      <c r="Q84" s="1">
        <f>P84*2</f>
        <v>3230</v>
      </c>
      <c r="R84" s="1" t="str">
        <f t="shared" si="40"/>
        <v>3230</v>
      </c>
      <c r="S84" s="1" t="str">
        <f t="shared" ca="1" si="41"/>
        <v>7306043230</v>
      </c>
      <c r="T84" s="1">
        <f t="shared" ca="1" si="50"/>
        <v>7</v>
      </c>
      <c r="U84" s="1">
        <f t="shared" ca="1" si="50"/>
        <v>9</v>
      </c>
      <c r="V84" s="1">
        <f t="shared" ca="1" si="50"/>
        <v>0</v>
      </c>
      <c r="W84" s="1">
        <f t="shared" ca="1" si="50"/>
        <v>4</v>
      </c>
      <c r="X84" s="1">
        <f t="shared" ca="1" si="50"/>
        <v>0</v>
      </c>
      <c r="Y84" s="1">
        <f t="shared" ca="1" si="50"/>
        <v>2</v>
      </c>
      <c r="Z84" s="1">
        <f t="shared" ca="1" si="50"/>
        <v>1</v>
      </c>
      <c r="AA84" s="1">
        <f t="shared" ca="1" si="50"/>
        <v>8</v>
      </c>
      <c r="AB84" s="1">
        <f t="shared" ca="1" si="50"/>
        <v>3</v>
      </c>
      <c r="AC84" s="1">
        <f t="shared" ca="1" si="50"/>
        <v>0</v>
      </c>
      <c r="AD84" s="1">
        <f t="shared" ca="1" si="42"/>
        <v>6</v>
      </c>
      <c r="AE84" s="1" t="str">
        <f t="shared" ca="1" si="43"/>
        <v>73060432306</v>
      </c>
      <c r="AF84" s="1">
        <v>7.6418347727897004E-2</v>
      </c>
      <c r="AG84" s="1">
        <f t="shared" si="44"/>
        <v>-931.08114871669704</v>
      </c>
      <c r="AH84" s="1">
        <f t="shared" si="45"/>
        <v>-932</v>
      </c>
      <c r="AI84" s="4">
        <f t="shared" ca="1" si="46"/>
        <v>45006</v>
      </c>
      <c r="AJ84" s="1" t="s">
        <v>112</v>
      </c>
      <c r="AK84" s="1">
        <v>3237.1898556474498</v>
      </c>
      <c r="AL84" s="2">
        <f t="shared" si="47"/>
        <v>3237.18</v>
      </c>
      <c r="AM84" s="1">
        <v>318.70784630878597</v>
      </c>
      <c r="AN84" s="2">
        <f t="shared" si="48"/>
        <v>318.7</v>
      </c>
    </row>
    <row r="85" spans="1:40" x14ac:dyDescent="0.25">
      <c r="A85" s="1">
        <v>454</v>
      </c>
      <c r="B85" s="1">
        <v>7.2054200872829405E-2</v>
      </c>
      <c r="C85" s="1">
        <v>-20974.8817407758</v>
      </c>
      <c r="D85" s="1">
        <f t="shared" si="28"/>
        <v>-20975</v>
      </c>
      <c r="E85" s="4">
        <f t="shared" ca="1" si="29"/>
        <v>24963</v>
      </c>
      <c r="F85" s="1">
        <f t="shared" ca="1" si="30"/>
        <v>68</v>
      </c>
      <c r="G85" s="1">
        <f t="shared" ca="1" si="31"/>
        <v>5</v>
      </c>
      <c r="H85" s="1">
        <f t="shared" ca="1" si="32"/>
        <v>5</v>
      </c>
      <c r="I85" s="1" t="str">
        <f t="shared" ca="1" si="33"/>
        <v>68</v>
      </c>
      <c r="J85" s="1" t="str">
        <f t="shared" ca="1" si="34"/>
        <v>5</v>
      </c>
      <c r="K85" s="1" t="str">
        <f t="shared" ca="1" si="35"/>
        <v>5</v>
      </c>
      <c r="L85" s="1" t="str">
        <f t="shared" ca="1" si="36"/>
        <v>68</v>
      </c>
      <c r="M85" s="1" t="str">
        <f t="shared" ca="1" si="37"/>
        <v>05</v>
      </c>
      <c r="N85" s="1" t="str">
        <f t="shared" ca="1" si="38"/>
        <v>05</v>
      </c>
      <c r="O85" s="1">
        <v>4304.2479628894898</v>
      </c>
      <c r="P85" s="1">
        <f t="shared" si="39"/>
        <v>4304</v>
      </c>
      <c r="Q85" s="1">
        <f>P85*2</f>
        <v>8608</v>
      </c>
      <c r="R85" s="1" t="str">
        <f t="shared" si="40"/>
        <v>8608</v>
      </c>
      <c r="S85" s="1" t="str">
        <f t="shared" ca="1" si="41"/>
        <v>6805058608</v>
      </c>
      <c r="T85" s="1">
        <f t="shared" ca="1" si="50"/>
        <v>6</v>
      </c>
      <c r="U85" s="1">
        <f t="shared" ca="1" si="50"/>
        <v>4</v>
      </c>
      <c r="V85" s="1">
        <f t="shared" ca="1" si="50"/>
        <v>0</v>
      </c>
      <c r="W85" s="1">
        <f t="shared" ca="1" si="50"/>
        <v>5</v>
      </c>
      <c r="X85" s="1">
        <f t="shared" ca="1" si="50"/>
        <v>0</v>
      </c>
      <c r="Y85" s="1">
        <f t="shared" ca="1" si="50"/>
        <v>5</v>
      </c>
      <c r="Z85" s="1">
        <f t="shared" ca="1" si="50"/>
        <v>6</v>
      </c>
      <c r="AA85" s="1">
        <f t="shared" ca="1" si="50"/>
        <v>4</v>
      </c>
      <c r="AB85" s="1">
        <f t="shared" ca="1" si="50"/>
        <v>0</v>
      </c>
      <c r="AC85" s="1">
        <f t="shared" ca="1" si="50"/>
        <v>4</v>
      </c>
      <c r="AD85" s="1">
        <f t="shared" ca="1" si="42"/>
        <v>6</v>
      </c>
      <c r="AE85" s="1" t="str">
        <f t="shared" ca="1" si="43"/>
        <v>68050586086</v>
      </c>
      <c r="AF85" s="1">
        <v>0.88439588610492303</v>
      </c>
      <c r="AG85" s="1">
        <f t="shared" si="44"/>
        <v>-12416.918240913119</v>
      </c>
      <c r="AH85" s="1">
        <f t="shared" si="45"/>
        <v>-12417</v>
      </c>
      <c r="AI85" s="4">
        <f t="shared" ca="1" si="46"/>
        <v>33521</v>
      </c>
      <c r="AJ85" s="1" t="s">
        <v>113</v>
      </c>
      <c r="AK85" s="1">
        <v>3911.64891506699</v>
      </c>
      <c r="AL85" s="2">
        <f t="shared" si="47"/>
        <v>3911.64</v>
      </c>
      <c r="AM85" s="1">
        <v>429.624317148351</v>
      </c>
      <c r="AN85" s="2">
        <f t="shared" si="48"/>
        <v>429.62</v>
      </c>
    </row>
    <row r="86" spans="1:40" x14ac:dyDescent="0.25">
      <c r="A86" s="1">
        <v>690</v>
      </c>
      <c r="B86" s="1">
        <v>7.22067934202094E-2</v>
      </c>
      <c r="C86" s="1">
        <v>-19585.250099185199</v>
      </c>
      <c r="D86" s="1">
        <f t="shared" si="28"/>
        <v>-19586</v>
      </c>
      <c r="E86" s="4">
        <f t="shared" ca="1" si="29"/>
        <v>26352</v>
      </c>
      <c r="F86" s="1">
        <f t="shared" ca="1" si="30"/>
        <v>72</v>
      </c>
      <c r="G86" s="1">
        <f t="shared" ca="1" si="31"/>
        <v>2</v>
      </c>
      <c r="H86" s="1">
        <f t="shared" ca="1" si="32"/>
        <v>23</v>
      </c>
      <c r="I86" s="1" t="str">
        <f t="shared" ca="1" si="33"/>
        <v>72</v>
      </c>
      <c r="J86" s="1" t="str">
        <f t="shared" ca="1" si="34"/>
        <v>2</v>
      </c>
      <c r="K86" s="1" t="str">
        <f t="shared" ca="1" si="35"/>
        <v>23</v>
      </c>
      <c r="L86" s="1" t="str">
        <f t="shared" ca="1" si="36"/>
        <v>72</v>
      </c>
      <c r="M86" s="1" t="str">
        <f t="shared" ca="1" si="37"/>
        <v>02</v>
      </c>
      <c r="N86" s="1" t="str">
        <f t="shared" ca="1" si="38"/>
        <v>23</v>
      </c>
      <c r="O86" s="1">
        <v>4844.9462874233204</v>
      </c>
      <c r="P86" s="1">
        <f t="shared" si="39"/>
        <v>4844</v>
      </c>
      <c r="Q86" s="1">
        <f>2*P86+1</f>
        <v>9689</v>
      </c>
      <c r="R86" s="1" t="str">
        <f t="shared" si="40"/>
        <v>9689</v>
      </c>
      <c r="S86" s="1" t="str">
        <f t="shared" ca="1" si="41"/>
        <v>7202239689</v>
      </c>
      <c r="T86" s="1">
        <f t="shared" ca="1" si="50"/>
        <v>7</v>
      </c>
      <c r="U86" s="1">
        <f t="shared" ca="1" si="50"/>
        <v>6</v>
      </c>
      <c r="V86" s="1">
        <f t="shared" ca="1" si="50"/>
        <v>0</v>
      </c>
      <c r="W86" s="1">
        <f t="shared" ca="1" si="50"/>
        <v>8</v>
      </c>
      <c r="X86" s="1">
        <f t="shared" ca="1" si="50"/>
        <v>2</v>
      </c>
      <c r="Y86" s="1">
        <f t="shared" ca="1" si="50"/>
        <v>9</v>
      </c>
      <c r="Z86" s="1">
        <f t="shared" ca="1" si="50"/>
        <v>3</v>
      </c>
      <c r="AA86" s="1">
        <f t="shared" ca="1" si="50"/>
        <v>4</v>
      </c>
      <c r="AB86" s="1">
        <f t="shared" ca="1" si="50"/>
        <v>8</v>
      </c>
      <c r="AC86" s="1">
        <f t="shared" ca="1" si="50"/>
        <v>7</v>
      </c>
      <c r="AD86" s="1">
        <f t="shared" ca="1" si="42"/>
        <v>6</v>
      </c>
      <c r="AE86" s="1" t="str">
        <f t="shared" ca="1" si="43"/>
        <v>72022396896</v>
      </c>
      <c r="AF86" s="1">
        <v>0.741660817285684</v>
      </c>
      <c r="AG86" s="1">
        <f t="shared" si="44"/>
        <v>-9382.750999481188</v>
      </c>
      <c r="AH86" s="1">
        <f t="shared" si="45"/>
        <v>-9383</v>
      </c>
      <c r="AI86" s="4">
        <f t="shared" ca="1" si="46"/>
        <v>36555</v>
      </c>
      <c r="AJ86" s="1" t="s">
        <v>114</v>
      </c>
      <c r="AK86" s="1">
        <v>3713.5837885677702</v>
      </c>
      <c r="AL86" s="2">
        <f t="shared" si="47"/>
        <v>3713.58</v>
      </c>
      <c r="AM86" s="1">
        <v>401.80364391003098</v>
      </c>
      <c r="AN86" s="2">
        <f t="shared" si="48"/>
        <v>401.8</v>
      </c>
    </row>
    <row r="87" spans="1:40" x14ac:dyDescent="0.25">
      <c r="A87" s="1">
        <v>255</v>
      </c>
      <c r="B87" s="1">
        <v>7.2603534043397297E-2</v>
      </c>
      <c r="C87" s="1">
        <v>-22533.456221198201</v>
      </c>
      <c r="D87" s="1">
        <f t="shared" si="28"/>
        <v>-22534</v>
      </c>
      <c r="E87" s="4">
        <f t="shared" ca="1" si="29"/>
        <v>23404</v>
      </c>
      <c r="F87" s="1">
        <f t="shared" ca="1" si="30"/>
        <v>64</v>
      </c>
      <c r="G87" s="1">
        <f t="shared" ca="1" si="31"/>
        <v>1</v>
      </c>
      <c r="H87" s="1">
        <f t="shared" ca="1" si="32"/>
        <v>28</v>
      </c>
      <c r="I87" s="1" t="str">
        <f t="shared" ca="1" si="33"/>
        <v>64</v>
      </c>
      <c r="J87" s="1" t="str">
        <f t="shared" ca="1" si="34"/>
        <v>1</v>
      </c>
      <c r="K87" s="1" t="str">
        <f t="shared" ca="1" si="35"/>
        <v>28</v>
      </c>
      <c r="L87" s="1" t="str">
        <f t="shared" ca="1" si="36"/>
        <v>64</v>
      </c>
      <c r="M87" s="1" t="str">
        <f t="shared" ca="1" si="37"/>
        <v>01</v>
      </c>
      <c r="N87" s="1" t="str">
        <f t="shared" ca="1" si="38"/>
        <v>28</v>
      </c>
      <c r="O87" s="1">
        <v>3217.0845973082701</v>
      </c>
      <c r="P87" s="1">
        <f t="shared" si="39"/>
        <v>3217</v>
      </c>
      <c r="Q87" s="1">
        <f>P87*2</f>
        <v>6434</v>
      </c>
      <c r="R87" s="1" t="str">
        <f t="shared" si="40"/>
        <v>6434</v>
      </c>
      <c r="S87" s="1" t="str">
        <f t="shared" ca="1" si="41"/>
        <v>6401286434</v>
      </c>
      <c r="T87" s="1">
        <f t="shared" ca="1" si="50"/>
        <v>6</v>
      </c>
      <c r="U87" s="1">
        <f t="shared" ca="1" si="50"/>
        <v>2</v>
      </c>
      <c r="V87" s="1">
        <f t="shared" ca="1" si="50"/>
        <v>0</v>
      </c>
      <c r="W87" s="1">
        <f t="shared" ca="1" si="50"/>
        <v>9</v>
      </c>
      <c r="X87" s="1">
        <f t="shared" ca="1" si="50"/>
        <v>2</v>
      </c>
      <c r="Y87" s="1">
        <f t="shared" ca="1" si="50"/>
        <v>4</v>
      </c>
      <c r="Z87" s="1">
        <f t="shared" ca="1" si="50"/>
        <v>2</v>
      </c>
      <c r="AA87" s="1">
        <f t="shared" ca="1" si="50"/>
        <v>6</v>
      </c>
      <c r="AB87" s="1">
        <f t="shared" ca="1" si="50"/>
        <v>3</v>
      </c>
      <c r="AC87" s="1">
        <f t="shared" ca="1" si="50"/>
        <v>2</v>
      </c>
      <c r="AD87" s="1">
        <f t="shared" ca="1" si="42"/>
        <v>4</v>
      </c>
      <c r="AE87" s="1" t="str">
        <f t="shared" ca="1" si="43"/>
        <v>64012864344</v>
      </c>
      <c r="AF87" s="1">
        <v>0.12692648091067199</v>
      </c>
      <c r="AG87" s="1">
        <f t="shared" si="44"/>
        <v>-1979.9261757255724</v>
      </c>
      <c r="AH87" s="1">
        <f t="shared" si="45"/>
        <v>-1980</v>
      </c>
      <c r="AI87" s="4">
        <f t="shared" ca="1" si="46"/>
        <v>43958</v>
      </c>
      <c r="AJ87" s="1" t="s">
        <v>115</v>
      </c>
      <c r="AK87" s="1">
        <v>4159.1540269173302</v>
      </c>
      <c r="AL87" s="2">
        <f t="shared" si="47"/>
        <v>4159.1499999999996</v>
      </c>
      <c r="AM87" s="1">
        <v>338.74629963072601</v>
      </c>
      <c r="AN87" s="2">
        <f t="shared" si="48"/>
        <v>338.74</v>
      </c>
    </row>
    <row r="88" spans="1:40" x14ac:dyDescent="0.25">
      <c r="A88" s="1">
        <v>539</v>
      </c>
      <c r="B88" s="1">
        <v>7.40989410077212E-2</v>
      </c>
      <c r="C88" s="1">
        <v>-14025.4948576312</v>
      </c>
      <c r="D88" s="1">
        <f t="shared" si="28"/>
        <v>-14026</v>
      </c>
      <c r="E88" s="4">
        <f t="shared" ca="1" si="29"/>
        <v>31912</v>
      </c>
      <c r="F88" s="1">
        <f t="shared" ca="1" si="30"/>
        <v>87</v>
      </c>
      <c r="G88" s="1">
        <f t="shared" ca="1" si="31"/>
        <v>5</v>
      </c>
      <c r="H88" s="1">
        <f t="shared" ca="1" si="32"/>
        <v>15</v>
      </c>
      <c r="I88" s="1" t="str">
        <f t="shared" ca="1" si="33"/>
        <v>87</v>
      </c>
      <c r="J88" s="1" t="str">
        <f t="shared" ca="1" si="34"/>
        <v>5</v>
      </c>
      <c r="K88" s="1" t="str">
        <f t="shared" ca="1" si="35"/>
        <v>15</v>
      </c>
      <c r="L88" s="1" t="str">
        <f t="shared" ca="1" si="36"/>
        <v>87</v>
      </c>
      <c r="M88" s="1" t="str">
        <f t="shared" ca="1" si="37"/>
        <v>05</v>
      </c>
      <c r="N88" s="1" t="str">
        <f t="shared" ca="1" si="38"/>
        <v>15</v>
      </c>
      <c r="O88" s="1">
        <v>1334.9381694998001</v>
      </c>
      <c r="P88" s="1">
        <f t="shared" si="39"/>
        <v>1334</v>
      </c>
      <c r="Q88" s="1">
        <f>2*P88+1</f>
        <v>2669</v>
      </c>
      <c r="R88" s="1" t="str">
        <f t="shared" si="40"/>
        <v>2669</v>
      </c>
      <c r="S88" s="1" t="str">
        <f t="shared" ca="1" si="41"/>
        <v>8705152669</v>
      </c>
      <c r="T88" s="1">
        <f t="shared" ca="1" si="50"/>
        <v>8</v>
      </c>
      <c r="U88" s="1">
        <f t="shared" ca="1" si="50"/>
        <v>1</v>
      </c>
      <c r="V88" s="1">
        <f t="shared" ca="1" si="50"/>
        <v>0</v>
      </c>
      <c r="W88" s="1">
        <f t="shared" ca="1" si="50"/>
        <v>5</v>
      </c>
      <c r="X88" s="1">
        <f t="shared" ca="1" si="50"/>
        <v>1</v>
      </c>
      <c r="Y88" s="1">
        <f t="shared" ca="1" si="50"/>
        <v>5</v>
      </c>
      <c r="Z88" s="1">
        <f t="shared" ca="1" si="50"/>
        <v>4</v>
      </c>
      <c r="AA88" s="1">
        <f t="shared" ca="1" si="50"/>
        <v>4</v>
      </c>
      <c r="AB88" s="1">
        <f t="shared" ca="1" si="50"/>
        <v>6</v>
      </c>
      <c r="AC88" s="1">
        <f t="shared" ca="1" si="50"/>
        <v>7</v>
      </c>
      <c r="AD88" s="1">
        <f t="shared" ca="1" si="42"/>
        <v>9</v>
      </c>
      <c r="AE88" s="1" t="str">
        <f t="shared" ca="1" si="43"/>
        <v>87051526699</v>
      </c>
      <c r="AF88" s="1">
        <v>0.84972685934018999</v>
      </c>
      <c r="AG88" s="1">
        <f t="shared" si="44"/>
        <v>-6025.4131595812869</v>
      </c>
      <c r="AH88" s="1">
        <f t="shared" si="45"/>
        <v>-6026</v>
      </c>
      <c r="AI88" s="4">
        <f t="shared" ca="1" si="46"/>
        <v>39912</v>
      </c>
      <c r="AJ88" s="1" t="s">
        <v>116</v>
      </c>
      <c r="AK88" s="1">
        <v>4286.6603595080396</v>
      </c>
      <c r="AL88" s="2">
        <f t="shared" si="47"/>
        <v>4286.66</v>
      </c>
      <c r="AM88" s="1">
        <v>362.69112216559301</v>
      </c>
      <c r="AN88" s="2">
        <f t="shared" si="48"/>
        <v>362.69</v>
      </c>
    </row>
    <row r="89" spans="1:40" x14ac:dyDescent="0.25">
      <c r="A89" s="1">
        <v>469</v>
      </c>
      <c r="B89" s="1">
        <v>7.6570940275277E-2</v>
      </c>
      <c r="C89" s="1">
        <v>-20484.6403393658</v>
      </c>
      <c r="D89" s="1">
        <f t="shared" si="28"/>
        <v>-20485</v>
      </c>
      <c r="E89" s="4">
        <f t="shared" ca="1" si="29"/>
        <v>25453</v>
      </c>
      <c r="F89" s="1">
        <f t="shared" ca="1" si="30"/>
        <v>69</v>
      </c>
      <c r="G89" s="1">
        <f t="shared" ca="1" si="31"/>
        <v>9</v>
      </c>
      <c r="H89" s="1">
        <f t="shared" ca="1" si="32"/>
        <v>7</v>
      </c>
      <c r="I89" s="1" t="str">
        <f t="shared" ca="1" si="33"/>
        <v>69</v>
      </c>
      <c r="J89" s="1" t="str">
        <f t="shared" ca="1" si="34"/>
        <v>9</v>
      </c>
      <c r="K89" s="1" t="str">
        <f t="shared" ca="1" si="35"/>
        <v>7</v>
      </c>
      <c r="L89" s="1" t="str">
        <f t="shared" ca="1" si="36"/>
        <v>69</v>
      </c>
      <c r="M89" s="1" t="str">
        <f t="shared" ca="1" si="37"/>
        <v>09</v>
      </c>
      <c r="N89" s="1" t="str">
        <f t="shared" ca="1" si="38"/>
        <v>07</v>
      </c>
      <c r="O89" s="1">
        <v>4824.6254768517101</v>
      </c>
      <c r="P89" s="1">
        <f t="shared" si="39"/>
        <v>4824</v>
      </c>
      <c r="Q89" s="1">
        <f>P89*2</f>
        <v>9648</v>
      </c>
      <c r="R89" s="1" t="str">
        <f t="shared" si="40"/>
        <v>9648</v>
      </c>
      <c r="S89" s="1" t="str">
        <f t="shared" ca="1" si="41"/>
        <v>6909079648</v>
      </c>
      <c r="T89" s="1">
        <f t="shared" ca="1" si="50"/>
        <v>6</v>
      </c>
      <c r="U89" s="1">
        <f t="shared" ca="1" si="50"/>
        <v>7</v>
      </c>
      <c r="V89" s="1">
        <f t="shared" ca="1" si="50"/>
        <v>0</v>
      </c>
      <c r="W89" s="1">
        <f t="shared" ca="1" si="50"/>
        <v>1</v>
      </c>
      <c r="X89" s="1">
        <f t="shared" ca="1" si="50"/>
        <v>0</v>
      </c>
      <c r="Y89" s="1">
        <f t="shared" ca="1" si="50"/>
        <v>1</v>
      </c>
      <c r="Z89" s="1">
        <f t="shared" ca="1" si="50"/>
        <v>3</v>
      </c>
      <c r="AA89" s="1">
        <f t="shared" ca="1" si="50"/>
        <v>4</v>
      </c>
      <c r="AB89" s="1">
        <f t="shared" ca="1" si="50"/>
        <v>4</v>
      </c>
      <c r="AC89" s="1">
        <f t="shared" ca="1" si="50"/>
        <v>4</v>
      </c>
      <c r="AD89" s="1">
        <f t="shared" ca="1" si="42"/>
        <v>0</v>
      </c>
      <c r="AE89" s="1" t="str">
        <f t="shared" ca="1" si="43"/>
        <v>69090796480</v>
      </c>
      <c r="AF89" s="1">
        <v>0.42732016968291298</v>
      </c>
      <c r="AG89" s="1">
        <f t="shared" si="44"/>
        <v>-5790.1882992034707</v>
      </c>
      <c r="AH89" s="1">
        <f t="shared" si="45"/>
        <v>-5791</v>
      </c>
      <c r="AI89" s="4">
        <f t="shared" ca="1" si="46"/>
        <v>40147</v>
      </c>
      <c r="AJ89" s="1" t="s">
        <v>117</v>
      </c>
      <c r="AK89" s="1">
        <v>3456.0686056093</v>
      </c>
      <c r="AL89" s="2">
        <f t="shared" si="47"/>
        <v>3456.06</v>
      </c>
      <c r="AM89" s="1">
        <v>300.90945158238497</v>
      </c>
      <c r="AN89" s="2">
        <f t="shared" si="48"/>
        <v>300.89999999999998</v>
      </c>
    </row>
    <row r="90" spans="1:40" x14ac:dyDescent="0.25">
      <c r="A90" s="1">
        <v>181</v>
      </c>
      <c r="B90" s="1">
        <v>7.7974791711172803E-2</v>
      </c>
      <c r="C90" s="1">
        <v>-9728.8177129429005</v>
      </c>
      <c r="D90" s="1">
        <f t="shared" si="28"/>
        <v>-9729</v>
      </c>
      <c r="E90" s="4">
        <f t="shared" ca="1" si="29"/>
        <v>36209</v>
      </c>
      <c r="F90" s="1">
        <f t="shared" ca="1" si="30"/>
        <v>99</v>
      </c>
      <c r="G90" s="1">
        <f t="shared" ca="1" si="31"/>
        <v>2</v>
      </c>
      <c r="H90" s="1">
        <f t="shared" ca="1" si="32"/>
        <v>18</v>
      </c>
      <c r="I90" s="1" t="str">
        <f t="shared" ca="1" si="33"/>
        <v>99</v>
      </c>
      <c r="J90" s="1" t="str">
        <f t="shared" ca="1" si="34"/>
        <v>2</v>
      </c>
      <c r="K90" s="1" t="str">
        <f t="shared" ca="1" si="35"/>
        <v>18</v>
      </c>
      <c r="L90" s="1" t="str">
        <f t="shared" ca="1" si="36"/>
        <v>99</v>
      </c>
      <c r="M90" s="1" t="str">
        <f t="shared" ca="1" si="37"/>
        <v>02</v>
      </c>
      <c r="N90" s="1" t="str">
        <f t="shared" ca="1" si="38"/>
        <v>18</v>
      </c>
      <c r="O90" s="1">
        <v>4100.6279488509799</v>
      </c>
      <c r="P90" s="1">
        <f t="shared" si="39"/>
        <v>4100</v>
      </c>
      <c r="Q90" s="1">
        <f>P90*2</f>
        <v>8200</v>
      </c>
      <c r="R90" s="1" t="str">
        <f t="shared" si="40"/>
        <v>8200</v>
      </c>
      <c r="S90" s="1" t="str">
        <f t="shared" ca="1" si="41"/>
        <v>9902188200</v>
      </c>
      <c r="T90" s="1">
        <f t="shared" ca="1" si="50"/>
        <v>9</v>
      </c>
      <c r="U90" s="1">
        <f t="shared" ca="1" si="50"/>
        <v>7</v>
      </c>
      <c r="V90" s="1">
        <f t="shared" ca="1" si="50"/>
        <v>0</v>
      </c>
      <c r="W90" s="1">
        <f t="shared" ca="1" si="50"/>
        <v>8</v>
      </c>
      <c r="X90" s="1">
        <f t="shared" ca="1" si="50"/>
        <v>1</v>
      </c>
      <c r="Y90" s="1">
        <f t="shared" ca="1" si="50"/>
        <v>4</v>
      </c>
      <c r="Z90" s="1">
        <f t="shared" ca="1" si="50"/>
        <v>6</v>
      </c>
      <c r="AA90" s="1">
        <f t="shared" ca="1" si="50"/>
        <v>8</v>
      </c>
      <c r="AB90" s="1">
        <f t="shared" ca="1" si="50"/>
        <v>0</v>
      </c>
      <c r="AC90" s="1">
        <f t="shared" ca="1" si="50"/>
        <v>0</v>
      </c>
      <c r="AD90" s="1">
        <f t="shared" ca="1" si="42"/>
        <v>7</v>
      </c>
      <c r="AE90" s="1" t="str">
        <f t="shared" ca="1" si="43"/>
        <v>99021882007</v>
      </c>
      <c r="AF90" s="1">
        <v>0.84881130405590999</v>
      </c>
      <c r="AG90" s="1">
        <f t="shared" si="44"/>
        <v>-2371.5787835322126</v>
      </c>
      <c r="AH90" s="1">
        <f t="shared" si="45"/>
        <v>-2372</v>
      </c>
      <c r="AI90" s="4">
        <f t="shared" ca="1" si="46"/>
        <v>43566</v>
      </c>
      <c r="AJ90" s="1" t="s">
        <v>118</v>
      </c>
      <c r="AK90" s="1">
        <v>4458.9678640095199</v>
      </c>
      <c r="AL90" s="2">
        <f t="shared" si="47"/>
        <v>4458.96</v>
      </c>
      <c r="AM90" s="1">
        <v>413.03445539719797</v>
      </c>
      <c r="AN90" s="2">
        <f t="shared" si="48"/>
        <v>413.03</v>
      </c>
    </row>
    <row r="91" spans="1:40" x14ac:dyDescent="0.25">
      <c r="A91" s="1">
        <v>837</v>
      </c>
      <c r="B91" s="1">
        <v>7.8615680410168795E-2</v>
      </c>
      <c r="C91" s="1">
        <v>-13967.747123630499</v>
      </c>
      <c r="D91" s="1">
        <f t="shared" si="28"/>
        <v>-13968</v>
      </c>
      <c r="E91" s="4">
        <f t="shared" ca="1" si="29"/>
        <v>31970</v>
      </c>
      <c r="F91" s="1">
        <f t="shared" ca="1" si="30"/>
        <v>87</v>
      </c>
      <c r="G91" s="1">
        <f t="shared" ca="1" si="31"/>
        <v>7</v>
      </c>
      <c r="H91" s="1">
        <f t="shared" ca="1" si="32"/>
        <v>12</v>
      </c>
      <c r="I91" s="1" t="str">
        <f t="shared" ca="1" si="33"/>
        <v>87</v>
      </c>
      <c r="J91" s="1" t="str">
        <f t="shared" ca="1" si="34"/>
        <v>7</v>
      </c>
      <c r="K91" s="1" t="str">
        <f t="shared" ca="1" si="35"/>
        <v>12</v>
      </c>
      <c r="L91" s="1" t="str">
        <f t="shared" ca="1" si="36"/>
        <v>87</v>
      </c>
      <c r="M91" s="1" t="str">
        <f t="shared" ca="1" si="37"/>
        <v>07</v>
      </c>
      <c r="N91" s="1" t="str">
        <f t="shared" ca="1" si="38"/>
        <v>12</v>
      </c>
      <c r="O91" s="1">
        <v>3093.7867061372699</v>
      </c>
      <c r="P91" s="1">
        <f t="shared" si="39"/>
        <v>3093</v>
      </c>
      <c r="Q91" s="1">
        <f t="shared" ref="Q91:Q96" si="51">2*P91+1</f>
        <v>6187</v>
      </c>
      <c r="R91" s="1" t="str">
        <f t="shared" si="40"/>
        <v>6187</v>
      </c>
      <c r="S91" s="1" t="str">
        <f t="shared" ca="1" si="41"/>
        <v>8707126187</v>
      </c>
      <c r="T91" s="1">
        <f t="shared" ca="1" si="50"/>
        <v>8</v>
      </c>
      <c r="U91" s="1">
        <f t="shared" ca="1" si="50"/>
        <v>1</v>
      </c>
      <c r="V91" s="1">
        <f t="shared" ca="1" si="50"/>
        <v>0</v>
      </c>
      <c r="W91" s="1">
        <f t="shared" ca="1" si="50"/>
        <v>3</v>
      </c>
      <c r="X91" s="1">
        <f t="shared" ca="1" si="50"/>
        <v>1</v>
      </c>
      <c r="Y91" s="1">
        <f t="shared" ca="1" si="50"/>
        <v>6</v>
      </c>
      <c r="Z91" s="1">
        <f t="shared" ca="1" si="50"/>
        <v>2</v>
      </c>
      <c r="AA91" s="1">
        <f t="shared" ca="1" si="50"/>
        <v>9</v>
      </c>
      <c r="AB91" s="1">
        <f t="shared" ca="1" si="50"/>
        <v>8</v>
      </c>
      <c r="AC91" s="1">
        <f t="shared" ca="1" si="50"/>
        <v>1</v>
      </c>
      <c r="AD91" s="1">
        <f t="shared" ca="1" si="42"/>
        <v>1</v>
      </c>
      <c r="AE91" s="1" t="str">
        <f t="shared" ca="1" si="43"/>
        <v>87071261871</v>
      </c>
      <c r="AF91" s="1">
        <v>0.88186284981841501</v>
      </c>
      <c r="AG91" s="1">
        <f t="shared" si="44"/>
        <v>-6202.1414227729128</v>
      </c>
      <c r="AH91" s="1">
        <f t="shared" si="45"/>
        <v>-6203</v>
      </c>
      <c r="AI91" s="4">
        <f t="shared" ca="1" si="46"/>
        <v>39735</v>
      </c>
      <c r="AJ91" s="1" t="s">
        <v>119</v>
      </c>
      <c r="AK91" s="1">
        <v>3415.7231360820301</v>
      </c>
      <c r="AL91" s="2">
        <f t="shared" si="47"/>
        <v>3415.72</v>
      </c>
      <c r="AM91" s="1">
        <v>325.50126651814298</v>
      </c>
      <c r="AN91" s="2">
        <f t="shared" si="48"/>
        <v>325.5</v>
      </c>
    </row>
    <row r="92" spans="1:40" x14ac:dyDescent="0.25">
      <c r="A92" s="1">
        <v>664</v>
      </c>
      <c r="B92" s="1">
        <v>8.0355235450300599E-2</v>
      </c>
      <c r="C92" s="1">
        <v>-18313.571275978898</v>
      </c>
      <c r="D92" s="1">
        <f t="shared" si="28"/>
        <v>-18314</v>
      </c>
      <c r="E92" s="4">
        <f t="shared" ca="1" si="29"/>
        <v>27624</v>
      </c>
      <c r="F92" s="1">
        <f t="shared" ca="1" si="30"/>
        <v>75</v>
      </c>
      <c r="G92" s="1">
        <f t="shared" ca="1" si="31"/>
        <v>8</v>
      </c>
      <c r="H92" s="1">
        <f t="shared" ca="1" si="32"/>
        <v>18</v>
      </c>
      <c r="I92" s="1" t="str">
        <f t="shared" ca="1" si="33"/>
        <v>75</v>
      </c>
      <c r="J92" s="1" t="str">
        <f t="shared" ca="1" si="34"/>
        <v>8</v>
      </c>
      <c r="K92" s="1" t="str">
        <f t="shared" ca="1" si="35"/>
        <v>18</v>
      </c>
      <c r="L92" s="1" t="str">
        <f t="shared" ca="1" si="36"/>
        <v>75</v>
      </c>
      <c r="M92" s="1" t="str">
        <f t="shared" ca="1" si="37"/>
        <v>08</v>
      </c>
      <c r="N92" s="1" t="str">
        <f t="shared" ca="1" si="38"/>
        <v>18</v>
      </c>
      <c r="O92" s="1">
        <v>1834.0337534714799</v>
      </c>
      <c r="P92" s="1">
        <f t="shared" si="39"/>
        <v>1834</v>
      </c>
      <c r="Q92" s="1">
        <f t="shared" si="51"/>
        <v>3669</v>
      </c>
      <c r="R92" s="1" t="str">
        <f t="shared" si="40"/>
        <v>3669</v>
      </c>
      <c r="S92" s="1" t="str">
        <f t="shared" ca="1" si="41"/>
        <v>7508183669</v>
      </c>
      <c r="T92" s="1">
        <f t="shared" ca="1" si="50"/>
        <v>7</v>
      </c>
      <c r="U92" s="1">
        <f t="shared" ca="1" si="50"/>
        <v>5</v>
      </c>
      <c r="V92" s="1">
        <f t="shared" ca="1" si="50"/>
        <v>0</v>
      </c>
      <c r="W92" s="1">
        <f t="shared" ca="1" si="50"/>
        <v>2</v>
      </c>
      <c r="X92" s="1">
        <f t="shared" ca="1" si="50"/>
        <v>1</v>
      </c>
      <c r="Y92" s="1">
        <f t="shared" ca="1" si="50"/>
        <v>4</v>
      </c>
      <c r="Z92" s="1">
        <f t="shared" ca="1" si="50"/>
        <v>1</v>
      </c>
      <c r="AA92" s="1">
        <f t="shared" ca="1" si="50"/>
        <v>4</v>
      </c>
      <c r="AB92" s="1">
        <f t="shared" ca="1" si="50"/>
        <v>6</v>
      </c>
      <c r="AC92" s="1">
        <f t="shared" ca="1" si="50"/>
        <v>7</v>
      </c>
      <c r="AD92" s="1">
        <f t="shared" ca="1" si="42"/>
        <v>3</v>
      </c>
      <c r="AE92" s="1" t="str">
        <f t="shared" ca="1" si="43"/>
        <v>75081836693</v>
      </c>
      <c r="AF92" s="1">
        <v>0.70186468092898402</v>
      </c>
      <c r="AG92" s="1">
        <f t="shared" si="44"/>
        <v>-7986.5182042909091</v>
      </c>
      <c r="AH92" s="1">
        <f t="shared" si="45"/>
        <v>-7987</v>
      </c>
      <c r="AI92" s="4">
        <f t="shared" ca="1" si="46"/>
        <v>37951</v>
      </c>
      <c r="AJ92" s="1" t="s">
        <v>120</v>
      </c>
      <c r="AK92" s="1">
        <v>3151.9211401715102</v>
      </c>
      <c r="AL92" s="2">
        <f t="shared" si="47"/>
        <v>3151.92</v>
      </c>
      <c r="AM92" s="1">
        <v>453.99029511398697</v>
      </c>
      <c r="AN92" s="2">
        <f t="shared" si="48"/>
        <v>453.99</v>
      </c>
    </row>
    <row r="93" spans="1:40" x14ac:dyDescent="0.25">
      <c r="A93" s="1">
        <v>820</v>
      </c>
      <c r="B93" s="1">
        <v>8.0721457564012597E-2</v>
      </c>
      <c r="C93" s="1">
        <v>-25167.121494186202</v>
      </c>
      <c r="D93" s="1">
        <f t="shared" si="28"/>
        <v>-25168</v>
      </c>
      <c r="E93" s="4">
        <f t="shared" ca="1" si="29"/>
        <v>20770</v>
      </c>
      <c r="F93" s="1">
        <f t="shared" ca="1" si="30"/>
        <v>56</v>
      </c>
      <c r="G93" s="1">
        <f t="shared" ca="1" si="31"/>
        <v>11</v>
      </c>
      <c r="H93" s="1">
        <f t="shared" ca="1" si="32"/>
        <v>11</v>
      </c>
      <c r="I93" s="1" t="str">
        <f t="shared" ca="1" si="33"/>
        <v>56</v>
      </c>
      <c r="J93" s="1" t="str">
        <f t="shared" ca="1" si="34"/>
        <v>11</v>
      </c>
      <c r="K93" s="1" t="str">
        <f t="shared" ca="1" si="35"/>
        <v>11</v>
      </c>
      <c r="L93" s="1" t="str">
        <f t="shared" ca="1" si="36"/>
        <v>56</v>
      </c>
      <c r="M93" s="1" t="str">
        <f t="shared" ca="1" si="37"/>
        <v>11</v>
      </c>
      <c r="N93" s="1" t="str">
        <f t="shared" ca="1" si="38"/>
        <v>11</v>
      </c>
      <c r="O93" s="1">
        <v>2367.8669392986899</v>
      </c>
      <c r="P93" s="1">
        <f t="shared" si="39"/>
        <v>2367</v>
      </c>
      <c r="Q93" s="1">
        <f t="shared" si="51"/>
        <v>4735</v>
      </c>
      <c r="R93" s="1" t="str">
        <f t="shared" si="40"/>
        <v>4735</v>
      </c>
      <c r="S93" s="1" t="str">
        <f t="shared" ca="1" si="41"/>
        <v>5611114735</v>
      </c>
      <c r="T93" s="1">
        <f t="shared" ref="T93:AC102" ca="1" si="52">MOD(MID($S93,T$2,1)*T$1,10)</f>
        <v>5</v>
      </c>
      <c r="U93" s="1">
        <f t="shared" ca="1" si="52"/>
        <v>8</v>
      </c>
      <c r="V93" s="1">
        <f t="shared" ca="1" si="52"/>
        <v>7</v>
      </c>
      <c r="W93" s="1">
        <f t="shared" ca="1" si="52"/>
        <v>9</v>
      </c>
      <c r="X93" s="1">
        <f t="shared" ca="1" si="52"/>
        <v>1</v>
      </c>
      <c r="Y93" s="1">
        <f t="shared" ca="1" si="52"/>
        <v>3</v>
      </c>
      <c r="Z93" s="1">
        <f t="shared" ca="1" si="52"/>
        <v>8</v>
      </c>
      <c r="AA93" s="1">
        <f t="shared" ca="1" si="52"/>
        <v>3</v>
      </c>
      <c r="AB93" s="1">
        <f t="shared" ca="1" si="52"/>
        <v>3</v>
      </c>
      <c r="AC93" s="1">
        <f t="shared" ca="1" si="52"/>
        <v>5</v>
      </c>
      <c r="AD93" s="1">
        <f t="shared" ca="1" si="42"/>
        <v>8</v>
      </c>
      <c r="AE93" s="1" t="str">
        <f t="shared" ca="1" si="43"/>
        <v>56111147358</v>
      </c>
      <c r="AF93" s="1">
        <v>0.47798089541306799</v>
      </c>
      <c r="AG93" s="1">
        <f t="shared" si="44"/>
        <v>-8715.0256660664691</v>
      </c>
      <c r="AH93" s="1">
        <f t="shared" si="45"/>
        <v>-8716</v>
      </c>
      <c r="AI93" s="4">
        <f t="shared" ca="1" si="46"/>
        <v>37222</v>
      </c>
      <c r="AJ93" s="1" t="s">
        <v>121</v>
      </c>
      <c r="AK93" s="1">
        <v>3615.0700399792499</v>
      </c>
      <c r="AL93" s="2">
        <f t="shared" si="47"/>
        <v>3615.07</v>
      </c>
      <c r="AM93" s="1">
        <v>333.637501144444</v>
      </c>
      <c r="AN93" s="2">
        <f t="shared" si="48"/>
        <v>333.63</v>
      </c>
    </row>
    <row r="94" spans="1:40" x14ac:dyDescent="0.25">
      <c r="A94" s="1">
        <v>639</v>
      </c>
      <c r="B94" s="1">
        <v>8.1820123905148506E-2</v>
      </c>
      <c r="C94" s="1">
        <v>-19162.585833307901</v>
      </c>
      <c r="D94" s="1">
        <f t="shared" si="28"/>
        <v>-19163</v>
      </c>
      <c r="E94" s="4">
        <f t="shared" ca="1" si="29"/>
        <v>26775</v>
      </c>
      <c r="F94" s="1">
        <f t="shared" ca="1" si="30"/>
        <v>73</v>
      </c>
      <c r="G94" s="1">
        <f t="shared" ca="1" si="31"/>
        <v>4</v>
      </c>
      <c r="H94" s="1">
        <f t="shared" ca="1" si="32"/>
        <v>21</v>
      </c>
      <c r="I94" s="1" t="str">
        <f t="shared" ca="1" si="33"/>
        <v>73</v>
      </c>
      <c r="J94" s="1" t="str">
        <f t="shared" ca="1" si="34"/>
        <v>4</v>
      </c>
      <c r="K94" s="1" t="str">
        <f t="shared" ca="1" si="35"/>
        <v>21</v>
      </c>
      <c r="L94" s="1" t="str">
        <f t="shared" ca="1" si="36"/>
        <v>73</v>
      </c>
      <c r="M94" s="1" t="str">
        <f t="shared" ca="1" si="37"/>
        <v>04</v>
      </c>
      <c r="N94" s="1" t="str">
        <f t="shared" ca="1" si="38"/>
        <v>21</v>
      </c>
      <c r="O94" s="1">
        <v>4381.2748191778301</v>
      </c>
      <c r="P94" s="1">
        <f t="shared" si="39"/>
        <v>4381</v>
      </c>
      <c r="Q94" s="1">
        <f t="shared" si="51"/>
        <v>8763</v>
      </c>
      <c r="R94" s="1" t="str">
        <f t="shared" si="40"/>
        <v>8763</v>
      </c>
      <c r="S94" s="1" t="str">
        <f t="shared" ca="1" si="41"/>
        <v>7304218763</v>
      </c>
      <c r="T94" s="1">
        <f t="shared" ca="1" si="52"/>
        <v>7</v>
      </c>
      <c r="U94" s="1">
        <f t="shared" ca="1" si="52"/>
        <v>9</v>
      </c>
      <c r="V94" s="1">
        <f t="shared" ca="1" si="52"/>
        <v>0</v>
      </c>
      <c r="W94" s="1">
        <f t="shared" ca="1" si="52"/>
        <v>6</v>
      </c>
      <c r="X94" s="1">
        <f t="shared" ca="1" si="52"/>
        <v>2</v>
      </c>
      <c r="Y94" s="1">
        <f t="shared" ca="1" si="52"/>
        <v>3</v>
      </c>
      <c r="Z94" s="1">
        <f t="shared" ca="1" si="52"/>
        <v>6</v>
      </c>
      <c r="AA94" s="1">
        <f t="shared" ca="1" si="52"/>
        <v>3</v>
      </c>
      <c r="AB94" s="1">
        <f t="shared" ca="1" si="52"/>
        <v>6</v>
      </c>
      <c r="AC94" s="1">
        <f t="shared" ca="1" si="52"/>
        <v>9</v>
      </c>
      <c r="AD94" s="1">
        <f t="shared" ca="1" si="42"/>
        <v>9</v>
      </c>
      <c r="AE94" s="1" t="str">
        <f t="shared" ca="1" si="43"/>
        <v>73042187639</v>
      </c>
      <c r="AF94" s="1">
        <v>0.54850917081209805</v>
      </c>
      <c r="AG94" s="1">
        <f t="shared" si="44"/>
        <v>-6707.1701406903348</v>
      </c>
      <c r="AH94" s="1">
        <f t="shared" si="45"/>
        <v>-6708</v>
      </c>
      <c r="AI94" s="4">
        <f t="shared" ca="1" si="46"/>
        <v>39230</v>
      </c>
      <c r="AJ94" s="1" t="s">
        <v>122</v>
      </c>
      <c r="AK94" s="1">
        <v>3736.9609668263802</v>
      </c>
      <c r="AL94" s="2">
        <f t="shared" si="47"/>
        <v>3736.96</v>
      </c>
      <c r="AM94" s="1">
        <v>410.97750785851599</v>
      </c>
      <c r="AN94" s="2">
        <f t="shared" si="48"/>
        <v>410.97</v>
      </c>
    </row>
    <row r="95" spans="1:40" x14ac:dyDescent="0.25">
      <c r="A95" s="1">
        <v>804</v>
      </c>
      <c r="B95" s="1">
        <v>8.2064271980956505E-2</v>
      </c>
      <c r="C95" s="1">
        <v>-11324.2524491104</v>
      </c>
      <c r="D95" s="1">
        <f t="shared" si="28"/>
        <v>-11325</v>
      </c>
      <c r="E95" s="4">
        <f t="shared" ca="1" si="29"/>
        <v>34613</v>
      </c>
      <c r="F95" s="1">
        <f t="shared" ca="1" si="30"/>
        <v>94</v>
      </c>
      <c r="G95" s="1">
        <f t="shared" ca="1" si="31"/>
        <v>10</v>
      </c>
      <c r="H95" s="1">
        <f t="shared" ca="1" si="32"/>
        <v>6</v>
      </c>
      <c r="I95" s="1" t="str">
        <f t="shared" ca="1" si="33"/>
        <v>94</v>
      </c>
      <c r="J95" s="1" t="str">
        <f t="shared" ca="1" si="34"/>
        <v>10</v>
      </c>
      <c r="K95" s="1" t="str">
        <f t="shared" ca="1" si="35"/>
        <v>6</v>
      </c>
      <c r="L95" s="1" t="str">
        <f t="shared" ca="1" si="36"/>
        <v>94</v>
      </c>
      <c r="M95" s="1" t="str">
        <f t="shared" ca="1" si="37"/>
        <v>10</v>
      </c>
      <c r="N95" s="1" t="str">
        <f t="shared" ca="1" si="38"/>
        <v>06</v>
      </c>
      <c r="O95" s="1">
        <v>1394.93948179571</v>
      </c>
      <c r="P95" s="1">
        <f t="shared" si="39"/>
        <v>1394</v>
      </c>
      <c r="Q95" s="1">
        <f t="shared" si="51"/>
        <v>2789</v>
      </c>
      <c r="R95" s="1" t="str">
        <f t="shared" si="40"/>
        <v>2789</v>
      </c>
      <c r="S95" s="1" t="str">
        <f t="shared" ca="1" si="41"/>
        <v>9410062789</v>
      </c>
      <c r="T95" s="1">
        <f t="shared" ca="1" si="52"/>
        <v>9</v>
      </c>
      <c r="U95" s="1">
        <f t="shared" ca="1" si="52"/>
        <v>2</v>
      </c>
      <c r="V95" s="1">
        <f t="shared" ca="1" si="52"/>
        <v>7</v>
      </c>
      <c r="W95" s="1">
        <f t="shared" ca="1" si="52"/>
        <v>0</v>
      </c>
      <c r="X95" s="1">
        <f t="shared" ca="1" si="52"/>
        <v>0</v>
      </c>
      <c r="Y95" s="1">
        <f t="shared" ca="1" si="52"/>
        <v>8</v>
      </c>
      <c r="Z95" s="1">
        <f t="shared" ca="1" si="52"/>
        <v>4</v>
      </c>
      <c r="AA95" s="1">
        <f t="shared" ca="1" si="52"/>
        <v>3</v>
      </c>
      <c r="AB95" s="1">
        <f t="shared" ca="1" si="52"/>
        <v>8</v>
      </c>
      <c r="AC95" s="1">
        <f t="shared" ca="1" si="52"/>
        <v>7</v>
      </c>
      <c r="AD95" s="1">
        <f t="shared" ca="1" si="42"/>
        <v>2</v>
      </c>
      <c r="AE95" s="1" t="str">
        <f t="shared" ca="1" si="43"/>
        <v>94100627892</v>
      </c>
      <c r="AF95" s="1">
        <v>0.56962797936948795</v>
      </c>
      <c r="AG95" s="1">
        <f t="shared" si="44"/>
        <v>-2500.6668294320521</v>
      </c>
      <c r="AH95" s="1">
        <f t="shared" si="45"/>
        <v>-2501</v>
      </c>
      <c r="AI95" s="4">
        <f t="shared" ca="1" si="46"/>
        <v>43437</v>
      </c>
      <c r="AJ95" s="1" t="s">
        <v>123</v>
      </c>
      <c r="AK95" s="1">
        <v>4258.2781456953599</v>
      </c>
      <c r="AL95" s="2">
        <f t="shared" si="47"/>
        <v>4258.2700000000004</v>
      </c>
      <c r="AM95" s="1">
        <v>395.20554216132098</v>
      </c>
      <c r="AN95" s="2">
        <f t="shared" si="48"/>
        <v>395.2</v>
      </c>
    </row>
    <row r="96" spans="1:40" x14ac:dyDescent="0.25">
      <c r="A96" s="1">
        <v>987</v>
      </c>
      <c r="B96" s="1">
        <v>8.2979827265236394E-2</v>
      </c>
      <c r="C96" s="1">
        <v>-13698.6672566912</v>
      </c>
      <c r="D96" s="1">
        <f t="shared" si="28"/>
        <v>-13699</v>
      </c>
      <c r="E96" s="4">
        <f t="shared" ca="1" si="29"/>
        <v>32239</v>
      </c>
      <c r="F96" s="1">
        <f t="shared" ca="1" si="30"/>
        <v>88</v>
      </c>
      <c r="G96" s="1">
        <f t="shared" ca="1" si="31"/>
        <v>4</v>
      </c>
      <c r="H96" s="1">
        <f t="shared" ca="1" si="32"/>
        <v>6</v>
      </c>
      <c r="I96" s="1" t="str">
        <f t="shared" ca="1" si="33"/>
        <v>88</v>
      </c>
      <c r="J96" s="1" t="str">
        <f t="shared" ca="1" si="34"/>
        <v>4</v>
      </c>
      <c r="K96" s="1" t="str">
        <f t="shared" ca="1" si="35"/>
        <v>6</v>
      </c>
      <c r="L96" s="1" t="str">
        <f t="shared" ca="1" si="36"/>
        <v>88</v>
      </c>
      <c r="M96" s="1" t="str">
        <f t="shared" ca="1" si="37"/>
        <v>04</v>
      </c>
      <c r="N96" s="1" t="str">
        <f t="shared" ca="1" si="38"/>
        <v>06</v>
      </c>
      <c r="O96" s="1">
        <v>2069.7826166569998</v>
      </c>
      <c r="P96" s="1">
        <f t="shared" si="39"/>
        <v>2069</v>
      </c>
      <c r="Q96" s="1">
        <f t="shared" si="51"/>
        <v>4139</v>
      </c>
      <c r="R96" s="1" t="str">
        <f t="shared" si="40"/>
        <v>4139</v>
      </c>
      <c r="S96" s="1" t="str">
        <f t="shared" ca="1" si="41"/>
        <v>8804064139</v>
      </c>
      <c r="T96" s="1">
        <f t="shared" ca="1" si="52"/>
        <v>8</v>
      </c>
      <c r="U96" s="1">
        <f t="shared" ca="1" si="52"/>
        <v>4</v>
      </c>
      <c r="V96" s="1">
        <f t="shared" ca="1" si="52"/>
        <v>0</v>
      </c>
      <c r="W96" s="1">
        <f t="shared" ca="1" si="52"/>
        <v>6</v>
      </c>
      <c r="X96" s="1">
        <f t="shared" ca="1" si="52"/>
        <v>0</v>
      </c>
      <c r="Y96" s="1">
        <f t="shared" ca="1" si="52"/>
        <v>8</v>
      </c>
      <c r="Z96" s="1">
        <f t="shared" ca="1" si="52"/>
        <v>8</v>
      </c>
      <c r="AA96" s="1">
        <f t="shared" ca="1" si="52"/>
        <v>9</v>
      </c>
      <c r="AB96" s="1">
        <f t="shared" ca="1" si="52"/>
        <v>3</v>
      </c>
      <c r="AC96" s="1">
        <f t="shared" ca="1" si="52"/>
        <v>7</v>
      </c>
      <c r="AD96" s="1">
        <f t="shared" ca="1" si="42"/>
        <v>7</v>
      </c>
      <c r="AE96" s="1" t="str">
        <f t="shared" ca="1" si="43"/>
        <v>88040641397</v>
      </c>
      <c r="AF96" s="1">
        <v>0.57051301614429195</v>
      </c>
      <c r="AG96" s="1">
        <f t="shared" si="44"/>
        <v>-3858.9500411999907</v>
      </c>
      <c r="AH96" s="1">
        <f t="shared" si="45"/>
        <v>-3859</v>
      </c>
      <c r="AI96" s="4">
        <f t="shared" ca="1" si="46"/>
        <v>42079</v>
      </c>
      <c r="AJ96" s="1" t="s">
        <v>124</v>
      </c>
      <c r="AK96" s="1">
        <v>4771.1111789300203</v>
      </c>
      <c r="AL96" s="2">
        <f t="shared" si="47"/>
        <v>4771.1099999999997</v>
      </c>
      <c r="AM96" s="1">
        <v>398.41608935819602</v>
      </c>
      <c r="AN96" s="2">
        <f t="shared" si="48"/>
        <v>398.41</v>
      </c>
    </row>
    <row r="97" spans="1:40" x14ac:dyDescent="0.25">
      <c r="A97" s="1">
        <v>491</v>
      </c>
      <c r="B97" s="1">
        <v>8.3498641926328304E-2</v>
      </c>
      <c r="C97" s="1">
        <v>-15162.019409772</v>
      </c>
      <c r="D97" s="1">
        <f t="shared" si="28"/>
        <v>-15163</v>
      </c>
      <c r="E97" s="4">
        <f t="shared" ca="1" si="29"/>
        <v>30775</v>
      </c>
      <c r="F97" s="1">
        <f t="shared" ca="1" si="30"/>
        <v>84</v>
      </c>
      <c r="G97" s="1">
        <f t="shared" ca="1" si="31"/>
        <v>4</v>
      </c>
      <c r="H97" s="1">
        <f t="shared" ca="1" si="32"/>
        <v>3</v>
      </c>
      <c r="I97" s="1" t="str">
        <f t="shared" ca="1" si="33"/>
        <v>84</v>
      </c>
      <c r="J97" s="1" t="str">
        <f t="shared" ca="1" si="34"/>
        <v>4</v>
      </c>
      <c r="K97" s="1" t="str">
        <f t="shared" ca="1" si="35"/>
        <v>3</v>
      </c>
      <c r="L97" s="1" t="str">
        <f t="shared" ca="1" si="36"/>
        <v>84</v>
      </c>
      <c r="M97" s="1" t="str">
        <f t="shared" ca="1" si="37"/>
        <v>04</v>
      </c>
      <c r="N97" s="1" t="str">
        <f t="shared" ca="1" si="38"/>
        <v>03</v>
      </c>
      <c r="O97" s="1">
        <v>4357.2468337046403</v>
      </c>
      <c r="P97" s="1">
        <f t="shared" si="39"/>
        <v>4357</v>
      </c>
      <c r="Q97" s="1">
        <f>P97*2</f>
        <v>8714</v>
      </c>
      <c r="R97" s="1" t="str">
        <f t="shared" si="40"/>
        <v>8714</v>
      </c>
      <c r="S97" s="1" t="str">
        <f t="shared" ca="1" si="41"/>
        <v>8404038714</v>
      </c>
      <c r="T97" s="1">
        <f t="shared" ca="1" si="52"/>
        <v>8</v>
      </c>
      <c r="U97" s="1">
        <f t="shared" ca="1" si="52"/>
        <v>2</v>
      </c>
      <c r="V97" s="1">
        <f t="shared" ca="1" si="52"/>
        <v>0</v>
      </c>
      <c r="W97" s="1">
        <f t="shared" ca="1" si="52"/>
        <v>6</v>
      </c>
      <c r="X97" s="1">
        <f t="shared" ca="1" si="52"/>
        <v>0</v>
      </c>
      <c r="Y97" s="1">
        <f t="shared" ca="1" si="52"/>
        <v>9</v>
      </c>
      <c r="Z97" s="1">
        <f t="shared" ca="1" si="52"/>
        <v>6</v>
      </c>
      <c r="AA97" s="1">
        <f t="shared" ca="1" si="52"/>
        <v>3</v>
      </c>
      <c r="AB97" s="1">
        <f t="shared" ca="1" si="52"/>
        <v>1</v>
      </c>
      <c r="AC97" s="1">
        <f t="shared" ca="1" si="52"/>
        <v>2</v>
      </c>
      <c r="AD97" s="1">
        <f t="shared" ca="1" si="42"/>
        <v>3</v>
      </c>
      <c r="AE97" s="1" t="str">
        <f t="shared" ca="1" si="43"/>
        <v>84040387143</v>
      </c>
      <c r="AF97" s="1">
        <v>0.73406170842616103</v>
      </c>
      <c r="AG97" s="1">
        <f t="shared" si="44"/>
        <v>-6039.8597369304525</v>
      </c>
      <c r="AH97" s="1">
        <f t="shared" si="45"/>
        <v>-6040</v>
      </c>
      <c r="AI97" s="4">
        <f t="shared" ca="1" si="46"/>
        <v>39898</v>
      </c>
      <c r="AJ97" s="1" t="s">
        <v>125</v>
      </c>
      <c r="AK97" s="1">
        <v>3790.3073213904199</v>
      </c>
      <c r="AL97" s="2">
        <f t="shared" si="47"/>
        <v>3790.3</v>
      </c>
      <c r="AM97" s="1">
        <v>407.35190893276803</v>
      </c>
      <c r="AN97" s="2">
        <f t="shared" si="48"/>
        <v>407.35</v>
      </c>
    </row>
    <row r="98" spans="1:40" x14ac:dyDescent="0.25">
      <c r="A98" s="1">
        <v>596</v>
      </c>
      <c r="B98" s="1">
        <v>8.5818048646504094E-2</v>
      </c>
      <c r="C98" s="1">
        <v>-22438.848231452401</v>
      </c>
      <c r="D98" s="1">
        <f t="shared" si="28"/>
        <v>-22439</v>
      </c>
      <c r="E98" s="4">
        <f t="shared" ca="1" si="29"/>
        <v>23499</v>
      </c>
      <c r="F98" s="1">
        <f t="shared" ca="1" si="30"/>
        <v>64</v>
      </c>
      <c r="G98" s="1">
        <f t="shared" ca="1" si="31"/>
        <v>5</v>
      </c>
      <c r="H98" s="1">
        <f t="shared" ca="1" si="32"/>
        <v>2</v>
      </c>
      <c r="I98" s="1" t="str">
        <f t="shared" ca="1" si="33"/>
        <v>64</v>
      </c>
      <c r="J98" s="1" t="str">
        <f t="shared" ca="1" si="34"/>
        <v>5</v>
      </c>
      <c r="K98" s="1" t="str">
        <f t="shared" ca="1" si="35"/>
        <v>2</v>
      </c>
      <c r="L98" s="1" t="str">
        <f t="shared" ca="1" si="36"/>
        <v>64</v>
      </c>
      <c r="M98" s="1" t="str">
        <f t="shared" ca="1" si="37"/>
        <v>05</v>
      </c>
      <c r="N98" s="1" t="str">
        <f t="shared" ca="1" si="38"/>
        <v>02</v>
      </c>
      <c r="O98" s="1">
        <v>2158.7548142948699</v>
      </c>
      <c r="P98" s="1">
        <f t="shared" si="39"/>
        <v>2158</v>
      </c>
      <c r="Q98" s="1">
        <f>2*P98+1</f>
        <v>4317</v>
      </c>
      <c r="R98" s="1" t="str">
        <f t="shared" si="40"/>
        <v>4317</v>
      </c>
      <c r="S98" s="1" t="str">
        <f t="shared" ca="1" si="41"/>
        <v>6405024317</v>
      </c>
      <c r="T98" s="1">
        <f t="shared" ca="1" si="52"/>
        <v>6</v>
      </c>
      <c r="U98" s="1">
        <f t="shared" ca="1" si="52"/>
        <v>2</v>
      </c>
      <c r="V98" s="1">
        <f t="shared" ca="1" si="52"/>
        <v>0</v>
      </c>
      <c r="W98" s="1">
        <f t="shared" ca="1" si="52"/>
        <v>5</v>
      </c>
      <c r="X98" s="1">
        <f t="shared" ca="1" si="52"/>
        <v>0</v>
      </c>
      <c r="Y98" s="1">
        <f t="shared" ca="1" si="52"/>
        <v>6</v>
      </c>
      <c r="Z98" s="1">
        <f t="shared" ca="1" si="52"/>
        <v>8</v>
      </c>
      <c r="AA98" s="1">
        <f t="shared" ca="1" si="52"/>
        <v>7</v>
      </c>
      <c r="AB98" s="1">
        <f t="shared" ca="1" si="52"/>
        <v>1</v>
      </c>
      <c r="AC98" s="1">
        <f t="shared" ca="1" si="52"/>
        <v>1</v>
      </c>
      <c r="AD98" s="1">
        <f t="shared" ca="1" si="42"/>
        <v>4</v>
      </c>
      <c r="AE98" s="1" t="str">
        <f t="shared" ca="1" si="43"/>
        <v>64050243174</v>
      </c>
      <c r="AF98" s="1">
        <v>4.13525803399762E-2</v>
      </c>
      <c r="AG98" s="1">
        <f t="shared" si="44"/>
        <v>-641.13040559099102</v>
      </c>
      <c r="AH98" s="1">
        <f t="shared" si="45"/>
        <v>-642</v>
      </c>
      <c r="AI98" s="4">
        <f t="shared" ca="1" si="46"/>
        <v>45296</v>
      </c>
      <c r="AJ98" s="1" t="s">
        <v>126</v>
      </c>
      <c r="AK98" s="1">
        <v>3695.1506088442602</v>
      </c>
      <c r="AL98" s="2">
        <f t="shared" si="47"/>
        <v>3695.15</v>
      </c>
      <c r="AM98" s="1">
        <v>366.11529892879997</v>
      </c>
      <c r="AN98" s="2">
        <f t="shared" si="48"/>
        <v>366.11</v>
      </c>
    </row>
    <row r="99" spans="1:40" x14ac:dyDescent="0.25">
      <c r="A99" s="1">
        <v>752</v>
      </c>
      <c r="B99" s="1">
        <v>8.5909604174932097E-2</v>
      </c>
      <c r="C99" s="1">
        <v>-16025.163731803301</v>
      </c>
      <c r="D99" s="1">
        <f t="shared" si="28"/>
        <v>-16026</v>
      </c>
      <c r="E99" s="4">
        <f t="shared" ca="1" si="29"/>
        <v>29912</v>
      </c>
      <c r="F99" s="1">
        <f t="shared" ca="1" si="30"/>
        <v>81</v>
      </c>
      <c r="G99" s="1">
        <f t="shared" ca="1" si="31"/>
        <v>11</v>
      </c>
      <c r="H99" s="1">
        <f t="shared" ca="1" si="32"/>
        <v>22</v>
      </c>
      <c r="I99" s="1" t="str">
        <f t="shared" ca="1" si="33"/>
        <v>81</v>
      </c>
      <c r="J99" s="1" t="str">
        <f t="shared" ca="1" si="34"/>
        <v>11</v>
      </c>
      <c r="K99" s="1" t="str">
        <f t="shared" ca="1" si="35"/>
        <v>22</v>
      </c>
      <c r="L99" s="1" t="str">
        <f t="shared" ca="1" si="36"/>
        <v>81</v>
      </c>
      <c r="M99" s="1" t="str">
        <f t="shared" ca="1" si="37"/>
        <v>11</v>
      </c>
      <c r="N99" s="1" t="str">
        <f t="shared" ca="1" si="38"/>
        <v>22</v>
      </c>
      <c r="O99" s="1">
        <v>2762.88702047792</v>
      </c>
      <c r="P99" s="1">
        <f t="shared" si="39"/>
        <v>2762</v>
      </c>
      <c r="Q99" s="1">
        <f>2*P99+1</f>
        <v>5525</v>
      </c>
      <c r="R99" s="1" t="str">
        <f t="shared" si="40"/>
        <v>5525</v>
      </c>
      <c r="S99" s="1" t="str">
        <f t="shared" ca="1" si="41"/>
        <v>8111225525</v>
      </c>
      <c r="T99" s="1">
        <f t="shared" ca="1" si="52"/>
        <v>8</v>
      </c>
      <c r="U99" s="1">
        <f t="shared" ca="1" si="52"/>
        <v>3</v>
      </c>
      <c r="V99" s="1">
        <f t="shared" ca="1" si="52"/>
        <v>7</v>
      </c>
      <c r="W99" s="1">
        <f t="shared" ca="1" si="52"/>
        <v>9</v>
      </c>
      <c r="X99" s="1">
        <f t="shared" ca="1" si="52"/>
        <v>2</v>
      </c>
      <c r="Y99" s="1">
        <f t="shared" ca="1" si="52"/>
        <v>6</v>
      </c>
      <c r="Z99" s="1">
        <f t="shared" ca="1" si="52"/>
        <v>5</v>
      </c>
      <c r="AA99" s="1">
        <f t="shared" ca="1" si="52"/>
        <v>5</v>
      </c>
      <c r="AB99" s="1">
        <f t="shared" ca="1" si="52"/>
        <v>2</v>
      </c>
      <c r="AC99" s="1">
        <f t="shared" ca="1" si="52"/>
        <v>5</v>
      </c>
      <c r="AD99" s="1">
        <f t="shared" ca="1" si="42"/>
        <v>8</v>
      </c>
      <c r="AE99" s="1" t="str">
        <f t="shared" ca="1" si="43"/>
        <v>81112255258</v>
      </c>
      <c r="AF99" s="1">
        <v>8.5268715475936202E-2</v>
      </c>
      <c r="AG99" s="1">
        <f t="shared" si="44"/>
        <v>-775.17789239173601</v>
      </c>
      <c r="AH99" s="1">
        <f t="shared" si="45"/>
        <v>-776</v>
      </c>
      <c r="AI99" s="4">
        <f t="shared" ca="1" si="46"/>
        <v>45162</v>
      </c>
      <c r="AJ99" s="1" t="s">
        <v>127</v>
      </c>
      <c r="AK99" s="1">
        <v>4186.13238929411</v>
      </c>
      <c r="AL99" s="2">
        <f t="shared" si="47"/>
        <v>4186.13</v>
      </c>
      <c r="AM99" s="1">
        <v>309.17386394848501</v>
      </c>
      <c r="AN99" s="2">
        <f t="shared" si="48"/>
        <v>309.17</v>
      </c>
    </row>
    <row r="100" spans="1:40" x14ac:dyDescent="0.25">
      <c r="A100" s="1">
        <v>645</v>
      </c>
      <c r="B100" s="1">
        <v>8.6519974364451996E-2</v>
      </c>
      <c r="C100" s="1">
        <v>-10381.8585772271</v>
      </c>
      <c r="D100" s="1">
        <f t="shared" si="28"/>
        <v>-10382</v>
      </c>
      <c r="E100" s="4">
        <f t="shared" ca="1" si="29"/>
        <v>35556</v>
      </c>
      <c r="F100" s="1">
        <f t="shared" ca="1" si="30"/>
        <v>97</v>
      </c>
      <c r="G100" s="1">
        <f t="shared" ca="1" si="31"/>
        <v>5</v>
      </c>
      <c r="H100" s="1">
        <f t="shared" ca="1" si="32"/>
        <v>6</v>
      </c>
      <c r="I100" s="1" t="str">
        <f t="shared" ca="1" si="33"/>
        <v>97</v>
      </c>
      <c r="J100" s="1" t="str">
        <f t="shared" ca="1" si="34"/>
        <v>5</v>
      </c>
      <c r="K100" s="1" t="str">
        <f t="shared" ca="1" si="35"/>
        <v>6</v>
      </c>
      <c r="L100" s="1" t="str">
        <f t="shared" ca="1" si="36"/>
        <v>97</v>
      </c>
      <c r="M100" s="1" t="str">
        <f t="shared" ca="1" si="37"/>
        <v>05</v>
      </c>
      <c r="N100" s="1" t="str">
        <f t="shared" ca="1" si="38"/>
        <v>06</v>
      </c>
      <c r="O100" s="1">
        <v>1756.1830805383499</v>
      </c>
      <c r="P100" s="1">
        <f t="shared" si="39"/>
        <v>1756</v>
      </c>
      <c r="Q100" s="1">
        <f>2*P100+1</f>
        <v>3513</v>
      </c>
      <c r="R100" s="1" t="str">
        <f t="shared" si="40"/>
        <v>3513</v>
      </c>
      <c r="S100" s="1" t="str">
        <f t="shared" ca="1" si="41"/>
        <v>9705063513</v>
      </c>
      <c r="T100" s="1">
        <f t="shared" ca="1" si="52"/>
        <v>9</v>
      </c>
      <c r="U100" s="1">
        <f t="shared" ca="1" si="52"/>
        <v>1</v>
      </c>
      <c r="V100" s="1">
        <f t="shared" ca="1" si="52"/>
        <v>0</v>
      </c>
      <c r="W100" s="1">
        <f t="shared" ca="1" si="52"/>
        <v>5</v>
      </c>
      <c r="X100" s="1">
        <f t="shared" ca="1" si="52"/>
        <v>0</v>
      </c>
      <c r="Y100" s="1">
        <f t="shared" ca="1" si="52"/>
        <v>8</v>
      </c>
      <c r="Z100" s="1">
        <f t="shared" ca="1" si="52"/>
        <v>1</v>
      </c>
      <c r="AA100" s="1">
        <f t="shared" ca="1" si="52"/>
        <v>5</v>
      </c>
      <c r="AB100" s="1">
        <f t="shared" ca="1" si="52"/>
        <v>1</v>
      </c>
      <c r="AC100" s="1">
        <f t="shared" ca="1" si="52"/>
        <v>9</v>
      </c>
      <c r="AD100" s="1">
        <f t="shared" ca="1" si="42"/>
        <v>1</v>
      </c>
      <c r="AE100" s="1" t="str">
        <f t="shared" ca="1" si="43"/>
        <v>97050635131</v>
      </c>
      <c r="AF100" s="1">
        <v>6.5767387920773995E-2</v>
      </c>
      <c r="AG100" s="1">
        <f t="shared" si="44"/>
        <v>-226.70018616290795</v>
      </c>
      <c r="AH100" s="1">
        <f t="shared" si="45"/>
        <v>-227</v>
      </c>
      <c r="AI100" s="4">
        <f t="shared" ca="1" si="46"/>
        <v>45711</v>
      </c>
      <c r="AJ100" s="1" t="s">
        <v>128</v>
      </c>
      <c r="AK100" s="1">
        <v>3818.5674611651998</v>
      </c>
      <c r="AL100" s="2">
        <f t="shared" si="47"/>
        <v>3818.56</v>
      </c>
      <c r="AM100" s="1">
        <v>393.71623889889202</v>
      </c>
      <c r="AN100" s="2">
        <f t="shared" si="48"/>
        <v>393.71</v>
      </c>
    </row>
    <row r="101" spans="1:40" x14ac:dyDescent="0.25">
      <c r="A101" s="1">
        <v>693</v>
      </c>
      <c r="B101" s="1">
        <v>8.6977752006591996E-2</v>
      </c>
      <c r="C101" s="1">
        <v>-17471.3144322031</v>
      </c>
      <c r="D101" s="1">
        <f t="shared" si="28"/>
        <v>-17472</v>
      </c>
      <c r="E101" s="4">
        <f t="shared" ca="1" si="29"/>
        <v>28466</v>
      </c>
      <c r="F101" s="1">
        <f t="shared" ca="1" si="30"/>
        <v>77</v>
      </c>
      <c r="G101" s="1">
        <f t="shared" ca="1" si="31"/>
        <v>12</v>
      </c>
      <c r="H101" s="1">
        <f t="shared" ca="1" si="32"/>
        <v>7</v>
      </c>
      <c r="I101" s="1" t="str">
        <f t="shared" ca="1" si="33"/>
        <v>77</v>
      </c>
      <c r="J101" s="1" t="str">
        <f t="shared" ca="1" si="34"/>
        <v>12</v>
      </c>
      <c r="K101" s="1" t="str">
        <f t="shared" ca="1" si="35"/>
        <v>7</v>
      </c>
      <c r="L101" s="1" t="str">
        <f t="shared" ca="1" si="36"/>
        <v>77</v>
      </c>
      <c r="M101" s="1" t="str">
        <f t="shared" ca="1" si="37"/>
        <v>12</v>
      </c>
      <c r="N101" s="1" t="str">
        <f t="shared" ca="1" si="38"/>
        <v>07</v>
      </c>
      <c r="O101" s="1">
        <v>3614.43882564776</v>
      </c>
      <c r="P101" s="1">
        <f t="shared" si="39"/>
        <v>3614</v>
      </c>
      <c r="Q101" s="1">
        <f>2*P101+1</f>
        <v>7229</v>
      </c>
      <c r="R101" s="1" t="str">
        <f t="shared" si="40"/>
        <v>7229</v>
      </c>
      <c r="S101" s="1" t="str">
        <f t="shared" ca="1" si="41"/>
        <v>7712077229</v>
      </c>
      <c r="T101" s="1">
        <f t="shared" ca="1" si="52"/>
        <v>7</v>
      </c>
      <c r="U101" s="1">
        <f t="shared" ca="1" si="52"/>
        <v>1</v>
      </c>
      <c r="V101" s="1">
        <f t="shared" ca="1" si="52"/>
        <v>7</v>
      </c>
      <c r="W101" s="1">
        <f t="shared" ca="1" si="52"/>
        <v>8</v>
      </c>
      <c r="X101" s="1">
        <f t="shared" ca="1" si="52"/>
        <v>0</v>
      </c>
      <c r="Y101" s="1">
        <f t="shared" ca="1" si="52"/>
        <v>1</v>
      </c>
      <c r="Z101" s="1">
        <f t="shared" ca="1" si="52"/>
        <v>9</v>
      </c>
      <c r="AA101" s="1">
        <f t="shared" ca="1" si="52"/>
        <v>8</v>
      </c>
      <c r="AB101" s="1">
        <f t="shared" ca="1" si="52"/>
        <v>2</v>
      </c>
      <c r="AC101" s="1">
        <f t="shared" ca="1" si="52"/>
        <v>7</v>
      </c>
      <c r="AD101" s="1">
        <f t="shared" ca="1" si="42"/>
        <v>0</v>
      </c>
      <c r="AE101" s="1" t="str">
        <f t="shared" ca="1" si="43"/>
        <v>77120772290</v>
      </c>
      <c r="AF101" s="1">
        <v>0.21384319589831199</v>
      </c>
      <c r="AG101" s="1">
        <f t="shared" si="44"/>
        <v>-2253.2657551805137</v>
      </c>
      <c r="AH101" s="1">
        <f t="shared" si="45"/>
        <v>-2254</v>
      </c>
      <c r="AI101" s="4">
        <f t="shared" ca="1" si="46"/>
        <v>43684</v>
      </c>
      <c r="AJ101" s="1" t="s">
        <v>129</v>
      </c>
      <c r="AK101" s="1">
        <v>3439.9548326059798</v>
      </c>
      <c r="AL101" s="2">
        <f t="shared" si="47"/>
        <v>3439.95</v>
      </c>
      <c r="AM101" s="1">
        <v>383.614612262337</v>
      </c>
      <c r="AN101" s="2">
        <f t="shared" si="48"/>
        <v>383.61</v>
      </c>
    </row>
    <row r="102" spans="1:40" x14ac:dyDescent="0.25">
      <c r="A102" s="1">
        <v>4</v>
      </c>
      <c r="B102" s="1">
        <v>8.8290047914059894E-2</v>
      </c>
      <c r="C102" s="1">
        <v>-22263.762016663099</v>
      </c>
      <c r="D102" s="1">
        <f t="shared" si="28"/>
        <v>-22264</v>
      </c>
      <c r="E102" s="4">
        <f t="shared" ca="1" si="29"/>
        <v>23674</v>
      </c>
      <c r="F102" s="1">
        <f t="shared" ca="1" si="30"/>
        <v>64</v>
      </c>
      <c r="G102" s="1">
        <f t="shared" ca="1" si="31"/>
        <v>10</v>
      </c>
      <c r="H102" s="1">
        <f t="shared" ca="1" si="32"/>
        <v>24</v>
      </c>
      <c r="I102" s="1" t="str">
        <f t="shared" ca="1" si="33"/>
        <v>64</v>
      </c>
      <c r="J102" s="1" t="str">
        <f t="shared" ca="1" si="34"/>
        <v>10</v>
      </c>
      <c r="K102" s="1" t="str">
        <f t="shared" ca="1" si="35"/>
        <v>24</v>
      </c>
      <c r="L102" s="1" t="str">
        <f t="shared" ca="1" si="36"/>
        <v>64</v>
      </c>
      <c r="M102" s="1" t="str">
        <f t="shared" ca="1" si="37"/>
        <v>10</v>
      </c>
      <c r="N102" s="1" t="str">
        <f t="shared" ca="1" si="38"/>
        <v>24</v>
      </c>
      <c r="O102" s="1">
        <v>4117.6534928434103</v>
      </c>
      <c r="P102" s="1">
        <f t="shared" si="39"/>
        <v>4117</v>
      </c>
      <c r="Q102" s="1">
        <f>P102*2</f>
        <v>8234</v>
      </c>
      <c r="R102" s="1" t="str">
        <f t="shared" si="40"/>
        <v>8234</v>
      </c>
      <c r="S102" s="1" t="str">
        <f t="shared" ca="1" si="41"/>
        <v>6410248234</v>
      </c>
      <c r="T102" s="1">
        <f t="shared" ca="1" si="52"/>
        <v>6</v>
      </c>
      <c r="U102" s="1">
        <f t="shared" ca="1" si="52"/>
        <v>2</v>
      </c>
      <c r="V102" s="1">
        <f t="shared" ca="1" si="52"/>
        <v>7</v>
      </c>
      <c r="W102" s="1">
        <f t="shared" ca="1" si="52"/>
        <v>0</v>
      </c>
      <c r="X102" s="1">
        <f t="shared" ca="1" si="52"/>
        <v>2</v>
      </c>
      <c r="Y102" s="1">
        <f t="shared" ca="1" si="52"/>
        <v>2</v>
      </c>
      <c r="Z102" s="1">
        <f t="shared" ca="1" si="52"/>
        <v>6</v>
      </c>
      <c r="AA102" s="1">
        <f t="shared" ca="1" si="52"/>
        <v>8</v>
      </c>
      <c r="AB102" s="1">
        <f t="shared" ca="1" si="52"/>
        <v>3</v>
      </c>
      <c r="AC102" s="1">
        <f t="shared" ca="1" si="52"/>
        <v>2</v>
      </c>
      <c r="AD102" s="1">
        <f t="shared" ca="1" si="42"/>
        <v>2</v>
      </c>
      <c r="AE102" s="1" t="str">
        <f t="shared" ca="1" si="43"/>
        <v>64102482342</v>
      </c>
      <c r="AF102" s="1">
        <v>2.0203253273110101E-2</v>
      </c>
      <c r="AG102" s="1">
        <f t="shared" si="44"/>
        <v>-309.69566942350474</v>
      </c>
      <c r="AH102" s="1">
        <f t="shared" si="45"/>
        <v>-310</v>
      </c>
      <c r="AI102" s="4">
        <f t="shared" ca="1" si="46"/>
        <v>45628</v>
      </c>
      <c r="AJ102" s="1" t="s">
        <v>130</v>
      </c>
      <c r="AK102" s="1">
        <v>4514.5115512558395</v>
      </c>
      <c r="AL102" s="2">
        <f t="shared" si="47"/>
        <v>4514.51</v>
      </c>
      <c r="AM102" s="1">
        <v>429.386272774438</v>
      </c>
      <c r="AN102" s="2">
        <f t="shared" si="48"/>
        <v>429.38</v>
      </c>
    </row>
    <row r="103" spans="1:40" x14ac:dyDescent="0.25">
      <c r="A103" s="1">
        <v>870</v>
      </c>
      <c r="B103" s="1">
        <v>8.8686788537247901E-2</v>
      </c>
      <c r="C103" s="1">
        <v>-10692.0990630818</v>
      </c>
      <c r="D103" s="1">
        <f t="shared" si="28"/>
        <v>-10693</v>
      </c>
      <c r="E103" s="4">
        <f t="shared" ca="1" si="29"/>
        <v>35245</v>
      </c>
      <c r="F103" s="1">
        <f t="shared" ca="1" si="30"/>
        <v>96</v>
      </c>
      <c r="G103" s="1">
        <f t="shared" ca="1" si="31"/>
        <v>6</v>
      </c>
      <c r="H103" s="1">
        <f t="shared" ca="1" si="32"/>
        <v>29</v>
      </c>
      <c r="I103" s="1" t="str">
        <f t="shared" ca="1" si="33"/>
        <v>96</v>
      </c>
      <c r="J103" s="1" t="str">
        <f t="shared" ca="1" si="34"/>
        <v>6</v>
      </c>
      <c r="K103" s="1" t="str">
        <f t="shared" ca="1" si="35"/>
        <v>29</v>
      </c>
      <c r="L103" s="1" t="str">
        <f t="shared" ca="1" si="36"/>
        <v>96</v>
      </c>
      <c r="M103" s="1" t="str">
        <f t="shared" ca="1" si="37"/>
        <v>06</v>
      </c>
      <c r="N103" s="1" t="str">
        <f t="shared" ca="1" si="38"/>
        <v>29</v>
      </c>
      <c r="O103" s="1">
        <v>3087.7453840754401</v>
      </c>
      <c r="P103" s="1">
        <f t="shared" si="39"/>
        <v>3087</v>
      </c>
      <c r="Q103" s="1">
        <f>2*P103+1</f>
        <v>6175</v>
      </c>
      <c r="R103" s="1" t="str">
        <f t="shared" si="40"/>
        <v>6175</v>
      </c>
      <c r="S103" s="1" t="str">
        <f t="shared" ca="1" si="41"/>
        <v>9606296175</v>
      </c>
      <c r="T103" s="1">
        <f t="shared" ref="T103:AC112" ca="1" si="53">MOD(MID($S103,T$2,1)*T$1,10)</f>
        <v>9</v>
      </c>
      <c r="U103" s="1">
        <f t="shared" ca="1" si="53"/>
        <v>8</v>
      </c>
      <c r="V103" s="1">
        <f t="shared" ca="1" si="53"/>
        <v>0</v>
      </c>
      <c r="W103" s="1">
        <f t="shared" ca="1" si="53"/>
        <v>4</v>
      </c>
      <c r="X103" s="1">
        <f t="shared" ca="1" si="53"/>
        <v>2</v>
      </c>
      <c r="Y103" s="1">
        <f t="shared" ca="1" si="53"/>
        <v>7</v>
      </c>
      <c r="Z103" s="1">
        <f t="shared" ca="1" si="53"/>
        <v>2</v>
      </c>
      <c r="AA103" s="1">
        <f t="shared" ca="1" si="53"/>
        <v>9</v>
      </c>
      <c r="AB103" s="1">
        <f t="shared" ca="1" si="53"/>
        <v>7</v>
      </c>
      <c r="AC103" s="1">
        <f t="shared" ca="1" si="53"/>
        <v>5</v>
      </c>
      <c r="AD103" s="1">
        <f t="shared" ca="1" si="42"/>
        <v>7</v>
      </c>
      <c r="AE103" s="1" t="str">
        <f t="shared" ca="1" si="43"/>
        <v>96062961757</v>
      </c>
      <c r="AF103" s="1">
        <v>0.61998352000488299</v>
      </c>
      <c r="AG103" s="1">
        <f t="shared" si="44"/>
        <v>-2329.8980681783505</v>
      </c>
      <c r="AH103" s="1">
        <f t="shared" si="45"/>
        <v>-2330</v>
      </c>
      <c r="AI103" s="4">
        <f t="shared" ca="1" si="46"/>
        <v>43608</v>
      </c>
      <c r="AJ103" s="1" t="s">
        <v>131</v>
      </c>
      <c r="AK103" s="1">
        <v>3989.41007721183</v>
      </c>
      <c r="AL103" s="2">
        <f t="shared" si="47"/>
        <v>3989.41</v>
      </c>
      <c r="AM103" s="1">
        <v>307.67845698416102</v>
      </c>
      <c r="AN103" s="2">
        <f t="shared" si="48"/>
        <v>307.67</v>
      </c>
    </row>
    <row r="104" spans="1:40" x14ac:dyDescent="0.25">
      <c r="A104" s="1">
        <v>265</v>
      </c>
      <c r="B104" s="1">
        <v>9.2318491164891506E-2</v>
      </c>
      <c r="C104" s="1">
        <v>-22654.480727561298</v>
      </c>
      <c r="D104" s="1">
        <f t="shared" si="28"/>
        <v>-22655</v>
      </c>
      <c r="E104" s="4">
        <f t="shared" ca="1" si="29"/>
        <v>23283</v>
      </c>
      <c r="F104" s="1">
        <f t="shared" ca="1" si="30"/>
        <v>63</v>
      </c>
      <c r="G104" s="1">
        <f t="shared" ca="1" si="31"/>
        <v>9</v>
      </c>
      <c r="H104" s="1">
        <f t="shared" ca="1" si="32"/>
        <v>29</v>
      </c>
      <c r="I104" s="1" t="str">
        <f t="shared" ca="1" si="33"/>
        <v>63</v>
      </c>
      <c r="J104" s="1" t="str">
        <f t="shared" ca="1" si="34"/>
        <v>9</v>
      </c>
      <c r="K104" s="1" t="str">
        <f t="shared" ca="1" si="35"/>
        <v>29</v>
      </c>
      <c r="L104" s="1" t="str">
        <f t="shared" ca="1" si="36"/>
        <v>63</v>
      </c>
      <c r="M104" s="1" t="str">
        <f t="shared" ca="1" si="37"/>
        <v>09</v>
      </c>
      <c r="N104" s="1" t="str">
        <f t="shared" ca="1" si="38"/>
        <v>29</v>
      </c>
      <c r="O104" s="1">
        <v>2548.5573900570698</v>
      </c>
      <c r="P104" s="1">
        <f t="shared" si="39"/>
        <v>2548</v>
      </c>
      <c r="Q104" s="1">
        <f>P104*2</f>
        <v>5096</v>
      </c>
      <c r="R104" s="1" t="str">
        <f t="shared" si="40"/>
        <v>5096</v>
      </c>
      <c r="S104" s="1" t="str">
        <f t="shared" ca="1" si="41"/>
        <v>6309295096</v>
      </c>
      <c r="T104" s="1">
        <f t="shared" ca="1" si="53"/>
        <v>6</v>
      </c>
      <c r="U104" s="1">
        <f t="shared" ca="1" si="53"/>
        <v>9</v>
      </c>
      <c r="V104" s="1">
        <f t="shared" ca="1" si="53"/>
        <v>0</v>
      </c>
      <c r="W104" s="1">
        <f t="shared" ca="1" si="53"/>
        <v>1</v>
      </c>
      <c r="X104" s="1">
        <f t="shared" ca="1" si="53"/>
        <v>2</v>
      </c>
      <c r="Y104" s="1">
        <f t="shared" ca="1" si="53"/>
        <v>7</v>
      </c>
      <c r="Z104" s="1">
        <f t="shared" ca="1" si="53"/>
        <v>5</v>
      </c>
      <c r="AA104" s="1">
        <f t="shared" ca="1" si="53"/>
        <v>0</v>
      </c>
      <c r="AB104" s="1">
        <f t="shared" ca="1" si="53"/>
        <v>9</v>
      </c>
      <c r="AC104" s="1">
        <f t="shared" ca="1" si="53"/>
        <v>8</v>
      </c>
      <c r="AD104" s="1">
        <f t="shared" ca="1" si="42"/>
        <v>3</v>
      </c>
      <c r="AE104" s="1" t="str">
        <f t="shared" ca="1" si="43"/>
        <v>63092950963</v>
      </c>
      <c r="AF104" s="1">
        <v>0.30610065004425202</v>
      </c>
      <c r="AG104" s="1">
        <f t="shared" si="44"/>
        <v>-4811.9022186956417</v>
      </c>
      <c r="AH104" s="1">
        <f t="shared" si="45"/>
        <v>-4812</v>
      </c>
      <c r="AI104" s="4">
        <f t="shared" ca="1" si="46"/>
        <v>41126</v>
      </c>
      <c r="AJ104" s="1" t="s">
        <v>132</v>
      </c>
      <c r="AK104" s="1">
        <v>4925.1075777459</v>
      </c>
      <c r="AL104" s="2">
        <f t="shared" si="47"/>
        <v>4925.1000000000004</v>
      </c>
      <c r="AM104" s="1">
        <v>339.92431409649998</v>
      </c>
      <c r="AN104" s="2">
        <f t="shared" si="48"/>
        <v>339.92</v>
      </c>
    </row>
    <row r="105" spans="1:40" x14ac:dyDescent="0.25">
      <c r="A105" s="1">
        <v>95</v>
      </c>
      <c r="B105" s="1">
        <v>9.2898342844935505E-2</v>
      </c>
      <c r="C105" s="1">
        <v>-13612.045655690201</v>
      </c>
      <c r="D105" s="1">
        <f t="shared" si="28"/>
        <v>-13613</v>
      </c>
      <c r="E105" s="4">
        <f t="shared" ca="1" si="29"/>
        <v>32325</v>
      </c>
      <c r="F105" s="1">
        <f t="shared" ca="1" si="30"/>
        <v>88</v>
      </c>
      <c r="G105" s="1">
        <f t="shared" ca="1" si="31"/>
        <v>7</v>
      </c>
      <c r="H105" s="1">
        <f t="shared" ca="1" si="32"/>
        <v>1</v>
      </c>
      <c r="I105" s="1" t="str">
        <f t="shared" ca="1" si="33"/>
        <v>88</v>
      </c>
      <c r="J105" s="1" t="str">
        <f t="shared" ca="1" si="34"/>
        <v>7</v>
      </c>
      <c r="K105" s="1" t="str">
        <f t="shared" ca="1" si="35"/>
        <v>1</v>
      </c>
      <c r="L105" s="1" t="str">
        <f t="shared" ca="1" si="36"/>
        <v>88</v>
      </c>
      <c r="M105" s="1" t="str">
        <f t="shared" ca="1" si="37"/>
        <v>07</v>
      </c>
      <c r="N105" s="1" t="str">
        <f t="shared" ca="1" si="38"/>
        <v>01</v>
      </c>
      <c r="O105" s="1">
        <v>2032.2989593188299</v>
      </c>
      <c r="P105" s="1">
        <f t="shared" si="39"/>
        <v>2032</v>
      </c>
      <c r="Q105" s="1">
        <f>P105*2</f>
        <v>4064</v>
      </c>
      <c r="R105" s="1" t="str">
        <f t="shared" si="40"/>
        <v>4064</v>
      </c>
      <c r="S105" s="1" t="str">
        <f t="shared" ca="1" si="41"/>
        <v>8807014064</v>
      </c>
      <c r="T105" s="1">
        <f t="shared" ca="1" si="53"/>
        <v>8</v>
      </c>
      <c r="U105" s="1">
        <f t="shared" ca="1" si="53"/>
        <v>4</v>
      </c>
      <c r="V105" s="1">
        <f t="shared" ca="1" si="53"/>
        <v>0</v>
      </c>
      <c r="W105" s="1">
        <f t="shared" ca="1" si="53"/>
        <v>3</v>
      </c>
      <c r="X105" s="1">
        <f t="shared" ca="1" si="53"/>
        <v>0</v>
      </c>
      <c r="Y105" s="1">
        <f t="shared" ca="1" si="53"/>
        <v>3</v>
      </c>
      <c r="Z105" s="1">
        <f t="shared" ca="1" si="53"/>
        <v>8</v>
      </c>
      <c r="AA105" s="1">
        <f t="shared" ca="1" si="53"/>
        <v>0</v>
      </c>
      <c r="AB105" s="1">
        <f t="shared" ca="1" si="53"/>
        <v>6</v>
      </c>
      <c r="AC105" s="1">
        <f t="shared" ca="1" si="53"/>
        <v>2</v>
      </c>
      <c r="AD105" s="1">
        <f t="shared" ca="1" si="42"/>
        <v>6</v>
      </c>
      <c r="AE105" s="1" t="str">
        <f t="shared" ca="1" si="43"/>
        <v>88070140646</v>
      </c>
      <c r="AF105" s="1">
        <v>0.53727835932493095</v>
      </c>
      <c r="AG105" s="1">
        <f t="shared" si="44"/>
        <v>-3587.944883571889</v>
      </c>
      <c r="AH105" s="1">
        <f t="shared" si="45"/>
        <v>-3588</v>
      </c>
      <c r="AI105" s="4">
        <f t="shared" ca="1" si="46"/>
        <v>42350</v>
      </c>
      <c r="AJ105" s="1" t="s">
        <v>133</v>
      </c>
      <c r="AK105" s="1">
        <v>4668.93520920438</v>
      </c>
      <c r="AL105" s="2">
        <f t="shared" si="47"/>
        <v>4668.93</v>
      </c>
      <c r="AM105" s="1">
        <v>399.89928891872898</v>
      </c>
      <c r="AN105" s="2">
        <f t="shared" si="48"/>
        <v>399.89</v>
      </c>
    </row>
    <row r="106" spans="1:40" x14ac:dyDescent="0.25">
      <c r="A106" s="1">
        <v>570</v>
      </c>
      <c r="B106" s="1">
        <v>9.6469008453627103E-2</v>
      </c>
      <c r="C106" s="1">
        <v>-13631.090121158501</v>
      </c>
      <c r="D106" s="1">
        <f t="shared" si="28"/>
        <v>-13632</v>
      </c>
      <c r="E106" s="4">
        <f t="shared" ca="1" si="29"/>
        <v>32306</v>
      </c>
      <c r="F106" s="1">
        <f t="shared" ca="1" si="30"/>
        <v>88</v>
      </c>
      <c r="G106" s="1">
        <f t="shared" ca="1" si="31"/>
        <v>6</v>
      </c>
      <c r="H106" s="1">
        <f t="shared" ca="1" si="32"/>
        <v>12</v>
      </c>
      <c r="I106" s="1" t="str">
        <f t="shared" ca="1" si="33"/>
        <v>88</v>
      </c>
      <c r="J106" s="1" t="str">
        <f t="shared" ca="1" si="34"/>
        <v>6</v>
      </c>
      <c r="K106" s="1" t="str">
        <f t="shared" ca="1" si="35"/>
        <v>12</v>
      </c>
      <c r="L106" s="1" t="str">
        <f t="shared" ca="1" si="36"/>
        <v>88</v>
      </c>
      <c r="M106" s="1" t="str">
        <f t="shared" ca="1" si="37"/>
        <v>06</v>
      </c>
      <c r="N106" s="1" t="str">
        <f t="shared" ca="1" si="38"/>
        <v>12</v>
      </c>
      <c r="O106" s="1">
        <v>1243.21991637928</v>
      </c>
      <c r="P106" s="1">
        <f t="shared" si="39"/>
        <v>1243</v>
      </c>
      <c r="Q106" s="1">
        <f>2*P106+1</f>
        <v>2487</v>
      </c>
      <c r="R106" s="1" t="str">
        <f t="shared" si="40"/>
        <v>2487</v>
      </c>
      <c r="S106" s="1" t="str">
        <f t="shared" ca="1" si="41"/>
        <v>8806122487</v>
      </c>
      <c r="T106" s="1">
        <f t="shared" ca="1" si="53"/>
        <v>8</v>
      </c>
      <c r="U106" s="1">
        <f t="shared" ca="1" si="53"/>
        <v>4</v>
      </c>
      <c r="V106" s="1">
        <f t="shared" ca="1" si="53"/>
        <v>0</v>
      </c>
      <c r="W106" s="1">
        <f t="shared" ca="1" si="53"/>
        <v>4</v>
      </c>
      <c r="X106" s="1">
        <f t="shared" ca="1" si="53"/>
        <v>1</v>
      </c>
      <c r="Y106" s="1">
        <f t="shared" ca="1" si="53"/>
        <v>6</v>
      </c>
      <c r="Z106" s="1">
        <f t="shared" ca="1" si="53"/>
        <v>4</v>
      </c>
      <c r="AA106" s="1">
        <f t="shared" ca="1" si="53"/>
        <v>6</v>
      </c>
      <c r="AB106" s="1">
        <f t="shared" ca="1" si="53"/>
        <v>8</v>
      </c>
      <c r="AC106" s="1">
        <f t="shared" ca="1" si="53"/>
        <v>1</v>
      </c>
      <c r="AD106" s="1">
        <f t="shared" ca="1" si="42"/>
        <v>8</v>
      </c>
      <c r="AE106" s="1" t="str">
        <f t="shared" ca="1" si="43"/>
        <v>88061224878</v>
      </c>
      <c r="AF106" s="1">
        <v>0.60905789361247598</v>
      </c>
      <c r="AG106" s="1">
        <f t="shared" si="44"/>
        <v>-4078.8607135227517</v>
      </c>
      <c r="AH106" s="1">
        <f t="shared" si="45"/>
        <v>-4079</v>
      </c>
      <c r="AI106" s="4">
        <f t="shared" ca="1" si="46"/>
        <v>41859</v>
      </c>
      <c r="AJ106" s="1" t="s">
        <v>134</v>
      </c>
      <c r="AK106" s="1">
        <v>4889.1567735831804</v>
      </c>
      <c r="AL106" s="2">
        <f t="shared" si="47"/>
        <v>4889.1499999999996</v>
      </c>
      <c r="AM106" s="1">
        <v>375.563829462569</v>
      </c>
      <c r="AN106" s="2">
        <f t="shared" si="48"/>
        <v>375.56</v>
      </c>
    </row>
    <row r="107" spans="1:40" x14ac:dyDescent="0.25">
      <c r="A107" s="1">
        <v>817</v>
      </c>
      <c r="B107" s="1">
        <v>9.6743675038911098E-2</v>
      </c>
      <c r="C107" s="1">
        <v>-15369.6655171361</v>
      </c>
      <c r="D107" s="1">
        <f t="shared" si="28"/>
        <v>-15370</v>
      </c>
      <c r="E107" s="4">
        <f t="shared" ca="1" si="29"/>
        <v>30568</v>
      </c>
      <c r="F107" s="1">
        <f t="shared" ca="1" si="30"/>
        <v>83</v>
      </c>
      <c r="G107" s="1">
        <f t="shared" ca="1" si="31"/>
        <v>9</v>
      </c>
      <c r="H107" s="1">
        <f t="shared" ca="1" si="32"/>
        <v>9</v>
      </c>
      <c r="I107" s="1" t="str">
        <f t="shared" ca="1" si="33"/>
        <v>83</v>
      </c>
      <c r="J107" s="1" t="str">
        <f t="shared" ca="1" si="34"/>
        <v>9</v>
      </c>
      <c r="K107" s="1" t="str">
        <f t="shared" ca="1" si="35"/>
        <v>9</v>
      </c>
      <c r="L107" s="1" t="str">
        <f t="shared" ca="1" si="36"/>
        <v>83</v>
      </c>
      <c r="M107" s="1" t="str">
        <f t="shared" ca="1" si="37"/>
        <v>09</v>
      </c>
      <c r="N107" s="1" t="str">
        <f t="shared" ca="1" si="38"/>
        <v>09</v>
      </c>
      <c r="O107" s="1">
        <v>3906.0699179052099</v>
      </c>
      <c r="P107" s="1">
        <f t="shared" si="39"/>
        <v>3906</v>
      </c>
      <c r="Q107" s="1">
        <f>2*P107+1</f>
        <v>7813</v>
      </c>
      <c r="R107" s="1" t="str">
        <f t="shared" si="40"/>
        <v>7813</v>
      </c>
      <c r="S107" s="1" t="str">
        <f t="shared" ca="1" si="41"/>
        <v>8309097813</v>
      </c>
      <c r="T107" s="1">
        <f t="shared" ca="1" si="53"/>
        <v>8</v>
      </c>
      <c r="U107" s="1">
        <f t="shared" ca="1" si="53"/>
        <v>9</v>
      </c>
      <c r="V107" s="1">
        <f t="shared" ca="1" si="53"/>
        <v>0</v>
      </c>
      <c r="W107" s="1">
        <f t="shared" ca="1" si="53"/>
        <v>1</v>
      </c>
      <c r="X107" s="1">
        <f t="shared" ca="1" si="53"/>
        <v>0</v>
      </c>
      <c r="Y107" s="1">
        <f t="shared" ca="1" si="53"/>
        <v>7</v>
      </c>
      <c r="Z107" s="1">
        <f t="shared" ca="1" si="53"/>
        <v>9</v>
      </c>
      <c r="AA107" s="1">
        <f t="shared" ca="1" si="53"/>
        <v>2</v>
      </c>
      <c r="AB107" s="1">
        <f t="shared" ca="1" si="53"/>
        <v>1</v>
      </c>
      <c r="AC107" s="1">
        <f t="shared" ca="1" si="53"/>
        <v>9</v>
      </c>
      <c r="AD107" s="1">
        <f t="shared" ca="1" si="42"/>
        <v>4</v>
      </c>
      <c r="AE107" s="1" t="str">
        <f t="shared" ca="1" si="43"/>
        <v>83090978134</v>
      </c>
      <c r="AF107" s="1">
        <v>0.10315256202887101</v>
      </c>
      <c r="AG107" s="1">
        <f t="shared" si="44"/>
        <v>-870.0918607135269</v>
      </c>
      <c r="AH107" s="1">
        <f t="shared" si="45"/>
        <v>-871</v>
      </c>
      <c r="AI107" s="4">
        <f t="shared" ca="1" si="46"/>
        <v>45067</v>
      </c>
      <c r="AJ107" s="1" t="s">
        <v>135</v>
      </c>
      <c r="AK107" s="1">
        <v>3559.58738975188</v>
      </c>
      <c r="AL107" s="2">
        <f t="shared" si="47"/>
        <v>3559.58</v>
      </c>
      <c r="AM107" s="1">
        <v>404.739524521622</v>
      </c>
      <c r="AN107" s="2">
        <f t="shared" si="48"/>
        <v>404.73</v>
      </c>
    </row>
    <row r="108" spans="1:40" x14ac:dyDescent="0.25">
      <c r="A108" s="1">
        <v>540</v>
      </c>
      <c r="B108" s="1">
        <v>9.8788415173802893E-2</v>
      </c>
      <c r="C108" s="1">
        <v>-23942.746665852799</v>
      </c>
      <c r="D108" s="1">
        <f t="shared" si="28"/>
        <v>-23943</v>
      </c>
      <c r="E108" s="4">
        <f t="shared" ca="1" si="29"/>
        <v>21995</v>
      </c>
      <c r="F108" s="1">
        <f t="shared" ca="1" si="30"/>
        <v>60</v>
      </c>
      <c r="G108" s="1">
        <f t="shared" ca="1" si="31"/>
        <v>3</v>
      </c>
      <c r="H108" s="1">
        <f t="shared" ca="1" si="32"/>
        <v>20</v>
      </c>
      <c r="I108" s="1" t="str">
        <f t="shared" ca="1" si="33"/>
        <v>60</v>
      </c>
      <c r="J108" s="1" t="str">
        <f t="shared" ca="1" si="34"/>
        <v>3</v>
      </c>
      <c r="K108" s="1" t="str">
        <f t="shared" ca="1" si="35"/>
        <v>20</v>
      </c>
      <c r="L108" s="1" t="str">
        <f t="shared" ca="1" si="36"/>
        <v>60</v>
      </c>
      <c r="M108" s="1" t="str">
        <f t="shared" ca="1" si="37"/>
        <v>03</v>
      </c>
      <c r="N108" s="1" t="str">
        <f t="shared" ca="1" si="38"/>
        <v>20</v>
      </c>
      <c r="O108" s="1">
        <v>2692.5880001220698</v>
      </c>
      <c r="P108" s="1">
        <f t="shared" si="39"/>
        <v>2692</v>
      </c>
      <c r="Q108" s="1">
        <f>2*P108+1</f>
        <v>5385</v>
      </c>
      <c r="R108" s="1" t="str">
        <f t="shared" si="40"/>
        <v>5385</v>
      </c>
      <c r="S108" s="1" t="str">
        <f t="shared" ca="1" si="41"/>
        <v>6003205385</v>
      </c>
      <c r="T108" s="1">
        <f t="shared" ca="1" si="53"/>
        <v>6</v>
      </c>
      <c r="U108" s="1">
        <f t="shared" ca="1" si="53"/>
        <v>0</v>
      </c>
      <c r="V108" s="1">
        <f t="shared" ca="1" si="53"/>
        <v>0</v>
      </c>
      <c r="W108" s="1">
        <f t="shared" ca="1" si="53"/>
        <v>7</v>
      </c>
      <c r="X108" s="1">
        <f t="shared" ca="1" si="53"/>
        <v>2</v>
      </c>
      <c r="Y108" s="1">
        <f t="shared" ca="1" si="53"/>
        <v>0</v>
      </c>
      <c r="Z108" s="1">
        <f t="shared" ca="1" si="53"/>
        <v>5</v>
      </c>
      <c r="AA108" s="1">
        <f t="shared" ca="1" si="53"/>
        <v>7</v>
      </c>
      <c r="AB108" s="1">
        <f t="shared" ca="1" si="53"/>
        <v>8</v>
      </c>
      <c r="AC108" s="1">
        <f t="shared" ca="1" si="53"/>
        <v>5</v>
      </c>
      <c r="AD108" s="1">
        <f t="shared" ca="1" si="42"/>
        <v>0</v>
      </c>
      <c r="AE108" s="1" t="str">
        <f t="shared" ca="1" si="43"/>
        <v>60032053850</v>
      </c>
      <c r="AF108" s="1">
        <v>0.56440931424909202</v>
      </c>
      <c r="AG108" s="1">
        <f t="shared" si="44"/>
        <v>-9599.4736167485571</v>
      </c>
      <c r="AH108" s="1">
        <f t="shared" si="45"/>
        <v>-9600</v>
      </c>
      <c r="AI108" s="4">
        <f t="shared" ca="1" si="46"/>
        <v>36338</v>
      </c>
      <c r="AJ108" s="1" t="s">
        <v>136</v>
      </c>
      <c r="AK108" s="1">
        <v>3495.2543717764802</v>
      </c>
      <c r="AL108" s="2">
        <f t="shared" si="47"/>
        <v>3495.25</v>
      </c>
      <c r="AM108" s="1">
        <v>479.845576342051</v>
      </c>
      <c r="AN108" s="2">
        <f t="shared" si="48"/>
        <v>479.84</v>
      </c>
    </row>
    <row r="109" spans="1:40" x14ac:dyDescent="0.25">
      <c r="A109" s="1">
        <v>478</v>
      </c>
      <c r="B109" s="1">
        <v>9.9246192815942894E-2</v>
      </c>
      <c r="C109" s="1">
        <v>-15373.3515427107</v>
      </c>
      <c r="D109" s="1">
        <f t="shared" si="28"/>
        <v>-15374</v>
      </c>
      <c r="E109" s="4">
        <f t="shared" ca="1" si="29"/>
        <v>30564</v>
      </c>
      <c r="F109" s="1">
        <f t="shared" ca="1" si="30"/>
        <v>83</v>
      </c>
      <c r="G109" s="1">
        <f t="shared" ca="1" si="31"/>
        <v>9</v>
      </c>
      <c r="H109" s="1">
        <f t="shared" ca="1" si="32"/>
        <v>5</v>
      </c>
      <c r="I109" s="1" t="str">
        <f t="shared" ca="1" si="33"/>
        <v>83</v>
      </c>
      <c r="J109" s="1" t="str">
        <f t="shared" ca="1" si="34"/>
        <v>9</v>
      </c>
      <c r="K109" s="1" t="str">
        <f t="shared" ca="1" si="35"/>
        <v>5</v>
      </c>
      <c r="L109" s="1" t="str">
        <f t="shared" ca="1" si="36"/>
        <v>83</v>
      </c>
      <c r="M109" s="1" t="str">
        <f t="shared" ca="1" si="37"/>
        <v>09</v>
      </c>
      <c r="N109" s="1" t="str">
        <f t="shared" ca="1" si="38"/>
        <v>05</v>
      </c>
      <c r="O109" s="1">
        <v>4854.8320871608603</v>
      </c>
      <c r="P109" s="1">
        <f t="shared" si="39"/>
        <v>4854</v>
      </c>
      <c r="Q109" s="1">
        <f>P109*2</f>
        <v>9708</v>
      </c>
      <c r="R109" s="1" t="str">
        <f t="shared" si="40"/>
        <v>9708</v>
      </c>
      <c r="S109" s="1" t="str">
        <f t="shared" ca="1" si="41"/>
        <v>8309059708</v>
      </c>
      <c r="T109" s="1">
        <f t="shared" ca="1" si="53"/>
        <v>8</v>
      </c>
      <c r="U109" s="1">
        <f t="shared" ca="1" si="53"/>
        <v>9</v>
      </c>
      <c r="V109" s="1">
        <f t="shared" ca="1" si="53"/>
        <v>0</v>
      </c>
      <c r="W109" s="1">
        <f t="shared" ca="1" si="53"/>
        <v>1</v>
      </c>
      <c r="X109" s="1">
        <f t="shared" ca="1" si="53"/>
        <v>0</v>
      </c>
      <c r="Y109" s="1">
        <f t="shared" ca="1" si="53"/>
        <v>5</v>
      </c>
      <c r="Z109" s="1">
        <f t="shared" ca="1" si="53"/>
        <v>3</v>
      </c>
      <c r="AA109" s="1">
        <f t="shared" ca="1" si="53"/>
        <v>3</v>
      </c>
      <c r="AB109" s="1">
        <f t="shared" ca="1" si="53"/>
        <v>0</v>
      </c>
      <c r="AC109" s="1">
        <f t="shared" ca="1" si="53"/>
        <v>4</v>
      </c>
      <c r="AD109" s="1">
        <f t="shared" ca="1" si="42"/>
        <v>7</v>
      </c>
      <c r="AE109" s="1" t="str">
        <f t="shared" ca="1" si="43"/>
        <v>83090597087</v>
      </c>
      <c r="AF109" s="1">
        <v>0.673390911587878</v>
      </c>
      <c r="AG109" s="1">
        <f t="shared" si="44"/>
        <v>-5682.7459028901021</v>
      </c>
      <c r="AH109" s="1">
        <f t="shared" si="45"/>
        <v>-5683</v>
      </c>
      <c r="AI109" s="4">
        <f t="shared" ca="1" si="46"/>
        <v>40255</v>
      </c>
      <c r="AJ109" s="1" t="s">
        <v>137</v>
      </c>
      <c r="AK109" s="1">
        <v>3025.9407330546001</v>
      </c>
      <c r="AL109" s="2">
        <f t="shared" si="47"/>
        <v>3025.94</v>
      </c>
      <c r="AM109" s="1">
        <v>373.22000793481197</v>
      </c>
      <c r="AN109" s="2">
        <f t="shared" si="48"/>
        <v>373.22</v>
      </c>
    </row>
    <row r="110" spans="1:40" x14ac:dyDescent="0.25">
      <c r="A110" s="1">
        <v>675</v>
      </c>
      <c r="B110" s="1">
        <v>9.9337748344370896E-2</v>
      </c>
      <c r="C110" s="1">
        <v>-14059.2834253975</v>
      </c>
      <c r="D110" s="1">
        <f t="shared" si="28"/>
        <v>-14060</v>
      </c>
      <c r="E110" s="4">
        <f t="shared" ca="1" si="29"/>
        <v>31878</v>
      </c>
      <c r="F110" s="1">
        <f t="shared" ca="1" si="30"/>
        <v>87</v>
      </c>
      <c r="G110" s="1">
        <f t="shared" ca="1" si="31"/>
        <v>4</v>
      </c>
      <c r="H110" s="1">
        <f t="shared" ca="1" si="32"/>
        <v>11</v>
      </c>
      <c r="I110" s="1" t="str">
        <f t="shared" ca="1" si="33"/>
        <v>87</v>
      </c>
      <c r="J110" s="1" t="str">
        <f t="shared" ca="1" si="34"/>
        <v>4</v>
      </c>
      <c r="K110" s="1" t="str">
        <f t="shared" ca="1" si="35"/>
        <v>11</v>
      </c>
      <c r="L110" s="1" t="str">
        <f t="shared" ca="1" si="36"/>
        <v>87</v>
      </c>
      <c r="M110" s="1" t="str">
        <f t="shared" ca="1" si="37"/>
        <v>04</v>
      </c>
      <c r="N110" s="1" t="str">
        <f t="shared" ca="1" si="38"/>
        <v>11</v>
      </c>
      <c r="O110" s="1">
        <v>2758.4933317056798</v>
      </c>
      <c r="P110" s="1">
        <f t="shared" si="39"/>
        <v>2758</v>
      </c>
      <c r="Q110" s="1">
        <f>2*P110+1</f>
        <v>5517</v>
      </c>
      <c r="R110" s="1" t="str">
        <f t="shared" si="40"/>
        <v>5517</v>
      </c>
      <c r="S110" s="1" t="str">
        <f t="shared" ca="1" si="41"/>
        <v>8704115517</v>
      </c>
      <c r="T110" s="1">
        <f t="shared" ca="1" si="53"/>
        <v>8</v>
      </c>
      <c r="U110" s="1">
        <f t="shared" ca="1" si="53"/>
        <v>1</v>
      </c>
      <c r="V110" s="1">
        <f t="shared" ca="1" si="53"/>
        <v>0</v>
      </c>
      <c r="W110" s="1">
        <f t="shared" ca="1" si="53"/>
        <v>6</v>
      </c>
      <c r="X110" s="1">
        <f t="shared" ca="1" si="53"/>
        <v>1</v>
      </c>
      <c r="Y110" s="1">
        <f t="shared" ca="1" si="53"/>
        <v>3</v>
      </c>
      <c r="Z110" s="1">
        <f t="shared" ca="1" si="53"/>
        <v>5</v>
      </c>
      <c r="AA110" s="1">
        <f t="shared" ca="1" si="53"/>
        <v>5</v>
      </c>
      <c r="AB110" s="1">
        <f t="shared" ca="1" si="53"/>
        <v>1</v>
      </c>
      <c r="AC110" s="1">
        <f t="shared" ca="1" si="53"/>
        <v>1</v>
      </c>
      <c r="AD110" s="1">
        <f t="shared" ca="1" si="42"/>
        <v>9</v>
      </c>
      <c r="AE110" s="1" t="str">
        <f t="shared" ca="1" si="43"/>
        <v>87041155179</v>
      </c>
      <c r="AF110" s="1">
        <v>0.168340098269601</v>
      </c>
      <c r="AG110" s="1">
        <f t="shared" si="44"/>
        <v>-1199.4232001709072</v>
      </c>
      <c r="AH110" s="1">
        <f t="shared" si="45"/>
        <v>-1200</v>
      </c>
      <c r="AI110" s="4">
        <f t="shared" ca="1" si="46"/>
        <v>44738</v>
      </c>
      <c r="AJ110" s="1" t="s">
        <v>138</v>
      </c>
      <c r="AK110" s="1">
        <v>3884.79262672811</v>
      </c>
      <c r="AL110" s="2">
        <f t="shared" si="47"/>
        <v>3884.79</v>
      </c>
      <c r="AM110" s="1">
        <v>417.38639484847602</v>
      </c>
      <c r="AN110" s="2">
        <f t="shared" si="48"/>
        <v>417.38</v>
      </c>
    </row>
    <row r="111" spans="1:40" x14ac:dyDescent="0.25">
      <c r="A111" s="1">
        <v>424</v>
      </c>
      <c r="B111" s="1">
        <v>0.10025330362865099</v>
      </c>
      <c r="C111" s="1">
        <v>-12207.6699118015</v>
      </c>
      <c r="D111" s="1">
        <f t="shared" si="28"/>
        <v>-12208</v>
      </c>
      <c r="E111" s="4">
        <f t="shared" ca="1" si="29"/>
        <v>33730</v>
      </c>
      <c r="F111" s="1">
        <f t="shared" ca="1" si="30"/>
        <v>92</v>
      </c>
      <c r="G111" s="1">
        <f t="shared" ca="1" si="31"/>
        <v>5</v>
      </c>
      <c r="H111" s="1">
        <f t="shared" ca="1" si="32"/>
        <v>6</v>
      </c>
      <c r="I111" s="1" t="str">
        <f t="shared" ca="1" si="33"/>
        <v>92</v>
      </c>
      <c r="J111" s="1" t="str">
        <f t="shared" ca="1" si="34"/>
        <v>5</v>
      </c>
      <c r="K111" s="1" t="str">
        <f t="shared" ca="1" si="35"/>
        <v>6</v>
      </c>
      <c r="L111" s="1" t="str">
        <f t="shared" ca="1" si="36"/>
        <v>92</v>
      </c>
      <c r="M111" s="1" t="str">
        <f t="shared" ca="1" si="37"/>
        <v>05</v>
      </c>
      <c r="N111" s="1" t="str">
        <f t="shared" ca="1" si="38"/>
        <v>06</v>
      </c>
      <c r="O111" s="1">
        <v>578.26258125553204</v>
      </c>
      <c r="P111" s="1">
        <f t="shared" si="39"/>
        <v>578</v>
      </c>
      <c r="Q111" s="1">
        <f>P111*2</f>
        <v>1156</v>
      </c>
      <c r="R111" s="1" t="str">
        <f t="shared" si="40"/>
        <v>1156</v>
      </c>
      <c r="S111" s="1" t="str">
        <f t="shared" ca="1" si="41"/>
        <v>9205061156</v>
      </c>
      <c r="T111" s="1">
        <f t="shared" ca="1" si="53"/>
        <v>9</v>
      </c>
      <c r="U111" s="1">
        <f t="shared" ca="1" si="53"/>
        <v>6</v>
      </c>
      <c r="V111" s="1">
        <f t="shared" ca="1" si="53"/>
        <v>0</v>
      </c>
      <c r="W111" s="1">
        <f t="shared" ca="1" si="53"/>
        <v>5</v>
      </c>
      <c r="X111" s="1">
        <f t="shared" ca="1" si="53"/>
        <v>0</v>
      </c>
      <c r="Y111" s="1">
        <f t="shared" ca="1" si="53"/>
        <v>8</v>
      </c>
      <c r="Z111" s="1">
        <f t="shared" ca="1" si="53"/>
        <v>7</v>
      </c>
      <c r="AA111" s="1">
        <f t="shared" ca="1" si="53"/>
        <v>9</v>
      </c>
      <c r="AB111" s="1">
        <f t="shared" ca="1" si="53"/>
        <v>5</v>
      </c>
      <c r="AC111" s="1">
        <f t="shared" ca="1" si="53"/>
        <v>8</v>
      </c>
      <c r="AD111" s="1">
        <f t="shared" ca="1" si="42"/>
        <v>3</v>
      </c>
      <c r="AE111" s="1" t="str">
        <f t="shared" ca="1" si="43"/>
        <v>92050611563</v>
      </c>
      <c r="AF111" s="1">
        <v>0.623645741142003</v>
      </c>
      <c r="AG111" s="1">
        <f t="shared" si="44"/>
        <v>-3288.483993041782</v>
      </c>
      <c r="AH111" s="1">
        <f t="shared" si="45"/>
        <v>-3289</v>
      </c>
      <c r="AI111" s="4">
        <f t="shared" ca="1" si="46"/>
        <v>42649</v>
      </c>
      <c r="AJ111" s="1" t="s">
        <v>139</v>
      </c>
      <c r="AK111" s="1">
        <v>3563.73790704062</v>
      </c>
      <c r="AL111" s="2">
        <f t="shared" si="47"/>
        <v>3563.73</v>
      </c>
      <c r="AM111" s="1">
        <v>370.87618640705603</v>
      </c>
      <c r="AN111" s="2">
        <f t="shared" si="48"/>
        <v>370.87</v>
      </c>
    </row>
    <row r="112" spans="1:40" x14ac:dyDescent="0.25">
      <c r="A112" s="1">
        <v>945</v>
      </c>
      <c r="B112" s="1">
        <v>0.10376293221839</v>
      </c>
      <c r="C112" s="1">
        <v>-18258.280892361199</v>
      </c>
      <c r="D112" s="1">
        <f t="shared" si="28"/>
        <v>-18259</v>
      </c>
      <c r="E112" s="4">
        <f t="shared" ca="1" si="29"/>
        <v>27679</v>
      </c>
      <c r="F112" s="1">
        <f t="shared" ca="1" si="30"/>
        <v>75</v>
      </c>
      <c r="G112" s="1">
        <f t="shared" ca="1" si="31"/>
        <v>10</v>
      </c>
      <c r="H112" s="1">
        <f t="shared" ca="1" si="32"/>
        <v>12</v>
      </c>
      <c r="I112" s="1" t="str">
        <f t="shared" ca="1" si="33"/>
        <v>75</v>
      </c>
      <c r="J112" s="1" t="str">
        <f t="shared" ca="1" si="34"/>
        <v>10</v>
      </c>
      <c r="K112" s="1" t="str">
        <f t="shared" ca="1" si="35"/>
        <v>12</v>
      </c>
      <c r="L112" s="1" t="str">
        <f t="shared" ca="1" si="36"/>
        <v>75</v>
      </c>
      <c r="M112" s="1" t="str">
        <f t="shared" ca="1" si="37"/>
        <v>10</v>
      </c>
      <c r="N112" s="1" t="str">
        <f t="shared" ca="1" si="38"/>
        <v>12</v>
      </c>
      <c r="O112" s="1">
        <v>3222.43940549944</v>
      </c>
      <c r="P112" s="1">
        <f t="shared" si="39"/>
        <v>3222</v>
      </c>
      <c r="Q112" s="1">
        <f>2*P112+1</f>
        <v>6445</v>
      </c>
      <c r="R112" s="1" t="str">
        <f t="shared" si="40"/>
        <v>6445</v>
      </c>
      <c r="S112" s="1" t="str">
        <f t="shared" ca="1" si="41"/>
        <v>7510126445</v>
      </c>
      <c r="T112" s="1">
        <f t="shared" ca="1" si="53"/>
        <v>7</v>
      </c>
      <c r="U112" s="1">
        <f t="shared" ca="1" si="53"/>
        <v>5</v>
      </c>
      <c r="V112" s="1">
        <f t="shared" ca="1" si="53"/>
        <v>7</v>
      </c>
      <c r="W112" s="1">
        <f t="shared" ca="1" si="53"/>
        <v>0</v>
      </c>
      <c r="X112" s="1">
        <f t="shared" ca="1" si="53"/>
        <v>1</v>
      </c>
      <c r="Y112" s="1">
        <f t="shared" ca="1" si="53"/>
        <v>6</v>
      </c>
      <c r="Z112" s="1">
        <f t="shared" ca="1" si="53"/>
        <v>2</v>
      </c>
      <c r="AA112" s="1">
        <f t="shared" ca="1" si="53"/>
        <v>6</v>
      </c>
      <c r="AB112" s="1">
        <f t="shared" ca="1" si="53"/>
        <v>4</v>
      </c>
      <c r="AC112" s="1">
        <f t="shared" ca="1" si="53"/>
        <v>5</v>
      </c>
      <c r="AD112" s="1">
        <f t="shared" ca="1" si="42"/>
        <v>7</v>
      </c>
      <c r="AE112" s="1" t="str">
        <f t="shared" ca="1" si="43"/>
        <v>75101264457</v>
      </c>
      <c r="AF112" s="1">
        <v>0.28315073091830201</v>
      </c>
      <c r="AG112" s="1">
        <f t="shared" si="44"/>
        <v>-3206.3988769188518</v>
      </c>
      <c r="AH112" s="1">
        <f t="shared" si="45"/>
        <v>-3207</v>
      </c>
      <c r="AI112" s="4">
        <f t="shared" ca="1" si="46"/>
        <v>42731</v>
      </c>
      <c r="AJ112" s="1" t="s">
        <v>140</v>
      </c>
      <c r="AK112" s="1">
        <v>4935.5449079866903</v>
      </c>
      <c r="AL112" s="2">
        <f t="shared" si="47"/>
        <v>4935.54</v>
      </c>
      <c r="AM112" s="1">
        <v>375.801873836482</v>
      </c>
      <c r="AN112" s="2">
        <f t="shared" si="48"/>
        <v>375.8</v>
      </c>
    </row>
    <row r="113" spans="1:40" x14ac:dyDescent="0.25">
      <c r="A113" s="1">
        <v>232</v>
      </c>
      <c r="B113" s="1">
        <v>0.10431226538895801</v>
      </c>
      <c r="C113" s="1">
        <v>-24746.3002410962</v>
      </c>
      <c r="D113" s="1">
        <f t="shared" si="28"/>
        <v>-24747</v>
      </c>
      <c r="E113" s="4">
        <f t="shared" ca="1" si="29"/>
        <v>21191</v>
      </c>
      <c r="F113" s="1">
        <f t="shared" ca="1" si="30"/>
        <v>58</v>
      </c>
      <c r="G113" s="1">
        <f t="shared" ca="1" si="31"/>
        <v>1</v>
      </c>
      <c r="H113" s="1">
        <f t="shared" ca="1" si="32"/>
        <v>6</v>
      </c>
      <c r="I113" s="1" t="str">
        <f t="shared" ca="1" si="33"/>
        <v>58</v>
      </c>
      <c r="J113" s="1" t="str">
        <f t="shared" ca="1" si="34"/>
        <v>1</v>
      </c>
      <c r="K113" s="1" t="str">
        <f t="shared" ca="1" si="35"/>
        <v>6</v>
      </c>
      <c r="L113" s="1" t="str">
        <f t="shared" ca="1" si="36"/>
        <v>58</v>
      </c>
      <c r="M113" s="1" t="str">
        <f t="shared" ca="1" si="37"/>
        <v>01</v>
      </c>
      <c r="N113" s="1" t="str">
        <f t="shared" ca="1" si="38"/>
        <v>06</v>
      </c>
      <c r="O113" s="1">
        <v>605.585833307901</v>
      </c>
      <c r="P113" s="1">
        <f t="shared" si="39"/>
        <v>605</v>
      </c>
      <c r="Q113" s="1">
        <f>P113*2</f>
        <v>1210</v>
      </c>
      <c r="R113" s="1" t="str">
        <f t="shared" si="40"/>
        <v>1210</v>
      </c>
      <c r="S113" s="1" t="str">
        <f t="shared" ca="1" si="41"/>
        <v>5801061210</v>
      </c>
      <c r="T113" s="1">
        <f t="shared" ref="T113:AC122" ca="1" si="54">MOD(MID($S113,T$2,1)*T$1,10)</f>
        <v>5</v>
      </c>
      <c r="U113" s="1">
        <f t="shared" ca="1" si="54"/>
        <v>4</v>
      </c>
      <c r="V113" s="1">
        <f t="shared" ca="1" si="54"/>
        <v>0</v>
      </c>
      <c r="W113" s="1">
        <f t="shared" ca="1" si="54"/>
        <v>9</v>
      </c>
      <c r="X113" s="1">
        <f t="shared" ca="1" si="54"/>
        <v>0</v>
      </c>
      <c r="Y113" s="1">
        <f t="shared" ca="1" si="54"/>
        <v>8</v>
      </c>
      <c r="Z113" s="1">
        <f t="shared" ca="1" si="54"/>
        <v>7</v>
      </c>
      <c r="AA113" s="1">
        <f t="shared" ca="1" si="54"/>
        <v>8</v>
      </c>
      <c r="AB113" s="1">
        <f t="shared" ca="1" si="54"/>
        <v>1</v>
      </c>
      <c r="AC113" s="1">
        <f t="shared" ca="1" si="54"/>
        <v>0</v>
      </c>
      <c r="AD113" s="1">
        <f t="shared" ca="1" si="42"/>
        <v>8</v>
      </c>
      <c r="AE113" s="1" t="str">
        <f t="shared" ca="1" si="43"/>
        <v>58010612108</v>
      </c>
      <c r="AF113" s="1">
        <v>0.376384777367473</v>
      </c>
      <c r="AG113" s="1">
        <f t="shared" si="44"/>
        <v>-6704.1656544694288</v>
      </c>
      <c r="AH113" s="1">
        <f t="shared" si="45"/>
        <v>-6705</v>
      </c>
      <c r="AI113" s="4">
        <f t="shared" ca="1" si="46"/>
        <v>39233</v>
      </c>
      <c r="AJ113" s="1" t="s">
        <v>141</v>
      </c>
      <c r="AK113" s="1">
        <v>3070.1925717947902</v>
      </c>
      <c r="AL113" s="2">
        <f t="shared" si="47"/>
        <v>3070.19</v>
      </c>
      <c r="AM113" s="1">
        <v>494.79964598529</v>
      </c>
      <c r="AN113" s="2">
        <f t="shared" si="48"/>
        <v>494.79</v>
      </c>
    </row>
    <row r="114" spans="1:40" x14ac:dyDescent="0.25">
      <c r="A114" s="1">
        <v>604</v>
      </c>
      <c r="B114" s="1">
        <v>0.10522782067323801</v>
      </c>
      <c r="C114" s="1">
        <v>-15399.768059328</v>
      </c>
      <c r="D114" s="1">
        <f t="shared" si="28"/>
        <v>-15400</v>
      </c>
      <c r="E114" s="4">
        <f t="shared" ca="1" si="29"/>
        <v>30538</v>
      </c>
      <c r="F114" s="1">
        <f t="shared" ca="1" si="30"/>
        <v>83</v>
      </c>
      <c r="G114" s="1">
        <f t="shared" ca="1" si="31"/>
        <v>8</v>
      </c>
      <c r="H114" s="1">
        <f t="shared" ca="1" si="32"/>
        <v>10</v>
      </c>
      <c r="I114" s="1" t="str">
        <f t="shared" ca="1" si="33"/>
        <v>83</v>
      </c>
      <c r="J114" s="1" t="str">
        <f t="shared" ca="1" si="34"/>
        <v>8</v>
      </c>
      <c r="K114" s="1" t="str">
        <f t="shared" ca="1" si="35"/>
        <v>10</v>
      </c>
      <c r="L114" s="1" t="str">
        <f t="shared" ca="1" si="36"/>
        <v>83</v>
      </c>
      <c r="M114" s="1" t="str">
        <f t="shared" ca="1" si="37"/>
        <v>08</v>
      </c>
      <c r="N114" s="1" t="str">
        <f t="shared" ca="1" si="38"/>
        <v>10</v>
      </c>
      <c r="O114" s="1">
        <v>2573.4091921750501</v>
      </c>
      <c r="P114" s="1">
        <f t="shared" si="39"/>
        <v>2573</v>
      </c>
      <c r="Q114" s="1">
        <f>2*P114+1</f>
        <v>5147</v>
      </c>
      <c r="R114" s="1" t="str">
        <f t="shared" si="40"/>
        <v>5147</v>
      </c>
      <c r="S114" s="1" t="str">
        <f t="shared" ca="1" si="41"/>
        <v>8308105147</v>
      </c>
      <c r="T114" s="1">
        <f t="shared" ca="1" si="54"/>
        <v>8</v>
      </c>
      <c r="U114" s="1">
        <f t="shared" ca="1" si="54"/>
        <v>9</v>
      </c>
      <c r="V114" s="1">
        <f t="shared" ca="1" si="54"/>
        <v>0</v>
      </c>
      <c r="W114" s="1">
        <f t="shared" ca="1" si="54"/>
        <v>2</v>
      </c>
      <c r="X114" s="1">
        <f t="shared" ca="1" si="54"/>
        <v>1</v>
      </c>
      <c r="Y114" s="1">
        <f t="shared" ca="1" si="54"/>
        <v>0</v>
      </c>
      <c r="Z114" s="1">
        <f t="shared" ca="1" si="54"/>
        <v>5</v>
      </c>
      <c r="AA114" s="1">
        <f t="shared" ca="1" si="54"/>
        <v>9</v>
      </c>
      <c r="AB114" s="1">
        <f t="shared" ca="1" si="54"/>
        <v>4</v>
      </c>
      <c r="AC114" s="1">
        <f t="shared" ca="1" si="54"/>
        <v>1</v>
      </c>
      <c r="AD114" s="1">
        <f t="shared" ca="1" si="42"/>
        <v>1</v>
      </c>
      <c r="AE114" s="1" t="str">
        <f t="shared" ca="1" si="43"/>
        <v>83081051471</v>
      </c>
      <c r="AF114" s="1">
        <v>0.67296365245521395</v>
      </c>
      <c r="AG114" s="1">
        <f t="shared" si="44"/>
        <v>-5696.6373180333858</v>
      </c>
      <c r="AH114" s="1">
        <f t="shared" si="45"/>
        <v>-5697</v>
      </c>
      <c r="AI114" s="4">
        <f t="shared" ca="1" si="46"/>
        <v>40241</v>
      </c>
      <c r="AJ114" s="1" t="s">
        <v>142</v>
      </c>
      <c r="AK114" s="1">
        <v>4489.05911435286</v>
      </c>
      <c r="AL114" s="2">
        <f t="shared" si="47"/>
        <v>4489.05</v>
      </c>
      <c r="AM114" s="1">
        <v>446.53767509994799</v>
      </c>
      <c r="AN114" s="2">
        <f t="shared" si="48"/>
        <v>446.53</v>
      </c>
    </row>
    <row r="115" spans="1:40" x14ac:dyDescent="0.25">
      <c r="A115" s="1">
        <v>609</v>
      </c>
      <c r="B115" s="1">
        <v>0.10620441297647</v>
      </c>
      <c r="C115" s="1">
        <v>-14077.7135532701</v>
      </c>
      <c r="D115" s="1">
        <f t="shared" si="28"/>
        <v>-14078</v>
      </c>
      <c r="E115" s="4">
        <f t="shared" ca="1" si="29"/>
        <v>31860</v>
      </c>
      <c r="F115" s="1">
        <f t="shared" ca="1" si="30"/>
        <v>87</v>
      </c>
      <c r="G115" s="1">
        <f t="shared" ca="1" si="31"/>
        <v>3</v>
      </c>
      <c r="H115" s="1">
        <f t="shared" ca="1" si="32"/>
        <v>24</v>
      </c>
      <c r="I115" s="1" t="str">
        <f t="shared" ca="1" si="33"/>
        <v>87</v>
      </c>
      <c r="J115" s="1" t="str">
        <f t="shared" ca="1" si="34"/>
        <v>3</v>
      </c>
      <c r="K115" s="1" t="str">
        <f t="shared" ca="1" si="35"/>
        <v>24</v>
      </c>
      <c r="L115" s="1" t="str">
        <f t="shared" ca="1" si="36"/>
        <v>87</v>
      </c>
      <c r="M115" s="1" t="str">
        <f t="shared" ca="1" si="37"/>
        <v>03</v>
      </c>
      <c r="N115" s="1" t="str">
        <f t="shared" ca="1" si="38"/>
        <v>24</v>
      </c>
      <c r="O115" s="1">
        <v>3204.45274208808</v>
      </c>
      <c r="P115" s="1">
        <f t="shared" si="39"/>
        <v>3204</v>
      </c>
      <c r="Q115" s="1">
        <f>2*P115+1</f>
        <v>6409</v>
      </c>
      <c r="R115" s="1" t="str">
        <f t="shared" si="40"/>
        <v>6409</v>
      </c>
      <c r="S115" s="1" t="str">
        <f t="shared" ca="1" si="41"/>
        <v>8703246409</v>
      </c>
      <c r="T115" s="1">
        <f t="shared" ca="1" si="54"/>
        <v>8</v>
      </c>
      <c r="U115" s="1">
        <f t="shared" ca="1" si="54"/>
        <v>1</v>
      </c>
      <c r="V115" s="1">
        <f t="shared" ca="1" si="54"/>
        <v>0</v>
      </c>
      <c r="W115" s="1">
        <f t="shared" ca="1" si="54"/>
        <v>7</v>
      </c>
      <c r="X115" s="1">
        <f t="shared" ca="1" si="54"/>
        <v>2</v>
      </c>
      <c r="Y115" s="1">
        <f t="shared" ca="1" si="54"/>
        <v>2</v>
      </c>
      <c r="Z115" s="1">
        <f t="shared" ca="1" si="54"/>
        <v>2</v>
      </c>
      <c r="AA115" s="1">
        <f t="shared" ca="1" si="54"/>
        <v>6</v>
      </c>
      <c r="AB115" s="1">
        <f t="shared" ca="1" si="54"/>
        <v>0</v>
      </c>
      <c r="AC115" s="1">
        <f t="shared" ca="1" si="54"/>
        <v>7</v>
      </c>
      <c r="AD115" s="1">
        <f t="shared" ca="1" si="42"/>
        <v>5</v>
      </c>
      <c r="AE115" s="1" t="str">
        <f t="shared" ca="1" si="43"/>
        <v>87032464095</v>
      </c>
      <c r="AF115" s="1">
        <v>0.18182927945799099</v>
      </c>
      <c r="AG115" s="1">
        <f t="shared" si="44"/>
        <v>-1298.8065431684297</v>
      </c>
      <c r="AH115" s="1">
        <f t="shared" si="45"/>
        <v>-1299</v>
      </c>
      <c r="AI115" s="4">
        <f t="shared" ca="1" si="46"/>
        <v>44639</v>
      </c>
      <c r="AJ115" s="1" t="s">
        <v>143</v>
      </c>
      <c r="AK115" s="1">
        <v>4043.97717215491</v>
      </c>
      <c r="AL115" s="2">
        <f t="shared" si="47"/>
        <v>4043.97</v>
      </c>
      <c r="AM115" s="1">
        <v>435.00778221991601</v>
      </c>
      <c r="AN115" s="2">
        <f t="shared" si="48"/>
        <v>435</v>
      </c>
    </row>
    <row r="116" spans="1:40" x14ac:dyDescent="0.25">
      <c r="A116" s="1">
        <v>351</v>
      </c>
      <c r="B116" s="1">
        <v>0.10638752403332601</v>
      </c>
      <c r="C116" s="1">
        <v>-13842.4222540971</v>
      </c>
      <c r="D116" s="1">
        <f t="shared" si="28"/>
        <v>-13843</v>
      </c>
      <c r="E116" s="4">
        <f t="shared" ca="1" si="29"/>
        <v>32095</v>
      </c>
      <c r="F116" s="1">
        <f t="shared" ca="1" si="30"/>
        <v>87</v>
      </c>
      <c r="G116" s="1">
        <f t="shared" ca="1" si="31"/>
        <v>11</v>
      </c>
      <c r="H116" s="1">
        <f t="shared" ca="1" si="32"/>
        <v>14</v>
      </c>
      <c r="I116" s="1" t="str">
        <f t="shared" ca="1" si="33"/>
        <v>87</v>
      </c>
      <c r="J116" s="1" t="str">
        <f t="shared" ca="1" si="34"/>
        <v>11</v>
      </c>
      <c r="K116" s="1" t="str">
        <f t="shared" ca="1" si="35"/>
        <v>14</v>
      </c>
      <c r="L116" s="1" t="str">
        <f t="shared" ca="1" si="36"/>
        <v>87</v>
      </c>
      <c r="M116" s="1" t="str">
        <f t="shared" ca="1" si="37"/>
        <v>11</v>
      </c>
      <c r="N116" s="1" t="str">
        <f t="shared" ca="1" si="38"/>
        <v>14</v>
      </c>
      <c r="O116" s="1">
        <v>3570.5019379253499</v>
      </c>
      <c r="P116" s="1">
        <f t="shared" si="39"/>
        <v>3570</v>
      </c>
      <c r="Q116" s="1">
        <f>P116*2</f>
        <v>7140</v>
      </c>
      <c r="R116" s="1" t="str">
        <f t="shared" si="40"/>
        <v>7140</v>
      </c>
      <c r="S116" s="1" t="str">
        <f t="shared" ca="1" si="41"/>
        <v>8711147140</v>
      </c>
      <c r="T116" s="1">
        <f t="shared" ca="1" si="54"/>
        <v>8</v>
      </c>
      <c r="U116" s="1">
        <f t="shared" ca="1" si="54"/>
        <v>1</v>
      </c>
      <c r="V116" s="1">
        <f t="shared" ca="1" si="54"/>
        <v>7</v>
      </c>
      <c r="W116" s="1">
        <f t="shared" ca="1" si="54"/>
        <v>9</v>
      </c>
      <c r="X116" s="1">
        <f t="shared" ca="1" si="54"/>
        <v>1</v>
      </c>
      <c r="Y116" s="1">
        <f t="shared" ca="1" si="54"/>
        <v>2</v>
      </c>
      <c r="Z116" s="1">
        <f t="shared" ca="1" si="54"/>
        <v>9</v>
      </c>
      <c r="AA116" s="1">
        <f t="shared" ca="1" si="54"/>
        <v>9</v>
      </c>
      <c r="AB116" s="1">
        <f t="shared" ca="1" si="54"/>
        <v>4</v>
      </c>
      <c r="AC116" s="1">
        <f t="shared" ca="1" si="54"/>
        <v>0</v>
      </c>
      <c r="AD116" s="1">
        <f t="shared" ca="1" si="42"/>
        <v>0</v>
      </c>
      <c r="AE116" s="1" t="str">
        <f t="shared" ca="1" si="43"/>
        <v>87111471400</v>
      </c>
      <c r="AF116" s="1">
        <v>0.90557573168126504</v>
      </c>
      <c r="AG116" s="1">
        <f t="shared" si="44"/>
        <v>-6255.7171544541789</v>
      </c>
      <c r="AH116" s="1">
        <f t="shared" si="45"/>
        <v>-6256</v>
      </c>
      <c r="AI116" s="4">
        <f t="shared" ca="1" si="46"/>
        <v>39682</v>
      </c>
      <c r="AJ116" s="1" t="s">
        <v>144</v>
      </c>
      <c r="AK116" s="1">
        <v>3104.3733024079102</v>
      </c>
      <c r="AL116" s="2">
        <f t="shared" si="47"/>
        <v>3104.37</v>
      </c>
      <c r="AM116" s="1">
        <v>329.04751731925398</v>
      </c>
      <c r="AN116" s="2">
        <f t="shared" si="48"/>
        <v>329.04</v>
      </c>
    </row>
    <row r="117" spans="1:40" x14ac:dyDescent="0.25">
      <c r="A117" s="1">
        <v>148</v>
      </c>
      <c r="B117" s="1">
        <v>0.10660115359965799</v>
      </c>
      <c r="C117" s="1">
        <v>-16597.112033448298</v>
      </c>
      <c r="D117" s="1">
        <f t="shared" si="28"/>
        <v>-16598</v>
      </c>
      <c r="E117" s="4">
        <f t="shared" ca="1" si="29"/>
        <v>29340</v>
      </c>
      <c r="F117" s="1">
        <f t="shared" ca="1" si="30"/>
        <v>80</v>
      </c>
      <c r="G117" s="1">
        <f t="shared" ca="1" si="31"/>
        <v>4</v>
      </c>
      <c r="H117" s="1">
        <f t="shared" ca="1" si="32"/>
        <v>29</v>
      </c>
      <c r="I117" s="1" t="str">
        <f t="shared" ca="1" si="33"/>
        <v>80</v>
      </c>
      <c r="J117" s="1" t="str">
        <f t="shared" ca="1" si="34"/>
        <v>4</v>
      </c>
      <c r="K117" s="1" t="str">
        <f t="shared" ca="1" si="35"/>
        <v>29</v>
      </c>
      <c r="L117" s="1" t="str">
        <f t="shared" ca="1" si="36"/>
        <v>80</v>
      </c>
      <c r="M117" s="1" t="str">
        <f t="shared" ca="1" si="37"/>
        <v>04</v>
      </c>
      <c r="N117" s="1" t="str">
        <f t="shared" ca="1" si="38"/>
        <v>29</v>
      </c>
      <c r="O117" s="1">
        <v>767.46580401013205</v>
      </c>
      <c r="P117" s="1">
        <f t="shared" si="39"/>
        <v>767</v>
      </c>
      <c r="Q117" s="1">
        <f>P117*2</f>
        <v>1534</v>
      </c>
      <c r="R117" s="1" t="str">
        <f t="shared" si="40"/>
        <v>1534</v>
      </c>
      <c r="S117" s="1" t="str">
        <f t="shared" ca="1" si="41"/>
        <v>8004291534</v>
      </c>
      <c r="T117" s="1">
        <f t="shared" ca="1" si="54"/>
        <v>8</v>
      </c>
      <c r="U117" s="1">
        <f t="shared" ca="1" si="54"/>
        <v>0</v>
      </c>
      <c r="V117" s="1">
        <f t="shared" ca="1" si="54"/>
        <v>0</v>
      </c>
      <c r="W117" s="1">
        <f t="shared" ca="1" si="54"/>
        <v>6</v>
      </c>
      <c r="X117" s="1">
        <f t="shared" ca="1" si="54"/>
        <v>2</v>
      </c>
      <c r="Y117" s="1">
        <f t="shared" ca="1" si="54"/>
        <v>7</v>
      </c>
      <c r="Z117" s="1">
        <f t="shared" ca="1" si="54"/>
        <v>7</v>
      </c>
      <c r="AA117" s="1">
        <f t="shared" ca="1" si="54"/>
        <v>5</v>
      </c>
      <c r="AB117" s="1">
        <f t="shared" ca="1" si="54"/>
        <v>3</v>
      </c>
      <c r="AC117" s="1">
        <f t="shared" ca="1" si="54"/>
        <v>2</v>
      </c>
      <c r="AD117" s="1">
        <f t="shared" ca="1" si="42"/>
        <v>0</v>
      </c>
      <c r="AE117" s="1" t="str">
        <f t="shared" ca="1" si="43"/>
        <v>80042915340</v>
      </c>
      <c r="AF117" s="1">
        <v>0.24060792870876199</v>
      </c>
      <c r="AG117" s="1">
        <f t="shared" si="44"/>
        <v>-2324.994415112767</v>
      </c>
      <c r="AH117" s="1">
        <f t="shared" si="45"/>
        <v>-2325</v>
      </c>
      <c r="AI117" s="4">
        <f t="shared" ca="1" si="46"/>
        <v>43613</v>
      </c>
      <c r="AJ117" s="1" t="s">
        <v>145</v>
      </c>
      <c r="AK117" s="1">
        <v>4270.0582903531003</v>
      </c>
      <c r="AL117" s="2">
        <f t="shared" si="47"/>
        <v>4270.05</v>
      </c>
      <c r="AM117" s="1">
        <v>396.95120090334802</v>
      </c>
      <c r="AN117" s="2">
        <f t="shared" si="48"/>
        <v>396.95</v>
      </c>
    </row>
    <row r="118" spans="1:40" x14ac:dyDescent="0.25">
      <c r="A118" s="1">
        <v>984</v>
      </c>
      <c r="B118" s="1">
        <v>0.10684530167546601</v>
      </c>
      <c r="C118" s="1">
        <v>-24389.9844355602</v>
      </c>
      <c r="D118" s="1">
        <f t="shared" si="28"/>
        <v>-24390</v>
      </c>
      <c r="E118" s="4">
        <f t="shared" ca="1" si="29"/>
        <v>21548</v>
      </c>
      <c r="F118" s="1">
        <f t="shared" ca="1" si="30"/>
        <v>58</v>
      </c>
      <c r="G118" s="1">
        <f t="shared" ca="1" si="31"/>
        <v>12</v>
      </c>
      <c r="H118" s="1">
        <f t="shared" ca="1" si="32"/>
        <v>29</v>
      </c>
      <c r="I118" s="1" t="str">
        <f t="shared" ca="1" si="33"/>
        <v>58</v>
      </c>
      <c r="J118" s="1" t="str">
        <f t="shared" ca="1" si="34"/>
        <v>12</v>
      </c>
      <c r="K118" s="1" t="str">
        <f t="shared" ca="1" si="35"/>
        <v>29</v>
      </c>
      <c r="L118" s="1" t="str">
        <f t="shared" ca="1" si="36"/>
        <v>58</v>
      </c>
      <c r="M118" s="1" t="str">
        <f t="shared" ca="1" si="37"/>
        <v>12</v>
      </c>
      <c r="N118" s="1" t="str">
        <f t="shared" ca="1" si="38"/>
        <v>29</v>
      </c>
      <c r="O118" s="1">
        <v>2880.14358958708</v>
      </c>
      <c r="P118" s="1">
        <f t="shared" si="39"/>
        <v>2880</v>
      </c>
      <c r="Q118" s="1">
        <f>2*P118+1</f>
        <v>5761</v>
      </c>
      <c r="R118" s="1" t="str">
        <f t="shared" si="40"/>
        <v>5761</v>
      </c>
      <c r="S118" s="1" t="str">
        <f t="shared" ca="1" si="41"/>
        <v>5812295761</v>
      </c>
      <c r="T118" s="1">
        <f t="shared" ca="1" si="54"/>
        <v>5</v>
      </c>
      <c r="U118" s="1">
        <f t="shared" ca="1" si="54"/>
        <v>4</v>
      </c>
      <c r="V118" s="1">
        <f t="shared" ca="1" si="54"/>
        <v>7</v>
      </c>
      <c r="W118" s="1">
        <f t="shared" ca="1" si="54"/>
        <v>8</v>
      </c>
      <c r="X118" s="1">
        <f t="shared" ca="1" si="54"/>
        <v>2</v>
      </c>
      <c r="Y118" s="1">
        <f t="shared" ca="1" si="54"/>
        <v>7</v>
      </c>
      <c r="Z118" s="1">
        <f t="shared" ca="1" si="54"/>
        <v>5</v>
      </c>
      <c r="AA118" s="1">
        <f t="shared" ca="1" si="54"/>
        <v>3</v>
      </c>
      <c r="AB118" s="1">
        <f t="shared" ca="1" si="54"/>
        <v>6</v>
      </c>
      <c r="AC118" s="1">
        <f t="shared" ca="1" si="54"/>
        <v>3</v>
      </c>
      <c r="AD118" s="1">
        <f t="shared" ca="1" si="42"/>
        <v>0</v>
      </c>
      <c r="AE118" s="1" t="str">
        <f t="shared" ca="1" si="43"/>
        <v>58122957610</v>
      </c>
      <c r="AF118" s="1">
        <v>0.185216834009827</v>
      </c>
      <c r="AG118" s="1">
        <f t="shared" si="44"/>
        <v>-3232.9598376415302</v>
      </c>
      <c r="AH118" s="1">
        <f t="shared" si="45"/>
        <v>-3233</v>
      </c>
      <c r="AI118" s="4">
        <f t="shared" ca="1" si="46"/>
        <v>42705</v>
      </c>
      <c r="AJ118" s="1" t="s">
        <v>146</v>
      </c>
      <c r="AK118" s="1">
        <v>4165.0746177556703</v>
      </c>
      <c r="AL118" s="2">
        <f t="shared" si="47"/>
        <v>4165.07</v>
      </c>
      <c r="AM118" s="1">
        <v>457.92718283638999</v>
      </c>
      <c r="AN118" s="2">
        <f t="shared" si="48"/>
        <v>457.92</v>
      </c>
    </row>
    <row r="119" spans="1:40" x14ac:dyDescent="0.25">
      <c r="A119" s="1">
        <v>707</v>
      </c>
      <c r="B119" s="1">
        <v>0.108157597582934</v>
      </c>
      <c r="C119" s="1">
        <v>-11080.3604235969</v>
      </c>
      <c r="D119" s="1">
        <f t="shared" si="28"/>
        <v>-11081</v>
      </c>
      <c r="E119" s="4">
        <f t="shared" ca="1" si="29"/>
        <v>34857</v>
      </c>
      <c r="F119" s="1">
        <f t="shared" ca="1" si="30"/>
        <v>95</v>
      </c>
      <c r="G119" s="1">
        <f t="shared" ca="1" si="31"/>
        <v>6</v>
      </c>
      <c r="H119" s="1">
        <f t="shared" ca="1" si="32"/>
        <v>7</v>
      </c>
      <c r="I119" s="1" t="str">
        <f t="shared" ca="1" si="33"/>
        <v>95</v>
      </c>
      <c r="J119" s="1" t="str">
        <f t="shared" ca="1" si="34"/>
        <v>6</v>
      </c>
      <c r="K119" s="1" t="str">
        <f t="shared" ca="1" si="35"/>
        <v>7</v>
      </c>
      <c r="L119" s="1" t="str">
        <f t="shared" ca="1" si="36"/>
        <v>95</v>
      </c>
      <c r="M119" s="1" t="str">
        <f t="shared" ca="1" si="37"/>
        <v>06</v>
      </c>
      <c r="N119" s="1" t="str">
        <f t="shared" ca="1" si="38"/>
        <v>07</v>
      </c>
      <c r="O119" s="1">
        <v>663.66490676595402</v>
      </c>
      <c r="P119" s="1">
        <f t="shared" si="39"/>
        <v>663</v>
      </c>
      <c r="Q119" s="1">
        <f>2*P119+1</f>
        <v>1327</v>
      </c>
      <c r="R119" s="1" t="str">
        <f t="shared" si="40"/>
        <v>1327</v>
      </c>
      <c r="S119" s="1" t="str">
        <f t="shared" ca="1" si="41"/>
        <v>9506071327</v>
      </c>
      <c r="T119" s="1">
        <f t="shared" ca="1" si="54"/>
        <v>9</v>
      </c>
      <c r="U119" s="1">
        <f t="shared" ca="1" si="54"/>
        <v>5</v>
      </c>
      <c r="V119" s="1">
        <f t="shared" ca="1" si="54"/>
        <v>0</v>
      </c>
      <c r="W119" s="1">
        <f t="shared" ca="1" si="54"/>
        <v>4</v>
      </c>
      <c r="X119" s="1">
        <f t="shared" ca="1" si="54"/>
        <v>0</v>
      </c>
      <c r="Y119" s="1">
        <f t="shared" ca="1" si="54"/>
        <v>1</v>
      </c>
      <c r="Z119" s="1">
        <f t="shared" ca="1" si="54"/>
        <v>7</v>
      </c>
      <c r="AA119" s="1">
        <f t="shared" ca="1" si="54"/>
        <v>7</v>
      </c>
      <c r="AB119" s="1">
        <f t="shared" ca="1" si="54"/>
        <v>2</v>
      </c>
      <c r="AC119" s="1">
        <f t="shared" ca="1" si="54"/>
        <v>1</v>
      </c>
      <c r="AD119" s="1">
        <f t="shared" ca="1" si="42"/>
        <v>4</v>
      </c>
      <c r="AE119" s="1" t="str">
        <f t="shared" ca="1" si="43"/>
        <v>95060713274</v>
      </c>
      <c r="AF119" s="1">
        <v>6.0121463667714502E-2</v>
      </c>
      <c r="AG119" s="1">
        <f t="shared" si="44"/>
        <v>-249.26358836634432</v>
      </c>
      <c r="AH119" s="1">
        <f t="shared" si="45"/>
        <v>-250</v>
      </c>
      <c r="AI119" s="4">
        <f t="shared" ca="1" si="46"/>
        <v>45688</v>
      </c>
      <c r="AJ119" s="1" t="s">
        <v>147</v>
      </c>
      <c r="AK119" s="1">
        <v>4006.0731833857199</v>
      </c>
      <c r="AL119" s="2">
        <f t="shared" si="47"/>
        <v>4006.07</v>
      </c>
      <c r="AM119" s="1">
        <v>436.71681875057197</v>
      </c>
      <c r="AN119" s="2">
        <f t="shared" si="48"/>
        <v>436.71</v>
      </c>
    </row>
    <row r="120" spans="1:40" x14ac:dyDescent="0.25">
      <c r="A120" s="1">
        <v>309</v>
      </c>
      <c r="B120" s="1">
        <v>0.10849330118717</v>
      </c>
      <c r="C120" s="1">
        <v>-25196.6096987823</v>
      </c>
      <c r="D120" s="1">
        <f t="shared" si="28"/>
        <v>-25197</v>
      </c>
      <c r="E120" s="4">
        <f t="shared" ca="1" si="29"/>
        <v>20741</v>
      </c>
      <c r="F120" s="1">
        <f t="shared" ca="1" si="30"/>
        <v>56</v>
      </c>
      <c r="G120" s="1">
        <f t="shared" ca="1" si="31"/>
        <v>10</v>
      </c>
      <c r="H120" s="1">
        <f t="shared" ca="1" si="32"/>
        <v>13</v>
      </c>
      <c r="I120" s="1" t="str">
        <f t="shared" ca="1" si="33"/>
        <v>56</v>
      </c>
      <c r="J120" s="1" t="str">
        <f t="shared" ca="1" si="34"/>
        <v>10</v>
      </c>
      <c r="K120" s="1" t="str">
        <f t="shared" ca="1" si="35"/>
        <v>13</v>
      </c>
      <c r="L120" s="1" t="str">
        <f t="shared" ca="1" si="36"/>
        <v>56</v>
      </c>
      <c r="M120" s="1" t="str">
        <f t="shared" ca="1" si="37"/>
        <v>10</v>
      </c>
      <c r="N120" s="1" t="str">
        <f t="shared" ca="1" si="38"/>
        <v>13</v>
      </c>
      <c r="O120" s="1">
        <v>1910.7860042115501</v>
      </c>
      <c r="P120" s="1">
        <f t="shared" si="39"/>
        <v>1910</v>
      </c>
      <c r="Q120" s="1">
        <f>P120*2</f>
        <v>3820</v>
      </c>
      <c r="R120" s="1" t="str">
        <f t="shared" si="40"/>
        <v>3820</v>
      </c>
      <c r="S120" s="1" t="str">
        <f t="shared" ca="1" si="41"/>
        <v>5610133820</v>
      </c>
      <c r="T120" s="1">
        <f t="shared" ca="1" si="54"/>
        <v>5</v>
      </c>
      <c r="U120" s="1">
        <f t="shared" ca="1" si="54"/>
        <v>8</v>
      </c>
      <c r="V120" s="1">
        <f t="shared" ca="1" si="54"/>
        <v>7</v>
      </c>
      <c r="W120" s="1">
        <f t="shared" ca="1" si="54"/>
        <v>0</v>
      </c>
      <c r="X120" s="1">
        <f t="shared" ca="1" si="54"/>
        <v>1</v>
      </c>
      <c r="Y120" s="1">
        <f t="shared" ca="1" si="54"/>
        <v>9</v>
      </c>
      <c r="Z120" s="1">
        <f t="shared" ca="1" si="54"/>
        <v>1</v>
      </c>
      <c r="AA120" s="1">
        <f t="shared" ca="1" si="54"/>
        <v>2</v>
      </c>
      <c r="AB120" s="1">
        <f t="shared" ca="1" si="54"/>
        <v>2</v>
      </c>
      <c r="AC120" s="1">
        <f t="shared" ca="1" si="54"/>
        <v>0</v>
      </c>
      <c r="AD120" s="1">
        <f t="shared" ca="1" si="42"/>
        <v>5</v>
      </c>
      <c r="AE120" s="1" t="str">
        <f t="shared" ca="1" si="43"/>
        <v>56101338205</v>
      </c>
      <c r="AF120" s="1">
        <v>0.96298104800561601</v>
      </c>
      <c r="AG120" s="1">
        <f t="shared" si="44"/>
        <v>-17585.95989867856</v>
      </c>
      <c r="AH120" s="1">
        <f t="shared" si="45"/>
        <v>-17586</v>
      </c>
      <c r="AI120" s="4">
        <f t="shared" ca="1" si="46"/>
        <v>28352</v>
      </c>
      <c r="AJ120" s="1" t="s">
        <v>148</v>
      </c>
      <c r="AK120" s="1">
        <v>3798.1810968352302</v>
      </c>
      <c r="AL120" s="2">
        <f t="shared" si="47"/>
        <v>3798.18</v>
      </c>
      <c r="AM120" s="1">
        <v>447.89880062257799</v>
      </c>
      <c r="AN120" s="2">
        <f t="shared" si="48"/>
        <v>447.89</v>
      </c>
    </row>
    <row r="121" spans="1:40" x14ac:dyDescent="0.25">
      <c r="A121" s="1">
        <v>618</v>
      </c>
      <c r="B121" s="1">
        <v>0.109805597094638</v>
      </c>
      <c r="C121" s="1">
        <v>-22822.1948912015</v>
      </c>
      <c r="D121" s="1">
        <f t="shared" si="28"/>
        <v>-22823</v>
      </c>
      <c r="E121" s="4">
        <f t="shared" ca="1" si="29"/>
        <v>23115</v>
      </c>
      <c r="F121" s="1">
        <f t="shared" ca="1" si="30"/>
        <v>63</v>
      </c>
      <c r="G121" s="1">
        <f t="shared" ca="1" si="31"/>
        <v>4</v>
      </c>
      <c r="H121" s="1">
        <f t="shared" ca="1" si="32"/>
        <v>14</v>
      </c>
      <c r="I121" s="1" t="str">
        <f t="shared" ca="1" si="33"/>
        <v>63</v>
      </c>
      <c r="J121" s="1" t="str">
        <f t="shared" ca="1" si="34"/>
        <v>4</v>
      </c>
      <c r="K121" s="1" t="str">
        <f t="shared" ca="1" si="35"/>
        <v>14</v>
      </c>
      <c r="L121" s="1" t="str">
        <f t="shared" ca="1" si="36"/>
        <v>63</v>
      </c>
      <c r="M121" s="1" t="str">
        <f t="shared" ca="1" si="37"/>
        <v>04</v>
      </c>
      <c r="N121" s="1" t="str">
        <f t="shared" ca="1" si="38"/>
        <v>14</v>
      </c>
      <c r="O121" s="1">
        <v>1784.8793603320401</v>
      </c>
      <c r="P121" s="1">
        <f t="shared" si="39"/>
        <v>1784</v>
      </c>
      <c r="Q121" s="1">
        <f>2*P121+1</f>
        <v>3569</v>
      </c>
      <c r="R121" s="1" t="str">
        <f t="shared" si="40"/>
        <v>3569</v>
      </c>
      <c r="S121" s="1" t="str">
        <f t="shared" ca="1" si="41"/>
        <v>6304143569</v>
      </c>
      <c r="T121" s="1">
        <f t="shared" ca="1" si="54"/>
        <v>6</v>
      </c>
      <c r="U121" s="1">
        <f t="shared" ca="1" si="54"/>
        <v>9</v>
      </c>
      <c r="V121" s="1">
        <f t="shared" ca="1" si="54"/>
        <v>0</v>
      </c>
      <c r="W121" s="1">
        <f t="shared" ca="1" si="54"/>
        <v>6</v>
      </c>
      <c r="X121" s="1">
        <f t="shared" ca="1" si="54"/>
        <v>1</v>
      </c>
      <c r="Y121" s="1">
        <f t="shared" ca="1" si="54"/>
        <v>2</v>
      </c>
      <c r="Z121" s="1">
        <f t="shared" ca="1" si="54"/>
        <v>1</v>
      </c>
      <c r="AA121" s="1">
        <f t="shared" ca="1" si="54"/>
        <v>5</v>
      </c>
      <c r="AB121" s="1">
        <f t="shared" ca="1" si="54"/>
        <v>6</v>
      </c>
      <c r="AC121" s="1">
        <f t="shared" ca="1" si="54"/>
        <v>7</v>
      </c>
      <c r="AD121" s="1">
        <f t="shared" ca="1" si="42"/>
        <v>7</v>
      </c>
      <c r="AE121" s="1" t="str">
        <f t="shared" ca="1" si="43"/>
        <v>63041435697</v>
      </c>
      <c r="AF121" s="1">
        <v>0.50361644337290601</v>
      </c>
      <c r="AG121" s="1">
        <f t="shared" si="44"/>
        <v>-8001.4580523087307</v>
      </c>
      <c r="AH121" s="1">
        <f t="shared" si="45"/>
        <v>-8002</v>
      </c>
      <c r="AI121" s="4">
        <f t="shared" ca="1" si="46"/>
        <v>37936</v>
      </c>
      <c r="AJ121" s="1" t="s">
        <v>149</v>
      </c>
      <c r="AK121" s="1">
        <v>3795.9837641529598</v>
      </c>
      <c r="AL121" s="2">
        <f t="shared" si="47"/>
        <v>3795.98</v>
      </c>
      <c r="AM121" s="1">
        <v>373.55571153904799</v>
      </c>
      <c r="AN121" s="2">
        <f t="shared" si="48"/>
        <v>373.55</v>
      </c>
    </row>
    <row r="122" spans="1:40" x14ac:dyDescent="0.25">
      <c r="A122" s="1">
        <v>334</v>
      </c>
      <c r="B122" s="1">
        <v>0.10983611560411401</v>
      </c>
      <c r="C122" s="1">
        <v>-25763.028962065498</v>
      </c>
      <c r="D122" s="1">
        <f t="shared" si="28"/>
        <v>-25764</v>
      </c>
      <c r="E122" s="4">
        <f t="shared" ca="1" si="29"/>
        <v>20174</v>
      </c>
      <c r="F122" s="1">
        <f t="shared" ca="1" si="30"/>
        <v>55</v>
      </c>
      <c r="G122" s="1">
        <f t="shared" ca="1" si="31"/>
        <v>3</v>
      </c>
      <c r="H122" s="1">
        <f t="shared" ca="1" si="32"/>
        <v>26</v>
      </c>
      <c r="I122" s="1" t="str">
        <f t="shared" ca="1" si="33"/>
        <v>55</v>
      </c>
      <c r="J122" s="1" t="str">
        <f t="shared" ca="1" si="34"/>
        <v>3</v>
      </c>
      <c r="K122" s="1" t="str">
        <f t="shared" ca="1" si="35"/>
        <v>26</v>
      </c>
      <c r="L122" s="1" t="str">
        <f t="shared" ca="1" si="36"/>
        <v>55</v>
      </c>
      <c r="M122" s="1" t="str">
        <f t="shared" ca="1" si="37"/>
        <v>03</v>
      </c>
      <c r="N122" s="1" t="str">
        <f t="shared" ca="1" si="38"/>
        <v>26</v>
      </c>
      <c r="O122" s="1">
        <v>2212.9894100772099</v>
      </c>
      <c r="P122" s="1">
        <f t="shared" si="39"/>
        <v>2212</v>
      </c>
      <c r="Q122" s="1">
        <f>P122*2</f>
        <v>4424</v>
      </c>
      <c r="R122" s="1" t="str">
        <f t="shared" si="40"/>
        <v>4424</v>
      </c>
      <c r="S122" s="1" t="str">
        <f t="shared" ca="1" si="41"/>
        <v>5503264424</v>
      </c>
      <c r="T122" s="1">
        <f t="shared" ca="1" si="54"/>
        <v>5</v>
      </c>
      <c r="U122" s="1">
        <f t="shared" ca="1" si="54"/>
        <v>5</v>
      </c>
      <c r="V122" s="1">
        <f t="shared" ca="1" si="54"/>
        <v>0</v>
      </c>
      <c r="W122" s="1">
        <f t="shared" ca="1" si="54"/>
        <v>7</v>
      </c>
      <c r="X122" s="1">
        <f t="shared" ca="1" si="54"/>
        <v>2</v>
      </c>
      <c r="Y122" s="1">
        <f t="shared" ca="1" si="54"/>
        <v>8</v>
      </c>
      <c r="Z122" s="1">
        <f t="shared" ca="1" si="54"/>
        <v>8</v>
      </c>
      <c r="AA122" s="1">
        <f t="shared" ca="1" si="54"/>
        <v>6</v>
      </c>
      <c r="AB122" s="1">
        <f t="shared" ca="1" si="54"/>
        <v>2</v>
      </c>
      <c r="AC122" s="1">
        <f t="shared" ca="1" si="54"/>
        <v>2</v>
      </c>
      <c r="AD122" s="1">
        <f t="shared" ca="1" si="42"/>
        <v>5</v>
      </c>
      <c r="AE122" s="1" t="str">
        <f t="shared" ca="1" si="43"/>
        <v>55032644245</v>
      </c>
      <c r="AF122" s="1">
        <v>6.9643238624225598E-2</v>
      </c>
      <c r="AG122" s="1">
        <f t="shared" si="44"/>
        <v>-1311.3125400555439</v>
      </c>
      <c r="AH122" s="1">
        <f t="shared" si="45"/>
        <v>-1312</v>
      </c>
      <c r="AI122" s="4">
        <f t="shared" ca="1" si="46"/>
        <v>44626</v>
      </c>
      <c r="AJ122" s="1" t="s">
        <v>150</v>
      </c>
      <c r="AK122" s="1">
        <v>4722.2815637684298</v>
      </c>
      <c r="AL122" s="2">
        <f t="shared" si="47"/>
        <v>4722.28</v>
      </c>
      <c r="AM122" s="1">
        <v>413.39457380901501</v>
      </c>
      <c r="AN122" s="2">
        <f t="shared" si="48"/>
        <v>413.39</v>
      </c>
    </row>
    <row r="123" spans="1:40" x14ac:dyDescent="0.25">
      <c r="A123" s="1">
        <v>149</v>
      </c>
      <c r="B123" s="1">
        <v>0.11032441175573</v>
      </c>
      <c r="C123" s="1">
        <v>-16402.367015594999</v>
      </c>
      <c r="D123" s="1">
        <f t="shared" si="28"/>
        <v>-16403</v>
      </c>
      <c r="E123" s="4">
        <f t="shared" ca="1" si="29"/>
        <v>29535</v>
      </c>
      <c r="F123" s="1">
        <f t="shared" ca="1" si="30"/>
        <v>80</v>
      </c>
      <c r="G123" s="1">
        <f t="shared" ca="1" si="31"/>
        <v>11</v>
      </c>
      <c r="H123" s="1">
        <f t="shared" ca="1" si="32"/>
        <v>10</v>
      </c>
      <c r="I123" s="1" t="str">
        <f t="shared" ca="1" si="33"/>
        <v>80</v>
      </c>
      <c r="J123" s="1" t="str">
        <f t="shared" ca="1" si="34"/>
        <v>11</v>
      </c>
      <c r="K123" s="1" t="str">
        <f t="shared" ca="1" si="35"/>
        <v>10</v>
      </c>
      <c r="L123" s="1" t="str">
        <f t="shared" ca="1" si="36"/>
        <v>80</v>
      </c>
      <c r="M123" s="1" t="str">
        <f t="shared" ca="1" si="37"/>
        <v>11</v>
      </c>
      <c r="N123" s="1" t="str">
        <f t="shared" ca="1" si="38"/>
        <v>10</v>
      </c>
      <c r="O123" s="1">
        <v>3995.5913266396101</v>
      </c>
      <c r="P123" s="1">
        <f t="shared" si="39"/>
        <v>3995</v>
      </c>
      <c r="Q123" s="1">
        <f>P123*2</f>
        <v>7990</v>
      </c>
      <c r="R123" s="1" t="str">
        <f t="shared" si="40"/>
        <v>7990</v>
      </c>
      <c r="S123" s="1" t="str">
        <f t="shared" ca="1" si="41"/>
        <v>8011107990</v>
      </c>
      <c r="T123" s="1">
        <f t="shared" ref="T123:AC132" ca="1" si="55">MOD(MID($S123,T$2,1)*T$1,10)</f>
        <v>8</v>
      </c>
      <c r="U123" s="1">
        <f t="shared" ca="1" si="55"/>
        <v>0</v>
      </c>
      <c r="V123" s="1">
        <f t="shared" ca="1" si="55"/>
        <v>7</v>
      </c>
      <c r="W123" s="1">
        <f t="shared" ca="1" si="55"/>
        <v>9</v>
      </c>
      <c r="X123" s="1">
        <f t="shared" ca="1" si="55"/>
        <v>1</v>
      </c>
      <c r="Y123" s="1">
        <f t="shared" ca="1" si="55"/>
        <v>0</v>
      </c>
      <c r="Z123" s="1">
        <f t="shared" ca="1" si="55"/>
        <v>9</v>
      </c>
      <c r="AA123" s="1">
        <f t="shared" ca="1" si="55"/>
        <v>1</v>
      </c>
      <c r="AB123" s="1">
        <f t="shared" ca="1" si="55"/>
        <v>9</v>
      </c>
      <c r="AC123" s="1">
        <f t="shared" ca="1" si="55"/>
        <v>0</v>
      </c>
      <c r="AD123" s="1">
        <f t="shared" ca="1" si="42"/>
        <v>6</v>
      </c>
      <c r="AE123" s="1" t="str">
        <f t="shared" ca="1" si="43"/>
        <v>80111079906</v>
      </c>
      <c r="AF123" s="1">
        <v>0.119907223731193</v>
      </c>
      <c r="AG123" s="1">
        <f t="shared" si="44"/>
        <v>-1135.2815942869354</v>
      </c>
      <c r="AH123" s="1">
        <f t="shared" si="45"/>
        <v>-1136</v>
      </c>
      <c r="AI123" s="4">
        <f t="shared" ca="1" si="46"/>
        <v>44802</v>
      </c>
      <c r="AJ123" s="1" t="s">
        <v>151</v>
      </c>
      <c r="AK123" s="1">
        <v>3058.1072420423002</v>
      </c>
      <c r="AL123" s="2">
        <f t="shared" si="47"/>
        <v>3058.1</v>
      </c>
      <c r="AM123" s="1">
        <v>460.142826624348</v>
      </c>
      <c r="AN123" s="2">
        <f t="shared" si="48"/>
        <v>460.14</v>
      </c>
    </row>
    <row r="124" spans="1:40" x14ac:dyDescent="0.25">
      <c r="A124" s="1">
        <v>118</v>
      </c>
      <c r="B124" s="1">
        <v>0.111758781701102</v>
      </c>
      <c r="C124" s="1">
        <v>-9034.6162297433402</v>
      </c>
      <c r="D124" s="1">
        <f t="shared" si="28"/>
        <v>-9035</v>
      </c>
      <c r="E124" s="4">
        <f t="shared" ca="1" si="29"/>
        <v>36903</v>
      </c>
      <c r="F124" s="1">
        <f t="shared" ca="1" si="30"/>
        <v>1</v>
      </c>
      <c r="G124" s="1">
        <f t="shared" ca="1" si="31"/>
        <v>21</v>
      </c>
      <c r="H124" s="1">
        <f t="shared" ca="1" si="32"/>
        <v>12</v>
      </c>
      <c r="I124" s="1" t="str">
        <f t="shared" ca="1" si="33"/>
        <v>1</v>
      </c>
      <c r="J124" s="1" t="str">
        <f t="shared" ca="1" si="34"/>
        <v>21</v>
      </c>
      <c r="K124" s="1" t="str">
        <f t="shared" ca="1" si="35"/>
        <v>12</v>
      </c>
      <c r="L124" s="1" t="str">
        <f t="shared" ca="1" si="36"/>
        <v>01</v>
      </c>
      <c r="M124" s="1" t="str">
        <f t="shared" ca="1" si="37"/>
        <v>21</v>
      </c>
      <c r="N124" s="1" t="str">
        <f t="shared" ca="1" si="38"/>
        <v>12</v>
      </c>
      <c r="O124" s="1">
        <v>4825.9985045930398</v>
      </c>
      <c r="P124" s="1">
        <f t="shared" si="39"/>
        <v>4825</v>
      </c>
      <c r="Q124" s="1">
        <f>P124*2</f>
        <v>9650</v>
      </c>
      <c r="R124" s="1" t="str">
        <f t="shared" si="40"/>
        <v>9650</v>
      </c>
      <c r="S124" s="1" t="str">
        <f t="shared" ca="1" si="41"/>
        <v>0121129650</v>
      </c>
      <c r="T124" s="1">
        <f t="shared" ca="1" si="55"/>
        <v>0</v>
      </c>
      <c r="U124" s="1">
        <f t="shared" ca="1" si="55"/>
        <v>3</v>
      </c>
      <c r="V124" s="1">
        <f t="shared" ca="1" si="55"/>
        <v>4</v>
      </c>
      <c r="W124" s="1">
        <f t="shared" ca="1" si="55"/>
        <v>9</v>
      </c>
      <c r="X124" s="1">
        <f t="shared" ca="1" si="55"/>
        <v>1</v>
      </c>
      <c r="Y124" s="1">
        <f t="shared" ca="1" si="55"/>
        <v>6</v>
      </c>
      <c r="Z124" s="1">
        <f t="shared" ca="1" si="55"/>
        <v>3</v>
      </c>
      <c r="AA124" s="1">
        <f t="shared" ca="1" si="55"/>
        <v>4</v>
      </c>
      <c r="AB124" s="1">
        <f t="shared" ca="1" si="55"/>
        <v>5</v>
      </c>
      <c r="AC124" s="1">
        <f t="shared" ca="1" si="55"/>
        <v>0</v>
      </c>
      <c r="AD124" s="1">
        <f t="shared" ca="1" si="42"/>
        <v>5</v>
      </c>
      <c r="AE124" s="1" t="str">
        <f t="shared" ca="1" si="43"/>
        <v>01211296505</v>
      </c>
      <c r="AF124" s="1">
        <v>0.66020691549424704</v>
      </c>
      <c r="AG124" s="1">
        <f t="shared" si="44"/>
        <v>-1386.4345225379188</v>
      </c>
      <c r="AH124" s="1">
        <f t="shared" si="45"/>
        <v>-1387</v>
      </c>
      <c r="AI124" s="4">
        <f t="shared" ca="1" si="46"/>
        <v>44551</v>
      </c>
      <c r="AJ124" s="1" t="s">
        <v>152</v>
      </c>
      <c r="AK124" s="1">
        <v>4084.20056764428</v>
      </c>
      <c r="AL124" s="2">
        <f t="shared" si="47"/>
        <v>4084.2</v>
      </c>
      <c r="AM124" s="1">
        <v>471.031830805384</v>
      </c>
      <c r="AN124" s="2">
        <f t="shared" si="48"/>
        <v>471.03</v>
      </c>
    </row>
    <row r="125" spans="1:40" x14ac:dyDescent="0.25">
      <c r="A125" s="1">
        <v>495</v>
      </c>
      <c r="B125" s="1">
        <v>0.111941892757958</v>
      </c>
      <c r="C125" s="1">
        <v>-27342.490920743399</v>
      </c>
      <c r="D125" s="1">
        <f t="shared" si="28"/>
        <v>-27343</v>
      </c>
      <c r="E125" s="4">
        <f t="shared" ca="1" si="29"/>
        <v>18595</v>
      </c>
      <c r="F125" s="1">
        <f t="shared" ca="1" si="30"/>
        <v>50</v>
      </c>
      <c r="G125" s="1">
        <f t="shared" ca="1" si="31"/>
        <v>11</v>
      </c>
      <c r="H125" s="1">
        <f t="shared" ca="1" si="32"/>
        <v>28</v>
      </c>
      <c r="I125" s="1" t="str">
        <f t="shared" ca="1" si="33"/>
        <v>50</v>
      </c>
      <c r="J125" s="1" t="str">
        <f t="shared" ca="1" si="34"/>
        <v>11</v>
      </c>
      <c r="K125" s="1" t="str">
        <f t="shared" ca="1" si="35"/>
        <v>28</v>
      </c>
      <c r="L125" s="1" t="str">
        <f t="shared" ca="1" si="36"/>
        <v>50</v>
      </c>
      <c r="M125" s="1" t="str">
        <f t="shared" ca="1" si="37"/>
        <v>11</v>
      </c>
      <c r="N125" s="1" t="str">
        <f t="shared" ca="1" si="38"/>
        <v>28</v>
      </c>
      <c r="O125" s="1">
        <v>2282.8765221106601</v>
      </c>
      <c r="P125" s="1">
        <f t="shared" si="39"/>
        <v>2282</v>
      </c>
      <c r="Q125" s="1">
        <f>P125*2</f>
        <v>4564</v>
      </c>
      <c r="R125" s="1" t="str">
        <f t="shared" si="40"/>
        <v>4564</v>
      </c>
      <c r="S125" s="1" t="str">
        <f t="shared" ca="1" si="41"/>
        <v>5011284564</v>
      </c>
      <c r="T125" s="1">
        <f t="shared" ca="1" si="55"/>
        <v>5</v>
      </c>
      <c r="U125" s="1">
        <f t="shared" ca="1" si="55"/>
        <v>0</v>
      </c>
      <c r="V125" s="1">
        <f t="shared" ca="1" si="55"/>
        <v>7</v>
      </c>
      <c r="W125" s="1">
        <f t="shared" ca="1" si="55"/>
        <v>9</v>
      </c>
      <c r="X125" s="1">
        <f t="shared" ca="1" si="55"/>
        <v>2</v>
      </c>
      <c r="Y125" s="1">
        <f t="shared" ca="1" si="55"/>
        <v>4</v>
      </c>
      <c r="Z125" s="1">
        <f t="shared" ca="1" si="55"/>
        <v>8</v>
      </c>
      <c r="AA125" s="1">
        <f t="shared" ca="1" si="55"/>
        <v>5</v>
      </c>
      <c r="AB125" s="1">
        <f t="shared" ca="1" si="55"/>
        <v>6</v>
      </c>
      <c r="AC125" s="1">
        <f t="shared" ca="1" si="55"/>
        <v>2</v>
      </c>
      <c r="AD125" s="1">
        <f t="shared" ca="1" si="42"/>
        <v>2</v>
      </c>
      <c r="AE125" s="1" t="str">
        <f t="shared" ca="1" si="43"/>
        <v>50112845642</v>
      </c>
      <c r="AF125" s="1">
        <v>0.87417218543046404</v>
      </c>
      <c r="AG125" s="1">
        <f t="shared" si="44"/>
        <v>-17840.105960264911</v>
      </c>
      <c r="AH125" s="1">
        <f t="shared" si="45"/>
        <v>-17841</v>
      </c>
      <c r="AI125" s="4">
        <f t="shared" ca="1" si="46"/>
        <v>28097</v>
      </c>
      <c r="AJ125" s="1" t="s">
        <v>153</v>
      </c>
      <c r="AK125" s="1">
        <v>3771.3248084963502</v>
      </c>
      <c r="AL125" s="2">
        <f t="shared" si="47"/>
        <v>3771.32</v>
      </c>
      <c r="AM125" s="1">
        <v>335.24887844477701</v>
      </c>
      <c r="AN125" s="2">
        <f t="shared" si="48"/>
        <v>335.24</v>
      </c>
    </row>
    <row r="126" spans="1:40" x14ac:dyDescent="0.25">
      <c r="A126" s="1">
        <v>357</v>
      </c>
      <c r="B126" s="1">
        <v>0.112735374004334</v>
      </c>
      <c r="C126" s="1">
        <v>-16290.5575731681</v>
      </c>
      <c r="D126" s="1">
        <f t="shared" si="28"/>
        <v>-16291</v>
      </c>
      <c r="E126" s="4">
        <f t="shared" ca="1" si="29"/>
        <v>29647</v>
      </c>
      <c r="F126" s="1">
        <f t="shared" ca="1" si="30"/>
        <v>81</v>
      </c>
      <c r="G126" s="1">
        <f t="shared" ca="1" si="31"/>
        <v>3</v>
      </c>
      <c r="H126" s="1">
        <f t="shared" ca="1" si="32"/>
        <v>2</v>
      </c>
      <c r="I126" s="1" t="str">
        <f t="shared" ca="1" si="33"/>
        <v>81</v>
      </c>
      <c r="J126" s="1" t="str">
        <f t="shared" ca="1" si="34"/>
        <v>3</v>
      </c>
      <c r="K126" s="1" t="str">
        <f t="shared" ca="1" si="35"/>
        <v>2</v>
      </c>
      <c r="L126" s="1" t="str">
        <f t="shared" ca="1" si="36"/>
        <v>81</v>
      </c>
      <c r="M126" s="1" t="str">
        <f t="shared" ca="1" si="37"/>
        <v>03</v>
      </c>
      <c r="N126" s="1" t="str">
        <f t="shared" ca="1" si="38"/>
        <v>02</v>
      </c>
      <c r="O126" s="1">
        <v>4557.5715811639802</v>
      </c>
      <c r="P126" s="1">
        <f t="shared" si="39"/>
        <v>4557</v>
      </c>
      <c r="Q126" s="1">
        <f>P126*2</f>
        <v>9114</v>
      </c>
      <c r="R126" s="1" t="str">
        <f t="shared" si="40"/>
        <v>9114</v>
      </c>
      <c r="S126" s="1" t="str">
        <f t="shared" ca="1" si="41"/>
        <v>8103029114</v>
      </c>
      <c r="T126" s="1">
        <f t="shared" ca="1" si="55"/>
        <v>8</v>
      </c>
      <c r="U126" s="1">
        <f t="shared" ca="1" si="55"/>
        <v>3</v>
      </c>
      <c r="V126" s="1">
        <f t="shared" ca="1" si="55"/>
        <v>0</v>
      </c>
      <c r="W126" s="1">
        <f t="shared" ca="1" si="55"/>
        <v>7</v>
      </c>
      <c r="X126" s="1">
        <f t="shared" ca="1" si="55"/>
        <v>0</v>
      </c>
      <c r="Y126" s="1">
        <f t="shared" ca="1" si="55"/>
        <v>6</v>
      </c>
      <c r="Z126" s="1">
        <f t="shared" ca="1" si="55"/>
        <v>3</v>
      </c>
      <c r="AA126" s="1">
        <f t="shared" ca="1" si="55"/>
        <v>9</v>
      </c>
      <c r="AB126" s="1">
        <f t="shared" ca="1" si="55"/>
        <v>1</v>
      </c>
      <c r="AC126" s="1">
        <f t="shared" ca="1" si="55"/>
        <v>2</v>
      </c>
      <c r="AD126" s="1">
        <f t="shared" ca="1" si="42"/>
        <v>1</v>
      </c>
      <c r="AE126" s="1" t="str">
        <f t="shared" ca="1" si="43"/>
        <v>81030291141</v>
      </c>
      <c r="AF126" s="1">
        <v>0.16986602374340001</v>
      </c>
      <c r="AG126" s="1">
        <f t="shared" si="44"/>
        <v>-1589.2665181432506</v>
      </c>
      <c r="AH126" s="1">
        <f t="shared" si="45"/>
        <v>-1590</v>
      </c>
      <c r="AI126" s="4">
        <f t="shared" ca="1" si="46"/>
        <v>44348</v>
      </c>
      <c r="AJ126" s="1" t="s">
        <v>154</v>
      </c>
      <c r="AK126" s="1">
        <v>4815.36301767022</v>
      </c>
      <c r="AL126" s="2">
        <f t="shared" si="47"/>
        <v>4815.3599999999997</v>
      </c>
      <c r="AM126" s="1">
        <v>301.07425153355501</v>
      </c>
      <c r="AN126" s="2">
        <f t="shared" si="48"/>
        <v>301.07</v>
      </c>
    </row>
    <row r="127" spans="1:40" x14ac:dyDescent="0.25">
      <c r="A127" s="1">
        <v>810</v>
      </c>
      <c r="B127" s="1">
        <v>0.114047669911802</v>
      </c>
      <c r="C127" s="1">
        <v>-21262.3917355876</v>
      </c>
      <c r="D127" s="1">
        <f t="shared" si="28"/>
        <v>-21263</v>
      </c>
      <c r="E127" s="4">
        <f t="shared" ca="1" si="29"/>
        <v>24675</v>
      </c>
      <c r="F127" s="1">
        <f t="shared" ca="1" si="30"/>
        <v>67</v>
      </c>
      <c r="G127" s="1">
        <f t="shared" ca="1" si="31"/>
        <v>7</v>
      </c>
      <c r="H127" s="1">
        <f t="shared" ca="1" si="32"/>
        <v>22</v>
      </c>
      <c r="I127" s="1" t="str">
        <f t="shared" ca="1" si="33"/>
        <v>67</v>
      </c>
      <c r="J127" s="1" t="str">
        <f t="shared" ca="1" si="34"/>
        <v>7</v>
      </c>
      <c r="K127" s="1" t="str">
        <f t="shared" ca="1" si="35"/>
        <v>22</v>
      </c>
      <c r="L127" s="1" t="str">
        <f t="shared" ca="1" si="36"/>
        <v>67</v>
      </c>
      <c r="M127" s="1" t="str">
        <f t="shared" ca="1" si="37"/>
        <v>07</v>
      </c>
      <c r="N127" s="1" t="str">
        <f t="shared" ca="1" si="38"/>
        <v>22</v>
      </c>
      <c r="O127" s="1">
        <v>3135.3894466994202</v>
      </c>
      <c r="P127" s="1">
        <f t="shared" si="39"/>
        <v>3135</v>
      </c>
      <c r="Q127" s="1">
        <f>2*P127+1</f>
        <v>6271</v>
      </c>
      <c r="R127" s="1" t="str">
        <f t="shared" si="40"/>
        <v>6271</v>
      </c>
      <c r="S127" s="1" t="str">
        <f t="shared" ca="1" si="41"/>
        <v>6707226271</v>
      </c>
      <c r="T127" s="1">
        <f t="shared" ca="1" si="55"/>
        <v>6</v>
      </c>
      <c r="U127" s="1">
        <f t="shared" ca="1" si="55"/>
        <v>1</v>
      </c>
      <c r="V127" s="1">
        <f t="shared" ca="1" si="55"/>
        <v>0</v>
      </c>
      <c r="W127" s="1">
        <f t="shared" ca="1" si="55"/>
        <v>3</v>
      </c>
      <c r="X127" s="1">
        <f t="shared" ca="1" si="55"/>
        <v>2</v>
      </c>
      <c r="Y127" s="1">
        <f t="shared" ca="1" si="55"/>
        <v>6</v>
      </c>
      <c r="Z127" s="1">
        <f t="shared" ca="1" si="55"/>
        <v>2</v>
      </c>
      <c r="AA127" s="1">
        <f t="shared" ca="1" si="55"/>
        <v>8</v>
      </c>
      <c r="AB127" s="1">
        <f t="shared" ca="1" si="55"/>
        <v>7</v>
      </c>
      <c r="AC127" s="1">
        <f t="shared" ca="1" si="55"/>
        <v>3</v>
      </c>
      <c r="AD127" s="1">
        <f t="shared" ca="1" si="42"/>
        <v>2</v>
      </c>
      <c r="AE127" s="1" t="str">
        <f t="shared" ca="1" si="43"/>
        <v>67072262712</v>
      </c>
      <c r="AF127" s="1">
        <v>0.27408673360393099</v>
      </c>
      <c r="AG127" s="1">
        <f t="shared" si="44"/>
        <v>-3927.114719077123</v>
      </c>
      <c r="AH127" s="1">
        <f t="shared" si="45"/>
        <v>-3928</v>
      </c>
      <c r="AI127" s="4">
        <f t="shared" ca="1" si="46"/>
        <v>42010</v>
      </c>
      <c r="AJ127" s="1" t="s">
        <v>155</v>
      </c>
      <c r="AK127" s="1">
        <v>3162.7857295449699</v>
      </c>
      <c r="AL127" s="2">
        <f t="shared" si="47"/>
        <v>3162.78</v>
      </c>
      <c r="AM127" s="1">
        <v>480.809961241493</v>
      </c>
      <c r="AN127" s="2">
        <f t="shared" si="48"/>
        <v>480.8</v>
      </c>
    </row>
    <row r="128" spans="1:40" x14ac:dyDescent="0.25">
      <c r="A128" s="1">
        <v>270</v>
      </c>
      <c r="B128" s="1">
        <v>0.115390484328745</v>
      </c>
      <c r="C128" s="1">
        <v>-18586.337168492701</v>
      </c>
      <c r="D128" s="1">
        <f t="shared" si="28"/>
        <v>-18587</v>
      </c>
      <c r="E128" s="4">
        <f t="shared" ca="1" si="29"/>
        <v>27351</v>
      </c>
      <c r="F128" s="1">
        <f t="shared" ca="1" si="30"/>
        <v>74</v>
      </c>
      <c r="G128" s="1">
        <f t="shared" ca="1" si="31"/>
        <v>11</v>
      </c>
      <c r="H128" s="1">
        <f t="shared" ca="1" si="32"/>
        <v>18</v>
      </c>
      <c r="I128" s="1" t="str">
        <f t="shared" ca="1" si="33"/>
        <v>74</v>
      </c>
      <c r="J128" s="1" t="str">
        <f t="shared" ca="1" si="34"/>
        <v>11</v>
      </c>
      <c r="K128" s="1" t="str">
        <f t="shared" ca="1" si="35"/>
        <v>18</v>
      </c>
      <c r="L128" s="1" t="str">
        <f t="shared" ca="1" si="36"/>
        <v>74</v>
      </c>
      <c r="M128" s="1" t="str">
        <f t="shared" ca="1" si="37"/>
        <v>11</v>
      </c>
      <c r="N128" s="1" t="str">
        <f t="shared" ca="1" si="38"/>
        <v>18</v>
      </c>
      <c r="O128" s="1">
        <v>1703.7334208197301</v>
      </c>
      <c r="P128" s="1">
        <f t="shared" si="39"/>
        <v>1703</v>
      </c>
      <c r="Q128" s="1">
        <f>P128*2</f>
        <v>3406</v>
      </c>
      <c r="R128" s="1" t="str">
        <f t="shared" si="40"/>
        <v>3406</v>
      </c>
      <c r="S128" s="1" t="str">
        <f t="shared" ca="1" si="41"/>
        <v>7411183406</v>
      </c>
      <c r="T128" s="1">
        <f t="shared" ca="1" si="55"/>
        <v>7</v>
      </c>
      <c r="U128" s="1">
        <f t="shared" ca="1" si="55"/>
        <v>2</v>
      </c>
      <c r="V128" s="1">
        <f t="shared" ca="1" si="55"/>
        <v>7</v>
      </c>
      <c r="W128" s="1">
        <f t="shared" ca="1" si="55"/>
        <v>9</v>
      </c>
      <c r="X128" s="1">
        <f t="shared" ca="1" si="55"/>
        <v>1</v>
      </c>
      <c r="Y128" s="1">
        <f t="shared" ca="1" si="55"/>
        <v>4</v>
      </c>
      <c r="Z128" s="1">
        <f t="shared" ca="1" si="55"/>
        <v>1</v>
      </c>
      <c r="AA128" s="1">
        <f t="shared" ca="1" si="55"/>
        <v>6</v>
      </c>
      <c r="AB128" s="1">
        <f t="shared" ca="1" si="55"/>
        <v>0</v>
      </c>
      <c r="AC128" s="1">
        <f t="shared" ca="1" si="55"/>
        <v>8</v>
      </c>
      <c r="AD128" s="1">
        <f t="shared" ca="1" si="42"/>
        <v>5</v>
      </c>
      <c r="AE128" s="1" t="str">
        <f t="shared" ca="1" si="43"/>
        <v>74111834065</v>
      </c>
      <c r="AF128" s="1">
        <v>2.5727103488265599E-2</v>
      </c>
      <c r="AG128" s="1">
        <f t="shared" si="44"/>
        <v>-299.77220984527077</v>
      </c>
      <c r="AH128" s="1">
        <f t="shared" si="45"/>
        <v>-300</v>
      </c>
      <c r="AI128" s="4">
        <f t="shared" ca="1" si="46"/>
        <v>45638</v>
      </c>
      <c r="AJ128" s="1" t="s">
        <v>156</v>
      </c>
      <c r="AK128" s="1">
        <v>3294.19843134861</v>
      </c>
      <c r="AL128" s="2">
        <f t="shared" si="47"/>
        <v>3294.19</v>
      </c>
      <c r="AM128" s="1">
        <v>352.076784569842</v>
      </c>
      <c r="AN128" s="2">
        <f t="shared" si="48"/>
        <v>352.07</v>
      </c>
    </row>
    <row r="129" spans="1:40" x14ac:dyDescent="0.25">
      <c r="A129" s="1">
        <v>494</v>
      </c>
      <c r="B129" s="1">
        <v>0.117252113406781</v>
      </c>
      <c r="C129" s="1">
        <v>-12723.099154637301</v>
      </c>
      <c r="D129" s="1">
        <f t="shared" si="28"/>
        <v>-12724</v>
      </c>
      <c r="E129" s="4">
        <f t="shared" ca="1" si="29"/>
        <v>33214</v>
      </c>
      <c r="F129" s="1">
        <f t="shared" ca="1" si="30"/>
        <v>90</v>
      </c>
      <c r="G129" s="1">
        <f t="shared" ca="1" si="31"/>
        <v>12</v>
      </c>
      <c r="H129" s="1">
        <f t="shared" ca="1" si="32"/>
        <v>7</v>
      </c>
      <c r="I129" s="1" t="str">
        <f t="shared" ca="1" si="33"/>
        <v>90</v>
      </c>
      <c r="J129" s="1" t="str">
        <f t="shared" ca="1" si="34"/>
        <v>12</v>
      </c>
      <c r="K129" s="1" t="str">
        <f t="shared" ca="1" si="35"/>
        <v>7</v>
      </c>
      <c r="L129" s="1" t="str">
        <f t="shared" ca="1" si="36"/>
        <v>90</v>
      </c>
      <c r="M129" s="1" t="str">
        <f t="shared" ca="1" si="37"/>
        <v>12</v>
      </c>
      <c r="N129" s="1" t="str">
        <f t="shared" ca="1" si="38"/>
        <v>07</v>
      </c>
      <c r="O129" s="1">
        <v>1637.4161809137199</v>
      </c>
      <c r="P129" s="1">
        <f t="shared" si="39"/>
        <v>1637</v>
      </c>
      <c r="Q129" s="1">
        <f>P129*2</f>
        <v>3274</v>
      </c>
      <c r="R129" s="1" t="str">
        <f t="shared" si="40"/>
        <v>3274</v>
      </c>
      <c r="S129" s="1" t="str">
        <f t="shared" ca="1" si="41"/>
        <v>9012073274</v>
      </c>
      <c r="T129" s="1">
        <f t="shared" ca="1" si="55"/>
        <v>9</v>
      </c>
      <c r="U129" s="1">
        <f t="shared" ca="1" si="55"/>
        <v>0</v>
      </c>
      <c r="V129" s="1">
        <f t="shared" ca="1" si="55"/>
        <v>7</v>
      </c>
      <c r="W129" s="1">
        <f t="shared" ca="1" si="55"/>
        <v>8</v>
      </c>
      <c r="X129" s="1">
        <f t="shared" ca="1" si="55"/>
        <v>0</v>
      </c>
      <c r="Y129" s="1">
        <f t="shared" ca="1" si="55"/>
        <v>1</v>
      </c>
      <c r="Z129" s="1">
        <f t="shared" ca="1" si="55"/>
        <v>1</v>
      </c>
      <c r="AA129" s="1">
        <f t="shared" ca="1" si="55"/>
        <v>8</v>
      </c>
      <c r="AB129" s="1">
        <f t="shared" ca="1" si="55"/>
        <v>7</v>
      </c>
      <c r="AC129" s="1">
        <f t="shared" ca="1" si="55"/>
        <v>2</v>
      </c>
      <c r="AD129" s="1">
        <f t="shared" ca="1" si="42"/>
        <v>7</v>
      </c>
      <c r="AE129" s="1" t="str">
        <f t="shared" ca="1" si="43"/>
        <v>90120732747</v>
      </c>
      <c r="AF129" s="1">
        <v>0.19373149815363</v>
      </c>
      <c r="AG129" s="1">
        <f t="shared" si="44"/>
        <v>-1121.511642811364</v>
      </c>
      <c r="AH129" s="1">
        <f t="shared" si="45"/>
        <v>-1122</v>
      </c>
      <c r="AI129" s="4">
        <f t="shared" ca="1" si="46"/>
        <v>44816</v>
      </c>
      <c r="AJ129" s="1" t="s">
        <v>157</v>
      </c>
      <c r="AK129" s="1">
        <v>3541.7035431989498</v>
      </c>
      <c r="AL129" s="2">
        <f t="shared" si="47"/>
        <v>3541.7</v>
      </c>
      <c r="AM129" s="1">
        <v>480.61464278084702</v>
      </c>
      <c r="AN129" s="2">
        <f t="shared" si="48"/>
        <v>480.61</v>
      </c>
    </row>
    <row r="130" spans="1:40" x14ac:dyDescent="0.25">
      <c r="A130" s="1">
        <v>350</v>
      </c>
      <c r="B130" s="1">
        <v>0.117740409558397</v>
      </c>
      <c r="C130" s="1">
        <v>-10811.894894253401</v>
      </c>
      <c r="D130" s="1">
        <f t="shared" si="28"/>
        <v>-10812</v>
      </c>
      <c r="E130" s="4">
        <f t="shared" ca="1" si="29"/>
        <v>35126</v>
      </c>
      <c r="F130" s="1">
        <f t="shared" ca="1" si="30"/>
        <v>96</v>
      </c>
      <c r="G130" s="1">
        <f t="shared" ca="1" si="31"/>
        <v>3</v>
      </c>
      <c r="H130" s="1">
        <f t="shared" ca="1" si="32"/>
        <v>2</v>
      </c>
      <c r="I130" s="1" t="str">
        <f t="shared" ca="1" si="33"/>
        <v>96</v>
      </c>
      <c r="J130" s="1" t="str">
        <f t="shared" ca="1" si="34"/>
        <v>3</v>
      </c>
      <c r="K130" s="1" t="str">
        <f t="shared" ca="1" si="35"/>
        <v>2</v>
      </c>
      <c r="L130" s="1" t="str">
        <f t="shared" ca="1" si="36"/>
        <v>96</v>
      </c>
      <c r="M130" s="1" t="str">
        <f t="shared" ca="1" si="37"/>
        <v>03</v>
      </c>
      <c r="N130" s="1" t="str">
        <f t="shared" ca="1" si="38"/>
        <v>02</v>
      </c>
      <c r="O130" s="1">
        <v>2725.1287575914798</v>
      </c>
      <c r="P130" s="1">
        <f t="shared" si="39"/>
        <v>2725</v>
      </c>
      <c r="Q130" s="1">
        <f>P130*2</f>
        <v>5450</v>
      </c>
      <c r="R130" s="1" t="str">
        <f t="shared" si="40"/>
        <v>5450</v>
      </c>
      <c r="S130" s="1" t="str">
        <f t="shared" ca="1" si="41"/>
        <v>9603025450</v>
      </c>
      <c r="T130" s="1">
        <f t="shared" ca="1" si="55"/>
        <v>9</v>
      </c>
      <c r="U130" s="1">
        <f t="shared" ca="1" si="55"/>
        <v>8</v>
      </c>
      <c r="V130" s="1">
        <f t="shared" ca="1" si="55"/>
        <v>0</v>
      </c>
      <c r="W130" s="1">
        <f t="shared" ca="1" si="55"/>
        <v>7</v>
      </c>
      <c r="X130" s="1">
        <f t="shared" ca="1" si="55"/>
        <v>0</v>
      </c>
      <c r="Y130" s="1">
        <f t="shared" ca="1" si="55"/>
        <v>6</v>
      </c>
      <c r="Z130" s="1">
        <f t="shared" ca="1" si="55"/>
        <v>5</v>
      </c>
      <c r="AA130" s="1">
        <f t="shared" ca="1" si="55"/>
        <v>6</v>
      </c>
      <c r="AB130" s="1">
        <f t="shared" ca="1" si="55"/>
        <v>5</v>
      </c>
      <c r="AC130" s="1">
        <f t="shared" ca="1" si="55"/>
        <v>0</v>
      </c>
      <c r="AD130" s="1">
        <f t="shared" ca="1" si="42"/>
        <v>4</v>
      </c>
      <c r="AE130" s="1" t="str">
        <f t="shared" ca="1" si="43"/>
        <v>96030254504</v>
      </c>
      <c r="AF130" s="1">
        <v>0.110202337717826</v>
      </c>
      <c r="AG130" s="1">
        <f t="shared" si="44"/>
        <v>-427.25446333201143</v>
      </c>
      <c r="AH130" s="1">
        <f t="shared" si="45"/>
        <v>-428</v>
      </c>
      <c r="AI130" s="4">
        <f t="shared" ca="1" si="46"/>
        <v>45510</v>
      </c>
      <c r="AJ130" s="1" t="s">
        <v>158</v>
      </c>
      <c r="AK130" s="1">
        <v>3384.9604785302299</v>
      </c>
      <c r="AL130" s="2">
        <f t="shared" si="47"/>
        <v>3384.96</v>
      </c>
      <c r="AM130" s="1">
        <v>446.78182317575602</v>
      </c>
      <c r="AN130" s="2">
        <f t="shared" si="48"/>
        <v>446.78</v>
      </c>
    </row>
    <row r="131" spans="1:40" x14ac:dyDescent="0.25">
      <c r="A131" s="1">
        <v>958</v>
      </c>
      <c r="B131" s="1">
        <v>0.12091433454390101</v>
      </c>
      <c r="C131" s="1">
        <v>-19357.945188756999</v>
      </c>
      <c r="D131" s="1">
        <f t="shared" ref="D131:D194" si="56">INT(C131)</f>
        <v>-19358</v>
      </c>
      <c r="E131" s="4">
        <f t="shared" ref="E131:E194" ca="1" si="57">TODAY()+D131</f>
        <v>26580</v>
      </c>
      <c r="F131" s="1">
        <f t="shared" ref="F131:F194" ca="1" si="58">MOD(YEAR(E131),100)</f>
        <v>72</v>
      </c>
      <c r="G131" s="1">
        <f t="shared" ref="G131:G194" ca="1" si="59">IF(YEAR(E131)&lt;2000,MONTH(E131),MONTH(E131)+20)</f>
        <v>10</v>
      </c>
      <c r="H131" s="1">
        <f t="shared" ref="H131:H194" ca="1" si="60">DAY(E131)</f>
        <v>8</v>
      </c>
      <c r="I131" s="1" t="str">
        <f t="shared" ref="I131:I194" ca="1" si="61">FIXED(F131,0,TRUE())</f>
        <v>72</v>
      </c>
      <c r="J131" s="1" t="str">
        <f t="shared" ref="J131:J194" ca="1" si="62">FIXED(G131,0,TRUE())</f>
        <v>10</v>
      </c>
      <c r="K131" s="1" t="str">
        <f t="shared" ref="K131:K194" ca="1" si="63">FIXED(H131,0,TRUE())</f>
        <v>8</v>
      </c>
      <c r="L131" s="1" t="str">
        <f t="shared" ref="L131:L194" ca="1" si="64">IF(LEN(I131)=1,"0"&amp;I131,I131)</f>
        <v>72</v>
      </c>
      <c r="M131" s="1" t="str">
        <f t="shared" ref="M131:M194" ca="1" si="65">IF(LEN(J131)=1,"0"&amp;J131,J131)</f>
        <v>10</v>
      </c>
      <c r="N131" s="1" t="str">
        <f t="shared" ref="N131:N194" ca="1" si="66">IF(LEN(K131)=1,"0"&amp;K131,K131)</f>
        <v>08</v>
      </c>
      <c r="O131" s="1">
        <v>1237.8651081881201</v>
      </c>
      <c r="P131" s="1">
        <f t="shared" ref="P131:P194" si="67">INT(O131)</f>
        <v>1237</v>
      </c>
      <c r="Q131" s="1">
        <f>2*P131+1</f>
        <v>2475</v>
      </c>
      <c r="R131" s="1" t="str">
        <f t="shared" ref="R131:R194" si="68">FIXED(Q131,0,TRUE())</f>
        <v>2475</v>
      </c>
      <c r="S131" s="1" t="str">
        <f t="shared" ref="S131:S194" ca="1" si="69">L131&amp;M131&amp;N131&amp;R131</f>
        <v>7210082475</v>
      </c>
      <c r="T131" s="1">
        <f t="shared" ca="1" si="55"/>
        <v>7</v>
      </c>
      <c r="U131" s="1">
        <f t="shared" ca="1" si="55"/>
        <v>6</v>
      </c>
      <c r="V131" s="1">
        <f t="shared" ca="1" si="55"/>
        <v>7</v>
      </c>
      <c r="W131" s="1">
        <f t="shared" ca="1" si="55"/>
        <v>0</v>
      </c>
      <c r="X131" s="1">
        <f t="shared" ca="1" si="55"/>
        <v>0</v>
      </c>
      <c r="Y131" s="1">
        <f t="shared" ca="1" si="55"/>
        <v>4</v>
      </c>
      <c r="Z131" s="1">
        <f t="shared" ca="1" si="55"/>
        <v>4</v>
      </c>
      <c r="AA131" s="1">
        <f t="shared" ca="1" si="55"/>
        <v>6</v>
      </c>
      <c r="AB131" s="1">
        <f t="shared" ca="1" si="55"/>
        <v>7</v>
      </c>
      <c r="AC131" s="1">
        <f t="shared" ca="1" si="55"/>
        <v>5</v>
      </c>
      <c r="AD131" s="1">
        <f t="shared" ref="AD131:AD194" ca="1" si="70">MOD(10-MOD(SUM(T131:AC131),10),10)</f>
        <v>4</v>
      </c>
      <c r="AE131" s="1" t="str">
        <f t="shared" ref="AE131:AE194" ca="1" si="71">S131&amp;AD131</f>
        <v>72100824754</v>
      </c>
      <c r="AF131" s="1">
        <v>0.379192480239265</v>
      </c>
      <c r="AG131" s="1">
        <f t="shared" ref="AG131:AG194" si="72">(D131+6935)*AF131</f>
        <v>-4710.7081820123894</v>
      </c>
      <c r="AH131" s="1">
        <f t="shared" ref="AH131:AH194" si="73">INT(AG131)</f>
        <v>-4711</v>
      </c>
      <c r="AI131" s="4">
        <f t="shared" ref="AI131:AI194" ca="1" si="74">TODAY()+AH131</f>
        <v>41227</v>
      </c>
      <c r="AJ131" s="1" t="s">
        <v>159</v>
      </c>
      <c r="AK131" s="1">
        <v>3565.32486953337</v>
      </c>
      <c r="AL131" s="2">
        <f t="shared" ref="AL131:AL194" si="75">INT(AK131*100)/100</f>
        <v>3565.32</v>
      </c>
      <c r="AM131" s="1">
        <v>456.53553880428501</v>
      </c>
      <c r="AN131" s="2">
        <f t="shared" ref="AN131:AN194" si="76">INT(AM131*100)/100</f>
        <v>456.53</v>
      </c>
    </row>
    <row r="132" spans="1:40" x14ac:dyDescent="0.25">
      <c r="A132" s="1">
        <v>341</v>
      </c>
      <c r="B132" s="1">
        <v>0.121189001129185</v>
      </c>
      <c r="C132" s="1">
        <v>-27273.0707724235</v>
      </c>
      <c r="D132" s="1">
        <f t="shared" si="56"/>
        <v>-27274</v>
      </c>
      <c r="E132" s="4">
        <f t="shared" ca="1" si="57"/>
        <v>18664</v>
      </c>
      <c r="F132" s="1">
        <f t="shared" ca="1" si="58"/>
        <v>51</v>
      </c>
      <c r="G132" s="1">
        <f t="shared" ca="1" si="59"/>
        <v>2</v>
      </c>
      <c r="H132" s="1">
        <f t="shared" ca="1" si="60"/>
        <v>5</v>
      </c>
      <c r="I132" s="1" t="str">
        <f t="shared" ca="1" si="61"/>
        <v>51</v>
      </c>
      <c r="J132" s="1" t="str">
        <f t="shared" ca="1" si="62"/>
        <v>2</v>
      </c>
      <c r="K132" s="1" t="str">
        <f t="shared" ca="1" si="63"/>
        <v>5</v>
      </c>
      <c r="L132" s="1" t="str">
        <f t="shared" ca="1" si="64"/>
        <v>51</v>
      </c>
      <c r="M132" s="1" t="str">
        <f t="shared" ca="1" si="65"/>
        <v>02</v>
      </c>
      <c r="N132" s="1" t="str">
        <f t="shared" ca="1" si="66"/>
        <v>05</v>
      </c>
      <c r="O132" s="1">
        <v>4038.0178838465499</v>
      </c>
      <c r="P132" s="1">
        <f t="shared" si="67"/>
        <v>4038</v>
      </c>
      <c r="Q132" s="1">
        <f>P132*2</f>
        <v>8076</v>
      </c>
      <c r="R132" s="1" t="str">
        <f t="shared" si="68"/>
        <v>8076</v>
      </c>
      <c r="S132" s="1" t="str">
        <f t="shared" ca="1" si="69"/>
        <v>5102058076</v>
      </c>
      <c r="T132" s="1">
        <f t="shared" ca="1" si="55"/>
        <v>5</v>
      </c>
      <c r="U132" s="1">
        <f t="shared" ca="1" si="55"/>
        <v>3</v>
      </c>
      <c r="V132" s="1">
        <f t="shared" ca="1" si="55"/>
        <v>0</v>
      </c>
      <c r="W132" s="1">
        <f t="shared" ca="1" si="55"/>
        <v>8</v>
      </c>
      <c r="X132" s="1">
        <f t="shared" ca="1" si="55"/>
        <v>0</v>
      </c>
      <c r="Y132" s="1">
        <f t="shared" ca="1" si="55"/>
        <v>5</v>
      </c>
      <c r="Z132" s="1">
        <f t="shared" ca="1" si="55"/>
        <v>6</v>
      </c>
      <c r="AA132" s="1">
        <f t="shared" ca="1" si="55"/>
        <v>0</v>
      </c>
      <c r="AB132" s="1">
        <f t="shared" ca="1" si="55"/>
        <v>7</v>
      </c>
      <c r="AC132" s="1">
        <f t="shared" ca="1" si="55"/>
        <v>8</v>
      </c>
      <c r="AD132" s="1">
        <f t="shared" ca="1" si="70"/>
        <v>8</v>
      </c>
      <c r="AE132" s="1" t="str">
        <f t="shared" ca="1" si="71"/>
        <v>51020580768</v>
      </c>
      <c r="AF132" s="1">
        <v>0.32654805139317</v>
      </c>
      <c r="AG132" s="1">
        <f t="shared" si="72"/>
        <v>-6641.660817285685</v>
      </c>
      <c r="AH132" s="1">
        <f t="shared" si="73"/>
        <v>-6642</v>
      </c>
      <c r="AI132" s="4">
        <f t="shared" ca="1" si="74"/>
        <v>39296</v>
      </c>
      <c r="AJ132" s="1" t="s">
        <v>160</v>
      </c>
      <c r="AK132" s="1">
        <v>4490.4019287698002</v>
      </c>
      <c r="AL132" s="2">
        <f t="shared" si="75"/>
        <v>4490.3999999999996</v>
      </c>
      <c r="AM132" s="1">
        <v>311.77404095584001</v>
      </c>
      <c r="AN132" s="2">
        <f t="shared" si="76"/>
        <v>311.77</v>
      </c>
    </row>
    <row r="133" spans="1:40" x14ac:dyDescent="0.25">
      <c r="A133" s="1">
        <v>660</v>
      </c>
      <c r="B133" s="1">
        <v>0.122562334055605</v>
      </c>
      <c r="C133" s="1">
        <v>-26741.0544145024</v>
      </c>
      <c r="D133" s="1">
        <f t="shared" si="56"/>
        <v>-26742</v>
      </c>
      <c r="E133" s="4">
        <f t="shared" ca="1" si="57"/>
        <v>19196</v>
      </c>
      <c r="F133" s="1">
        <f t="shared" ca="1" si="58"/>
        <v>52</v>
      </c>
      <c r="G133" s="1">
        <f t="shared" ca="1" si="59"/>
        <v>7</v>
      </c>
      <c r="H133" s="1">
        <f t="shared" ca="1" si="60"/>
        <v>21</v>
      </c>
      <c r="I133" s="1" t="str">
        <f t="shared" ca="1" si="61"/>
        <v>52</v>
      </c>
      <c r="J133" s="1" t="str">
        <f t="shared" ca="1" si="62"/>
        <v>7</v>
      </c>
      <c r="K133" s="1" t="str">
        <f t="shared" ca="1" si="63"/>
        <v>21</v>
      </c>
      <c r="L133" s="1" t="str">
        <f t="shared" ca="1" si="64"/>
        <v>52</v>
      </c>
      <c r="M133" s="1" t="str">
        <f t="shared" ca="1" si="65"/>
        <v>07</v>
      </c>
      <c r="N133" s="1" t="str">
        <f t="shared" ca="1" si="66"/>
        <v>21</v>
      </c>
      <c r="O133" s="1">
        <v>3390.4980010376298</v>
      </c>
      <c r="P133" s="1">
        <f t="shared" si="67"/>
        <v>3390</v>
      </c>
      <c r="Q133" s="1">
        <f>2*P133+1</f>
        <v>6781</v>
      </c>
      <c r="R133" s="1" t="str">
        <f t="shared" si="68"/>
        <v>6781</v>
      </c>
      <c r="S133" s="1" t="str">
        <f t="shared" ca="1" si="69"/>
        <v>5207216781</v>
      </c>
      <c r="T133" s="1">
        <f t="shared" ref="T133:AC142" ca="1" si="77">MOD(MID($S133,T$2,1)*T$1,10)</f>
        <v>5</v>
      </c>
      <c r="U133" s="1">
        <f t="shared" ca="1" si="77"/>
        <v>6</v>
      </c>
      <c r="V133" s="1">
        <f t="shared" ca="1" si="77"/>
        <v>0</v>
      </c>
      <c r="W133" s="1">
        <f t="shared" ca="1" si="77"/>
        <v>3</v>
      </c>
      <c r="X133" s="1">
        <f t="shared" ca="1" si="77"/>
        <v>2</v>
      </c>
      <c r="Y133" s="1">
        <f t="shared" ca="1" si="77"/>
        <v>3</v>
      </c>
      <c r="Z133" s="1">
        <f t="shared" ca="1" si="77"/>
        <v>2</v>
      </c>
      <c r="AA133" s="1">
        <f t="shared" ca="1" si="77"/>
        <v>3</v>
      </c>
      <c r="AB133" s="1">
        <f t="shared" ca="1" si="77"/>
        <v>8</v>
      </c>
      <c r="AC133" s="1">
        <f t="shared" ca="1" si="77"/>
        <v>3</v>
      </c>
      <c r="AD133" s="1">
        <f t="shared" ca="1" si="70"/>
        <v>5</v>
      </c>
      <c r="AE133" s="1" t="str">
        <f t="shared" ca="1" si="71"/>
        <v>52072167815</v>
      </c>
      <c r="AF133" s="1">
        <v>0.56532486953337202</v>
      </c>
      <c r="AG133" s="1">
        <f t="shared" si="72"/>
        <v>-11197.3896908475</v>
      </c>
      <c r="AH133" s="1">
        <f t="shared" si="73"/>
        <v>-11198</v>
      </c>
      <c r="AI133" s="4">
        <f t="shared" ca="1" si="74"/>
        <v>34740</v>
      </c>
      <c r="AJ133" s="1" t="s">
        <v>161</v>
      </c>
      <c r="AK133" s="1">
        <v>4526.90206610309</v>
      </c>
      <c r="AL133" s="2">
        <f t="shared" si="75"/>
        <v>4526.8999999999996</v>
      </c>
      <c r="AM133" s="1">
        <v>364.68092898342798</v>
      </c>
      <c r="AN133" s="2">
        <f t="shared" si="76"/>
        <v>364.68</v>
      </c>
    </row>
    <row r="134" spans="1:40" x14ac:dyDescent="0.25">
      <c r="A134" s="1">
        <v>723</v>
      </c>
      <c r="B134" s="1">
        <v>0.12390514847254901</v>
      </c>
      <c r="C134" s="1">
        <v>-21270.992461928199</v>
      </c>
      <c r="D134" s="1">
        <f t="shared" si="56"/>
        <v>-21271</v>
      </c>
      <c r="E134" s="4">
        <f t="shared" ca="1" si="57"/>
        <v>24667</v>
      </c>
      <c r="F134" s="1">
        <f t="shared" ca="1" si="58"/>
        <v>67</v>
      </c>
      <c r="G134" s="1">
        <f t="shared" ca="1" si="59"/>
        <v>7</v>
      </c>
      <c r="H134" s="1">
        <f t="shared" ca="1" si="60"/>
        <v>14</v>
      </c>
      <c r="I134" s="1" t="str">
        <f t="shared" ca="1" si="61"/>
        <v>67</v>
      </c>
      <c r="J134" s="1" t="str">
        <f t="shared" ca="1" si="62"/>
        <v>7</v>
      </c>
      <c r="K134" s="1" t="str">
        <f t="shared" ca="1" si="63"/>
        <v>14</v>
      </c>
      <c r="L134" s="1" t="str">
        <f t="shared" ca="1" si="64"/>
        <v>67</v>
      </c>
      <c r="M134" s="1" t="str">
        <f t="shared" ca="1" si="65"/>
        <v>07</v>
      </c>
      <c r="N134" s="1" t="str">
        <f t="shared" ca="1" si="66"/>
        <v>14</v>
      </c>
      <c r="O134" s="1">
        <v>2266.94940031129</v>
      </c>
      <c r="P134" s="1">
        <f t="shared" si="67"/>
        <v>2266</v>
      </c>
      <c r="Q134" s="1">
        <f>2*P134+1</f>
        <v>4533</v>
      </c>
      <c r="R134" s="1" t="str">
        <f t="shared" si="68"/>
        <v>4533</v>
      </c>
      <c r="S134" s="1" t="str">
        <f t="shared" ca="1" si="69"/>
        <v>6707144533</v>
      </c>
      <c r="T134" s="1">
        <f t="shared" ca="1" si="77"/>
        <v>6</v>
      </c>
      <c r="U134" s="1">
        <f t="shared" ca="1" si="77"/>
        <v>1</v>
      </c>
      <c r="V134" s="1">
        <f t="shared" ca="1" si="77"/>
        <v>0</v>
      </c>
      <c r="W134" s="1">
        <f t="shared" ca="1" si="77"/>
        <v>3</v>
      </c>
      <c r="X134" s="1">
        <f t="shared" ca="1" si="77"/>
        <v>1</v>
      </c>
      <c r="Y134" s="1">
        <f t="shared" ca="1" si="77"/>
        <v>2</v>
      </c>
      <c r="Z134" s="1">
        <f t="shared" ca="1" si="77"/>
        <v>8</v>
      </c>
      <c r="AA134" s="1">
        <f t="shared" ca="1" si="77"/>
        <v>5</v>
      </c>
      <c r="AB134" s="1">
        <f t="shared" ca="1" si="77"/>
        <v>3</v>
      </c>
      <c r="AC134" s="1">
        <f t="shared" ca="1" si="77"/>
        <v>9</v>
      </c>
      <c r="AD134" s="1">
        <f t="shared" ca="1" si="70"/>
        <v>2</v>
      </c>
      <c r="AE134" s="1" t="str">
        <f t="shared" ca="1" si="71"/>
        <v>67071445332</v>
      </c>
      <c r="AF134" s="1">
        <v>0.80828272347178598</v>
      </c>
      <c r="AG134" s="1">
        <f t="shared" si="72"/>
        <v>-11587.541123691524</v>
      </c>
      <c r="AH134" s="1">
        <f t="shared" si="73"/>
        <v>-11588</v>
      </c>
      <c r="AI134" s="4">
        <f t="shared" ca="1" si="74"/>
        <v>34350</v>
      </c>
      <c r="AJ134" s="1" t="s">
        <v>162</v>
      </c>
      <c r="AK134" s="1">
        <v>3352.54982146672</v>
      </c>
      <c r="AL134" s="2">
        <f t="shared" si="75"/>
        <v>3352.54</v>
      </c>
      <c r="AM134" s="1">
        <v>433.53679006317299</v>
      </c>
      <c r="AN134" s="2">
        <f t="shared" si="76"/>
        <v>433.53</v>
      </c>
    </row>
    <row r="135" spans="1:40" x14ac:dyDescent="0.25">
      <c r="A135" s="1">
        <v>787</v>
      </c>
      <c r="B135" s="1">
        <v>0.12518692587054001</v>
      </c>
      <c r="C135" s="1">
        <v>-23206.770226142198</v>
      </c>
      <c r="D135" s="1">
        <f t="shared" si="56"/>
        <v>-23207</v>
      </c>
      <c r="E135" s="4">
        <f t="shared" ca="1" si="57"/>
        <v>22731</v>
      </c>
      <c r="F135" s="1">
        <f t="shared" ca="1" si="58"/>
        <v>62</v>
      </c>
      <c r="G135" s="1">
        <f t="shared" ca="1" si="59"/>
        <v>3</v>
      </c>
      <c r="H135" s="1">
        <f t="shared" ca="1" si="60"/>
        <v>26</v>
      </c>
      <c r="I135" s="1" t="str">
        <f t="shared" ca="1" si="61"/>
        <v>62</v>
      </c>
      <c r="J135" s="1" t="str">
        <f t="shared" ca="1" si="62"/>
        <v>3</v>
      </c>
      <c r="K135" s="1" t="str">
        <f t="shared" ca="1" si="63"/>
        <v>26</v>
      </c>
      <c r="L135" s="1" t="str">
        <f t="shared" ca="1" si="64"/>
        <v>62</v>
      </c>
      <c r="M135" s="1" t="str">
        <f t="shared" ca="1" si="65"/>
        <v>03</v>
      </c>
      <c r="N135" s="1" t="str">
        <f t="shared" ca="1" si="66"/>
        <v>26</v>
      </c>
      <c r="O135" s="1">
        <v>3092.9628894924799</v>
      </c>
      <c r="P135" s="1">
        <f t="shared" si="67"/>
        <v>3092</v>
      </c>
      <c r="Q135" s="1">
        <f>2*P135+1</f>
        <v>6185</v>
      </c>
      <c r="R135" s="1" t="str">
        <f t="shared" si="68"/>
        <v>6185</v>
      </c>
      <c r="S135" s="1" t="str">
        <f t="shared" ca="1" si="69"/>
        <v>6203266185</v>
      </c>
      <c r="T135" s="1">
        <f t="shared" ca="1" si="77"/>
        <v>6</v>
      </c>
      <c r="U135" s="1">
        <f t="shared" ca="1" si="77"/>
        <v>6</v>
      </c>
      <c r="V135" s="1">
        <f t="shared" ca="1" si="77"/>
        <v>0</v>
      </c>
      <c r="W135" s="1">
        <f t="shared" ca="1" si="77"/>
        <v>7</v>
      </c>
      <c r="X135" s="1">
        <f t="shared" ca="1" si="77"/>
        <v>2</v>
      </c>
      <c r="Y135" s="1">
        <f t="shared" ca="1" si="77"/>
        <v>8</v>
      </c>
      <c r="Z135" s="1">
        <f t="shared" ca="1" si="77"/>
        <v>2</v>
      </c>
      <c r="AA135" s="1">
        <f t="shared" ca="1" si="77"/>
        <v>9</v>
      </c>
      <c r="AB135" s="1">
        <f t="shared" ca="1" si="77"/>
        <v>8</v>
      </c>
      <c r="AC135" s="1">
        <f t="shared" ca="1" si="77"/>
        <v>5</v>
      </c>
      <c r="AD135" s="1">
        <f t="shared" ca="1" si="70"/>
        <v>7</v>
      </c>
      <c r="AE135" s="1" t="str">
        <f t="shared" ca="1" si="71"/>
        <v>62032661857</v>
      </c>
      <c r="AF135" s="1">
        <v>0.93316446424756605</v>
      </c>
      <c r="AG135" s="1">
        <f t="shared" si="72"/>
        <v>-15184.452162236395</v>
      </c>
      <c r="AH135" s="1">
        <f t="shared" si="73"/>
        <v>-15185</v>
      </c>
      <c r="AI135" s="4">
        <f t="shared" ca="1" si="74"/>
        <v>30753</v>
      </c>
      <c r="AJ135" s="1" t="s">
        <v>163</v>
      </c>
      <c r="AK135" s="1">
        <v>4959.77660451064</v>
      </c>
      <c r="AL135" s="2">
        <f t="shared" si="75"/>
        <v>4959.7700000000004</v>
      </c>
      <c r="AM135" s="1">
        <v>393.80169072542498</v>
      </c>
      <c r="AN135" s="2">
        <f t="shared" si="76"/>
        <v>393.8</v>
      </c>
    </row>
    <row r="136" spans="1:40" x14ac:dyDescent="0.25">
      <c r="A136" s="1">
        <v>3</v>
      </c>
      <c r="B136" s="1">
        <v>0.12527848139896799</v>
      </c>
      <c r="C136" s="1">
        <v>-17614.455092013301</v>
      </c>
      <c r="D136" s="1">
        <f t="shared" si="56"/>
        <v>-17615</v>
      </c>
      <c r="E136" s="4">
        <f t="shared" ca="1" si="57"/>
        <v>28323</v>
      </c>
      <c r="F136" s="1">
        <f t="shared" ca="1" si="58"/>
        <v>77</v>
      </c>
      <c r="G136" s="1">
        <f t="shared" ca="1" si="59"/>
        <v>7</v>
      </c>
      <c r="H136" s="1">
        <f t="shared" ca="1" si="60"/>
        <v>17</v>
      </c>
      <c r="I136" s="1" t="str">
        <f t="shared" ca="1" si="61"/>
        <v>77</v>
      </c>
      <c r="J136" s="1" t="str">
        <f t="shared" ca="1" si="62"/>
        <v>7</v>
      </c>
      <c r="K136" s="1" t="str">
        <f t="shared" ca="1" si="63"/>
        <v>17</v>
      </c>
      <c r="L136" s="1" t="str">
        <f t="shared" ca="1" si="64"/>
        <v>77</v>
      </c>
      <c r="M136" s="1" t="str">
        <f t="shared" ca="1" si="65"/>
        <v>07</v>
      </c>
      <c r="N136" s="1" t="str">
        <f t="shared" ca="1" si="66"/>
        <v>17</v>
      </c>
      <c r="O136" s="1">
        <v>3496.0838343455298</v>
      </c>
      <c r="P136" s="1">
        <f t="shared" si="67"/>
        <v>3496</v>
      </c>
      <c r="Q136" s="1">
        <f>P136*2</f>
        <v>6992</v>
      </c>
      <c r="R136" s="1" t="str">
        <f t="shared" si="68"/>
        <v>6992</v>
      </c>
      <c r="S136" s="1" t="str">
        <f t="shared" ca="1" si="69"/>
        <v>7707176992</v>
      </c>
      <c r="T136" s="1">
        <f t="shared" ca="1" si="77"/>
        <v>7</v>
      </c>
      <c r="U136" s="1">
        <f t="shared" ca="1" si="77"/>
        <v>1</v>
      </c>
      <c r="V136" s="1">
        <f t="shared" ca="1" si="77"/>
        <v>0</v>
      </c>
      <c r="W136" s="1">
        <f t="shared" ca="1" si="77"/>
        <v>3</v>
      </c>
      <c r="X136" s="1">
        <f t="shared" ca="1" si="77"/>
        <v>1</v>
      </c>
      <c r="Y136" s="1">
        <f t="shared" ca="1" si="77"/>
        <v>1</v>
      </c>
      <c r="Z136" s="1">
        <f t="shared" ca="1" si="77"/>
        <v>2</v>
      </c>
      <c r="AA136" s="1">
        <f t="shared" ca="1" si="77"/>
        <v>1</v>
      </c>
      <c r="AB136" s="1">
        <f t="shared" ca="1" si="77"/>
        <v>9</v>
      </c>
      <c r="AC136" s="1">
        <f t="shared" ca="1" si="77"/>
        <v>6</v>
      </c>
      <c r="AD136" s="1">
        <f t="shared" ca="1" si="70"/>
        <v>9</v>
      </c>
      <c r="AE136" s="1" t="str">
        <f t="shared" ca="1" si="71"/>
        <v>77071769929</v>
      </c>
      <c r="AF136" s="1">
        <v>0.71230201116977399</v>
      </c>
      <c r="AG136" s="1">
        <f t="shared" si="72"/>
        <v>-7607.3854792931861</v>
      </c>
      <c r="AH136" s="1">
        <f t="shared" si="73"/>
        <v>-7608</v>
      </c>
      <c r="AI136" s="4">
        <f t="shared" ca="1" si="74"/>
        <v>38330</v>
      </c>
      <c r="AJ136" s="1" t="s">
        <v>164</v>
      </c>
      <c r="AK136" s="1">
        <v>4216.7729728080103</v>
      </c>
      <c r="AL136" s="2">
        <f t="shared" si="75"/>
        <v>4216.7700000000004</v>
      </c>
      <c r="AM136" s="1">
        <v>364.00952177495702</v>
      </c>
      <c r="AN136" s="2">
        <f t="shared" si="76"/>
        <v>364</v>
      </c>
    </row>
    <row r="137" spans="1:40" x14ac:dyDescent="0.25">
      <c r="A137" s="1">
        <v>688</v>
      </c>
      <c r="B137" s="1">
        <v>0.12564470351268001</v>
      </c>
      <c r="C137" s="1">
        <v>-22935.847346415601</v>
      </c>
      <c r="D137" s="1">
        <f t="shared" si="56"/>
        <v>-22936</v>
      </c>
      <c r="E137" s="4">
        <f t="shared" ca="1" si="57"/>
        <v>23002</v>
      </c>
      <c r="F137" s="1">
        <f t="shared" ca="1" si="58"/>
        <v>62</v>
      </c>
      <c r="G137" s="1">
        <f t="shared" ca="1" si="59"/>
        <v>12</v>
      </c>
      <c r="H137" s="1">
        <f t="shared" ca="1" si="60"/>
        <v>22</v>
      </c>
      <c r="I137" s="1" t="str">
        <f t="shared" ca="1" si="61"/>
        <v>62</v>
      </c>
      <c r="J137" s="1" t="str">
        <f t="shared" ca="1" si="62"/>
        <v>12</v>
      </c>
      <c r="K137" s="1" t="str">
        <f t="shared" ca="1" si="63"/>
        <v>22</v>
      </c>
      <c r="L137" s="1" t="str">
        <f t="shared" ca="1" si="64"/>
        <v>62</v>
      </c>
      <c r="M137" s="1" t="str">
        <f t="shared" ca="1" si="65"/>
        <v>12</v>
      </c>
      <c r="N137" s="1" t="str">
        <f t="shared" ca="1" si="66"/>
        <v>22</v>
      </c>
      <c r="O137" s="1">
        <v>4620.8681600390601</v>
      </c>
      <c r="P137" s="1">
        <f t="shared" si="67"/>
        <v>4620</v>
      </c>
      <c r="Q137" s="1">
        <f>2*P137+1</f>
        <v>9241</v>
      </c>
      <c r="R137" s="1" t="str">
        <f t="shared" si="68"/>
        <v>9241</v>
      </c>
      <c r="S137" s="1" t="str">
        <f t="shared" ca="1" si="69"/>
        <v>6212229241</v>
      </c>
      <c r="T137" s="1">
        <f t="shared" ca="1" si="77"/>
        <v>6</v>
      </c>
      <c r="U137" s="1">
        <f t="shared" ca="1" si="77"/>
        <v>6</v>
      </c>
      <c r="V137" s="1">
        <f t="shared" ca="1" si="77"/>
        <v>7</v>
      </c>
      <c r="W137" s="1">
        <f t="shared" ca="1" si="77"/>
        <v>8</v>
      </c>
      <c r="X137" s="1">
        <f t="shared" ca="1" si="77"/>
        <v>2</v>
      </c>
      <c r="Y137" s="1">
        <f t="shared" ca="1" si="77"/>
        <v>6</v>
      </c>
      <c r="Z137" s="1">
        <f t="shared" ca="1" si="77"/>
        <v>3</v>
      </c>
      <c r="AA137" s="1">
        <f t="shared" ca="1" si="77"/>
        <v>8</v>
      </c>
      <c r="AB137" s="1">
        <f t="shared" ca="1" si="77"/>
        <v>4</v>
      </c>
      <c r="AC137" s="1">
        <f t="shared" ca="1" si="77"/>
        <v>3</v>
      </c>
      <c r="AD137" s="1">
        <f t="shared" ca="1" si="70"/>
        <v>7</v>
      </c>
      <c r="AE137" s="1" t="str">
        <f t="shared" ca="1" si="71"/>
        <v>62122292417</v>
      </c>
      <c r="AF137" s="1">
        <v>0.90169988097781295</v>
      </c>
      <c r="AG137" s="1">
        <f t="shared" si="72"/>
        <v>-14428.099795525985</v>
      </c>
      <c r="AH137" s="1">
        <f t="shared" si="73"/>
        <v>-14429</v>
      </c>
      <c r="AI137" s="4">
        <f t="shared" ca="1" si="74"/>
        <v>31509</v>
      </c>
      <c r="AJ137" s="1" t="s">
        <v>165</v>
      </c>
      <c r="AK137" s="1">
        <v>4217.1391949217204</v>
      </c>
      <c r="AL137" s="2">
        <f t="shared" si="75"/>
        <v>4217.13</v>
      </c>
      <c r="AM137" s="1">
        <v>345.94866786706098</v>
      </c>
      <c r="AN137" s="2">
        <f t="shared" si="76"/>
        <v>345.94</v>
      </c>
    </row>
    <row r="138" spans="1:40" x14ac:dyDescent="0.25">
      <c r="A138" s="1">
        <v>881</v>
      </c>
      <c r="B138" s="1">
        <v>0.125705740531632</v>
      </c>
      <c r="C138" s="1">
        <v>-18510.159306619498</v>
      </c>
      <c r="D138" s="1">
        <f t="shared" si="56"/>
        <v>-18511</v>
      </c>
      <c r="E138" s="4">
        <f t="shared" ca="1" si="57"/>
        <v>27427</v>
      </c>
      <c r="F138" s="1">
        <f t="shared" ca="1" si="58"/>
        <v>75</v>
      </c>
      <c r="G138" s="1">
        <f t="shared" ca="1" si="59"/>
        <v>2</v>
      </c>
      <c r="H138" s="1">
        <f t="shared" ca="1" si="60"/>
        <v>2</v>
      </c>
      <c r="I138" s="1" t="str">
        <f t="shared" ca="1" si="61"/>
        <v>75</v>
      </c>
      <c r="J138" s="1" t="str">
        <f t="shared" ca="1" si="62"/>
        <v>2</v>
      </c>
      <c r="K138" s="1" t="str">
        <f t="shared" ca="1" si="63"/>
        <v>2</v>
      </c>
      <c r="L138" s="1" t="str">
        <f t="shared" ca="1" si="64"/>
        <v>75</v>
      </c>
      <c r="M138" s="1" t="str">
        <f t="shared" ca="1" si="65"/>
        <v>02</v>
      </c>
      <c r="N138" s="1" t="str">
        <f t="shared" ca="1" si="66"/>
        <v>02</v>
      </c>
      <c r="O138" s="1">
        <v>4880.9196142460396</v>
      </c>
      <c r="P138" s="1">
        <f t="shared" si="67"/>
        <v>4880</v>
      </c>
      <c r="Q138" s="1">
        <f>2*P138+1</f>
        <v>9761</v>
      </c>
      <c r="R138" s="1" t="str">
        <f t="shared" si="68"/>
        <v>9761</v>
      </c>
      <c r="S138" s="1" t="str">
        <f t="shared" ca="1" si="69"/>
        <v>7502029761</v>
      </c>
      <c r="T138" s="1">
        <f t="shared" ca="1" si="77"/>
        <v>7</v>
      </c>
      <c r="U138" s="1">
        <f t="shared" ca="1" si="77"/>
        <v>5</v>
      </c>
      <c r="V138" s="1">
        <f t="shared" ca="1" si="77"/>
        <v>0</v>
      </c>
      <c r="W138" s="1">
        <f t="shared" ca="1" si="77"/>
        <v>8</v>
      </c>
      <c r="X138" s="1">
        <f t="shared" ca="1" si="77"/>
        <v>0</v>
      </c>
      <c r="Y138" s="1">
        <f t="shared" ca="1" si="77"/>
        <v>6</v>
      </c>
      <c r="Z138" s="1">
        <f t="shared" ca="1" si="77"/>
        <v>3</v>
      </c>
      <c r="AA138" s="1">
        <f t="shared" ca="1" si="77"/>
        <v>3</v>
      </c>
      <c r="AB138" s="1">
        <f t="shared" ca="1" si="77"/>
        <v>6</v>
      </c>
      <c r="AC138" s="1">
        <f t="shared" ca="1" si="77"/>
        <v>3</v>
      </c>
      <c r="AD138" s="1">
        <f t="shared" ca="1" si="70"/>
        <v>9</v>
      </c>
      <c r="AE138" s="1" t="str">
        <f t="shared" ca="1" si="71"/>
        <v>75020297619</v>
      </c>
      <c r="AF138" s="1">
        <v>0.85814996795556497</v>
      </c>
      <c r="AG138" s="1">
        <f t="shared" si="72"/>
        <v>-9933.9440290536204</v>
      </c>
      <c r="AH138" s="1">
        <f t="shared" si="73"/>
        <v>-9934</v>
      </c>
      <c r="AI138" s="4">
        <f t="shared" ca="1" si="74"/>
        <v>36004</v>
      </c>
      <c r="AJ138" s="1" t="s">
        <v>166</v>
      </c>
      <c r="AK138" s="1">
        <v>3881.0083315530901</v>
      </c>
      <c r="AL138" s="2">
        <f t="shared" si="75"/>
        <v>3881</v>
      </c>
      <c r="AM138" s="1">
        <v>485.60747093112002</v>
      </c>
      <c r="AN138" s="2">
        <f t="shared" si="76"/>
        <v>485.6</v>
      </c>
    </row>
    <row r="139" spans="1:40" x14ac:dyDescent="0.25">
      <c r="A139" s="1">
        <v>84</v>
      </c>
      <c r="B139" s="1">
        <v>0.12582781456953601</v>
      </c>
      <c r="C139" s="1">
        <v>-24285.547044282401</v>
      </c>
      <c r="D139" s="1">
        <f t="shared" si="56"/>
        <v>-24286</v>
      </c>
      <c r="E139" s="4">
        <f t="shared" ca="1" si="57"/>
        <v>21652</v>
      </c>
      <c r="F139" s="1">
        <f t="shared" ca="1" si="58"/>
        <v>59</v>
      </c>
      <c r="G139" s="1">
        <f t="shared" ca="1" si="59"/>
        <v>4</v>
      </c>
      <c r="H139" s="1">
        <f t="shared" ca="1" si="60"/>
        <v>12</v>
      </c>
      <c r="I139" s="1" t="str">
        <f t="shared" ca="1" si="61"/>
        <v>59</v>
      </c>
      <c r="J139" s="1" t="str">
        <f t="shared" ca="1" si="62"/>
        <v>4</v>
      </c>
      <c r="K139" s="1" t="str">
        <f t="shared" ca="1" si="63"/>
        <v>12</v>
      </c>
      <c r="L139" s="1" t="str">
        <f t="shared" ca="1" si="64"/>
        <v>59</v>
      </c>
      <c r="M139" s="1" t="str">
        <f t="shared" ca="1" si="65"/>
        <v>04</v>
      </c>
      <c r="N139" s="1" t="str">
        <f t="shared" ca="1" si="66"/>
        <v>12</v>
      </c>
      <c r="O139" s="1">
        <v>2842.1107211523799</v>
      </c>
      <c r="P139" s="1">
        <f t="shared" si="67"/>
        <v>2842</v>
      </c>
      <c r="Q139" s="1">
        <f>P139*2</f>
        <v>5684</v>
      </c>
      <c r="R139" s="1" t="str">
        <f t="shared" si="68"/>
        <v>5684</v>
      </c>
      <c r="S139" s="1" t="str">
        <f t="shared" ca="1" si="69"/>
        <v>5904125684</v>
      </c>
      <c r="T139" s="1">
        <f t="shared" ca="1" si="77"/>
        <v>5</v>
      </c>
      <c r="U139" s="1">
        <f t="shared" ca="1" si="77"/>
        <v>7</v>
      </c>
      <c r="V139" s="1">
        <f t="shared" ca="1" si="77"/>
        <v>0</v>
      </c>
      <c r="W139" s="1">
        <f t="shared" ca="1" si="77"/>
        <v>6</v>
      </c>
      <c r="X139" s="1">
        <f t="shared" ca="1" si="77"/>
        <v>1</v>
      </c>
      <c r="Y139" s="1">
        <f t="shared" ca="1" si="77"/>
        <v>6</v>
      </c>
      <c r="Z139" s="1">
        <f t="shared" ca="1" si="77"/>
        <v>5</v>
      </c>
      <c r="AA139" s="1">
        <f t="shared" ca="1" si="77"/>
        <v>4</v>
      </c>
      <c r="AB139" s="1">
        <f t="shared" ca="1" si="77"/>
        <v>8</v>
      </c>
      <c r="AC139" s="1">
        <f t="shared" ca="1" si="77"/>
        <v>2</v>
      </c>
      <c r="AD139" s="1">
        <f t="shared" ca="1" si="70"/>
        <v>6</v>
      </c>
      <c r="AE139" s="1" t="str">
        <f t="shared" ca="1" si="71"/>
        <v>59041256846</v>
      </c>
      <c r="AF139" s="1">
        <v>4.8036133915219603E-2</v>
      </c>
      <c r="AG139" s="1">
        <f t="shared" si="72"/>
        <v>-833.4749595629753</v>
      </c>
      <c r="AH139" s="1">
        <f t="shared" si="73"/>
        <v>-834</v>
      </c>
      <c r="AI139" s="4">
        <f t="shared" ca="1" si="74"/>
        <v>45104</v>
      </c>
      <c r="AJ139" s="1" t="s">
        <v>167</v>
      </c>
      <c r="AK139" s="1">
        <v>3955.8397167882299</v>
      </c>
      <c r="AL139" s="2">
        <f t="shared" si="75"/>
        <v>3955.83</v>
      </c>
      <c r="AM139" s="1">
        <v>420.70680867946402</v>
      </c>
      <c r="AN139" s="2">
        <f t="shared" si="76"/>
        <v>420.7</v>
      </c>
    </row>
    <row r="140" spans="1:40" x14ac:dyDescent="0.25">
      <c r="A140" s="1">
        <v>732</v>
      </c>
      <c r="B140" s="1">
        <v>0.12717062898647999</v>
      </c>
      <c r="C140" s="1">
        <v>-9793.9374980925895</v>
      </c>
      <c r="D140" s="1">
        <f t="shared" si="56"/>
        <v>-9794</v>
      </c>
      <c r="E140" s="4">
        <f t="shared" ca="1" si="57"/>
        <v>36144</v>
      </c>
      <c r="F140" s="1">
        <f t="shared" ca="1" si="58"/>
        <v>98</v>
      </c>
      <c r="G140" s="1">
        <f t="shared" ca="1" si="59"/>
        <v>12</v>
      </c>
      <c r="H140" s="1">
        <f t="shared" ca="1" si="60"/>
        <v>15</v>
      </c>
      <c r="I140" s="1" t="str">
        <f t="shared" ca="1" si="61"/>
        <v>98</v>
      </c>
      <c r="J140" s="1" t="str">
        <f t="shared" ca="1" si="62"/>
        <v>12</v>
      </c>
      <c r="K140" s="1" t="str">
        <f t="shared" ca="1" si="63"/>
        <v>15</v>
      </c>
      <c r="L140" s="1" t="str">
        <f t="shared" ca="1" si="64"/>
        <v>98</v>
      </c>
      <c r="M140" s="1" t="str">
        <f t="shared" ca="1" si="65"/>
        <v>12</v>
      </c>
      <c r="N140" s="1" t="str">
        <f t="shared" ca="1" si="66"/>
        <v>15</v>
      </c>
      <c r="O140" s="1">
        <v>880.74059266945403</v>
      </c>
      <c r="P140" s="1">
        <f t="shared" si="67"/>
        <v>880</v>
      </c>
      <c r="Q140" s="1">
        <f>2*P140+1</f>
        <v>1761</v>
      </c>
      <c r="R140" s="1" t="str">
        <f t="shared" si="68"/>
        <v>1761</v>
      </c>
      <c r="S140" s="1" t="str">
        <f t="shared" ca="1" si="69"/>
        <v>9812151761</v>
      </c>
      <c r="T140" s="1">
        <f t="shared" ca="1" si="77"/>
        <v>9</v>
      </c>
      <c r="U140" s="1">
        <f t="shared" ca="1" si="77"/>
        <v>4</v>
      </c>
      <c r="V140" s="1">
        <f t="shared" ca="1" si="77"/>
        <v>7</v>
      </c>
      <c r="W140" s="1">
        <f t="shared" ca="1" si="77"/>
        <v>8</v>
      </c>
      <c r="X140" s="1">
        <f t="shared" ca="1" si="77"/>
        <v>1</v>
      </c>
      <c r="Y140" s="1">
        <f t="shared" ca="1" si="77"/>
        <v>5</v>
      </c>
      <c r="Z140" s="1">
        <f t="shared" ca="1" si="77"/>
        <v>7</v>
      </c>
      <c r="AA140" s="1">
        <f t="shared" ca="1" si="77"/>
        <v>3</v>
      </c>
      <c r="AB140" s="1">
        <f t="shared" ca="1" si="77"/>
        <v>6</v>
      </c>
      <c r="AC140" s="1">
        <f t="shared" ca="1" si="77"/>
        <v>3</v>
      </c>
      <c r="AD140" s="1">
        <f t="shared" ca="1" si="70"/>
        <v>7</v>
      </c>
      <c r="AE140" s="1" t="str">
        <f t="shared" ca="1" si="71"/>
        <v>98121517617</v>
      </c>
      <c r="AF140" s="1">
        <v>0.68205816827906096</v>
      </c>
      <c r="AG140" s="1">
        <f t="shared" si="72"/>
        <v>-1950.0043031098353</v>
      </c>
      <c r="AH140" s="1">
        <f t="shared" si="73"/>
        <v>-1951</v>
      </c>
      <c r="AI140" s="4">
        <f t="shared" ca="1" si="74"/>
        <v>43987</v>
      </c>
      <c r="AJ140" s="1" t="s">
        <v>168</v>
      </c>
      <c r="AK140" s="1">
        <v>3347.7278969695099</v>
      </c>
      <c r="AL140" s="2">
        <f t="shared" si="75"/>
        <v>3347.72</v>
      </c>
      <c r="AM140" s="1">
        <v>421.85430463576199</v>
      </c>
      <c r="AN140" s="2">
        <f t="shared" si="76"/>
        <v>421.85</v>
      </c>
    </row>
    <row r="141" spans="1:40" x14ac:dyDescent="0.25">
      <c r="A141" s="1">
        <v>227</v>
      </c>
      <c r="B141" s="1">
        <v>0.12765892513809601</v>
      </c>
      <c r="C141" s="1">
        <v>-25868.080690939099</v>
      </c>
      <c r="D141" s="1">
        <f t="shared" si="56"/>
        <v>-25869</v>
      </c>
      <c r="E141" s="4">
        <f t="shared" ca="1" si="57"/>
        <v>20069</v>
      </c>
      <c r="F141" s="1">
        <f t="shared" ca="1" si="58"/>
        <v>54</v>
      </c>
      <c r="G141" s="1">
        <f t="shared" ca="1" si="59"/>
        <v>12</v>
      </c>
      <c r="H141" s="1">
        <f t="shared" ca="1" si="60"/>
        <v>11</v>
      </c>
      <c r="I141" s="1" t="str">
        <f t="shared" ca="1" si="61"/>
        <v>54</v>
      </c>
      <c r="J141" s="1" t="str">
        <f t="shared" ca="1" si="62"/>
        <v>12</v>
      </c>
      <c r="K141" s="1" t="str">
        <f t="shared" ca="1" si="63"/>
        <v>11</v>
      </c>
      <c r="L141" s="1" t="str">
        <f t="shared" ca="1" si="64"/>
        <v>54</v>
      </c>
      <c r="M141" s="1" t="str">
        <f t="shared" ca="1" si="65"/>
        <v>12</v>
      </c>
      <c r="N141" s="1" t="str">
        <f t="shared" ca="1" si="66"/>
        <v>11</v>
      </c>
      <c r="O141" s="1">
        <v>3963.32517471847</v>
      </c>
      <c r="P141" s="1">
        <f t="shared" si="67"/>
        <v>3963</v>
      </c>
      <c r="Q141" s="1">
        <f>P141*2</f>
        <v>7926</v>
      </c>
      <c r="R141" s="1" t="str">
        <f t="shared" si="68"/>
        <v>7926</v>
      </c>
      <c r="S141" s="1" t="str">
        <f t="shared" ca="1" si="69"/>
        <v>5412117926</v>
      </c>
      <c r="T141" s="1">
        <f t="shared" ca="1" si="77"/>
        <v>5</v>
      </c>
      <c r="U141" s="1">
        <f t="shared" ca="1" si="77"/>
        <v>2</v>
      </c>
      <c r="V141" s="1">
        <f t="shared" ca="1" si="77"/>
        <v>7</v>
      </c>
      <c r="W141" s="1">
        <f t="shared" ca="1" si="77"/>
        <v>8</v>
      </c>
      <c r="X141" s="1">
        <f t="shared" ca="1" si="77"/>
        <v>1</v>
      </c>
      <c r="Y141" s="1">
        <f t="shared" ca="1" si="77"/>
        <v>3</v>
      </c>
      <c r="Z141" s="1">
        <f t="shared" ca="1" si="77"/>
        <v>9</v>
      </c>
      <c r="AA141" s="1">
        <f t="shared" ca="1" si="77"/>
        <v>1</v>
      </c>
      <c r="AB141" s="1">
        <f t="shared" ca="1" si="77"/>
        <v>2</v>
      </c>
      <c r="AC141" s="1">
        <f t="shared" ca="1" si="77"/>
        <v>8</v>
      </c>
      <c r="AD141" s="1">
        <f t="shared" ca="1" si="70"/>
        <v>4</v>
      </c>
      <c r="AE141" s="1" t="str">
        <f t="shared" ca="1" si="71"/>
        <v>54121179264</v>
      </c>
      <c r="AF141" s="1">
        <v>0.88180181279946301</v>
      </c>
      <c r="AG141" s="1">
        <f t="shared" si="72"/>
        <v>-16696.035523545033</v>
      </c>
      <c r="AH141" s="1">
        <f t="shared" si="73"/>
        <v>-16697</v>
      </c>
      <c r="AI141" s="4">
        <f t="shared" ca="1" si="74"/>
        <v>29241</v>
      </c>
      <c r="AJ141" s="1" t="s">
        <v>169</v>
      </c>
      <c r="AK141" s="1">
        <v>4876.7052217169703</v>
      </c>
      <c r="AL141" s="2">
        <f t="shared" si="75"/>
        <v>4876.7</v>
      </c>
      <c r="AM141" s="1">
        <v>493.09671315652901</v>
      </c>
      <c r="AN141" s="2">
        <f t="shared" si="76"/>
        <v>493.09</v>
      </c>
    </row>
    <row r="142" spans="1:40" x14ac:dyDescent="0.25">
      <c r="A142" s="1">
        <v>366</v>
      </c>
      <c r="B142" s="1">
        <v>0.13083285012359999</v>
      </c>
      <c r="C142" s="1">
        <v>-22368.199407940901</v>
      </c>
      <c r="D142" s="1">
        <f t="shared" si="56"/>
        <v>-22369</v>
      </c>
      <c r="E142" s="4">
        <f t="shared" ca="1" si="57"/>
        <v>23569</v>
      </c>
      <c r="F142" s="1">
        <f t="shared" ca="1" si="58"/>
        <v>64</v>
      </c>
      <c r="G142" s="1">
        <f t="shared" ca="1" si="59"/>
        <v>7</v>
      </c>
      <c r="H142" s="1">
        <f t="shared" ca="1" si="60"/>
        <v>11</v>
      </c>
      <c r="I142" s="1" t="str">
        <f t="shared" ca="1" si="61"/>
        <v>64</v>
      </c>
      <c r="J142" s="1" t="str">
        <f t="shared" ca="1" si="62"/>
        <v>7</v>
      </c>
      <c r="K142" s="1" t="str">
        <f t="shared" ca="1" si="63"/>
        <v>11</v>
      </c>
      <c r="L142" s="1" t="str">
        <f t="shared" ca="1" si="64"/>
        <v>64</v>
      </c>
      <c r="M142" s="1" t="str">
        <f t="shared" ca="1" si="65"/>
        <v>07</v>
      </c>
      <c r="N142" s="1" t="str">
        <f t="shared" ca="1" si="66"/>
        <v>11</v>
      </c>
      <c r="O142" s="1">
        <v>1374.6186712240999</v>
      </c>
      <c r="P142" s="1">
        <f t="shared" si="67"/>
        <v>1374</v>
      </c>
      <c r="Q142" s="1">
        <f>P142*2</f>
        <v>2748</v>
      </c>
      <c r="R142" s="1" t="str">
        <f t="shared" si="68"/>
        <v>2748</v>
      </c>
      <c r="S142" s="1" t="str">
        <f t="shared" ca="1" si="69"/>
        <v>6407112748</v>
      </c>
      <c r="T142" s="1">
        <f t="shared" ca="1" si="77"/>
        <v>6</v>
      </c>
      <c r="U142" s="1">
        <f t="shared" ca="1" si="77"/>
        <v>2</v>
      </c>
      <c r="V142" s="1">
        <f t="shared" ca="1" si="77"/>
        <v>0</v>
      </c>
      <c r="W142" s="1">
        <f t="shared" ca="1" si="77"/>
        <v>3</v>
      </c>
      <c r="X142" s="1">
        <f t="shared" ca="1" si="77"/>
        <v>1</v>
      </c>
      <c r="Y142" s="1">
        <f t="shared" ca="1" si="77"/>
        <v>3</v>
      </c>
      <c r="Z142" s="1">
        <f t="shared" ca="1" si="77"/>
        <v>4</v>
      </c>
      <c r="AA142" s="1">
        <f t="shared" ca="1" si="77"/>
        <v>3</v>
      </c>
      <c r="AB142" s="1">
        <f t="shared" ca="1" si="77"/>
        <v>4</v>
      </c>
      <c r="AC142" s="1">
        <f t="shared" ca="1" si="77"/>
        <v>4</v>
      </c>
      <c r="AD142" s="1">
        <f t="shared" ca="1" si="70"/>
        <v>0</v>
      </c>
      <c r="AE142" s="1" t="str">
        <f t="shared" ca="1" si="71"/>
        <v>64071127480</v>
      </c>
      <c r="AF142" s="1">
        <v>0.38486892300180098</v>
      </c>
      <c r="AG142" s="1">
        <f t="shared" si="72"/>
        <v>-5940.0669576097962</v>
      </c>
      <c r="AH142" s="1">
        <f t="shared" si="73"/>
        <v>-5941</v>
      </c>
      <c r="AI142" s="4">
        <f t="shared" ca="1" si="74"/>
        <v>39997</v>
      </c>
      <c r="AJ142" s="1" t="s">
        <v>170</v>
      </c>
      <c r="AK142" s="1">
        <v>4514.6946623126896</v>
      </c>
      <c r="AL142" s="2">
        <f t="shared" si="75"/>
        <v>4514.6899999999996</v>
      </c>
      <c r="AM142" s="1">
        <v>473.19254127628398</v>
      </c>
      <c r="AN142" s="2">
        <f t="shared" si="76"/>
        <v>473.19</v>
      </c>
    </row>
    <row r="143" spans="1:40" x14ac:dyDescent="0.25">
      <c r="A143" s="1">
        <v>944</v>
      </c>
      <c r="B143" s="1">
        <v>0.130954924161504</v>
      </c>
      <c r="C143" s="1">
        <v>-25983.576158940399</v>
      </c>
      <c r="D143" s="1">
        <f t="shared" si="56"/>
        <v>-25984</v>
      </c>
      <c r="E143" s="4">
        <f t="shared" ca="1" si="57"/>
        <v>19954</v>
      </c>
      <c r="F143" s="1">
        <f t="shared" ca="1" si="58"/>
        <v>54</v>
      </c>
      <c r="G143" s="1">
        <f t="shared" ca="1" si="59"/>
        <v>8</v>
      </c>
      <c r="H143" s="1">
        <f t="shared" ca="1" si="60"/>
        <v>18</v>
      </c>
      <c r="I143" s="1" t="str">
        <f t="shared" ca="1" si="61"/>
        <v>54</v>
      </c>
      <c r="J143" s="1" t="str">
        <f t="shared" ca="1" si="62"/>
        <v>8</v>
      </c>
      <c r="K143" s="1" t="str">
        <f t="shared" ca="1" si="63"/>
        <v>18</v>
      </c>
      <c r="L143" s="1" t="str">
        <f t="shared" ca="1" si="64"/>
        <v>54</v>
      </c>
      <c r="M143" s="1" t="str">
        <f t="shared" ca="1" si="65"/>
        <v>08</v>
      </c>
      <c r="N143" s="1" t="str">
        <f t="shared" ca="1" si="66"/>
        <v>18</v>
      </c>
      <c r="O143" s="1">
        <v>3861.3092135380102</v>
      </c>
      <c r="P143" s="1">
        <f t="shared" si="67"/>
        <v>3861</v>
      </c>
      <c r="Q143" s="1">
        <f>2*P143+1</f>
        <v>7723</v>
      </c>
      <c r="R143" s="1" t="str">
        <f t="shared" si="68"/>
        <v>7723</v>
      </c>
      <c r="S143" s="1" t="str">
        <f t="shared" ca="1" si="69"/>
        <v>5408187723</v>
      </c>
      <c r="T143" s="1">
        <f t="shared" ref="T143:AC152" ca="1" si="78">MOD(MID($S143,T$2,1)*T$1,10)</f>
        <v>5</v>
      </c>
      <c r="U143" s="1">
        <f t="shared" ca="1" si="78"/>
        <v>2</v>
      </c>
      <c r="V143" s="1">
        <f t="shared" ca="1" si="78"/>
        <v>0</v>
      </c>
      <c r="W143" s="1">
        <f t="shared" ca="1" si="78"/>
        <v>2</v>
      </c>
      <c r="X143" s="1">
        <f t="shared" ca="1" si="78"/>
        <v>1</v>
      </c>
      <c r="Y143" s="1">
        <f t="shared" ca="1" si="78"/>
        <v>4</v>
      </c>
      <c r="Z143" s="1">
        <f t="shared" ca="1" si="78"/>
        <v>9</v>
      </c>
      <c r="AA143" s="1">
        <f t="shared" ca="1" si="78"/>
        <v>3</v>
      </c>
      <c r="AB143" s="1">
        <f t="shared" ca="1" si="78"/>
        <v>2</v>
      </c>
      <c r="AC143" s="1">
        <f t="shared" ca="1" si="78"/>
        <v>9</v>
      </c>
      <c r="AD143" s="1">
        <f t="shared" ca="1" si="70"/>
        <v>3</v>
      </c>
      <c r="AE143" s="1" t="str">
        <f t="shared" ca="1" si="71"/>
        <v>54081877233</v>
      </c>
      <c r="AF143" s="1">
        <v>0.358409375286111</v>
      </c>
      <c r="AG143" s="1">
        <f t="shared" si="72"/>
        <v>-6827.3401898251286</v>
      </c>
      <c r="AH143" s="1">
        <f t="shared" si="73"/>
        <v>-6828</v>
      </c>
      <c r="AI143" s="4">
        <f t="shared" ca="1" si="74"/>
        <v>39110</v>
      </c>
      <c r="AJ143" s="1" t="s">
        <v>171</v>
      </c>
      <c r="AK143" s="1">
        <v>3909.6346934415701</v>
      </c>
      <c r="AL143" s="2">
        <f t="shared" si="75"/>
        <v>3909.63</v>
      </c>
      <c r="AM143" s="1">
        <v>397.830133976257</v>
      </c>
      <c r="AN143" s="2">
        <f t="shared" si="76"/>
        <v>397.83</v>
      </c>
    </row>
    <row r="144" spans="1:40" x14ac:dyDescent="0.25">
      <c r="A144" s="1">
        <v>89</v>
      </c>
      <c r="B144" s="1">
        <v>0.131199072237312</v>
      </c>
      <c r="C144" s="1">
        <v>-16858.205511642798</v>
      </c>
      <c r="D144" s="1">
        <f t="shared" si="56"/>
        <v>-16859</v>
      </c>
      <c r="E144" s="4">
        <f t="shared" ca="1" si="57"/>
        <v>29079</v>
      </c>
      <c r="F144" s="1">
        <f t="shared" ca="1" si="58"/>
        <v>79</v>
      </c>
      <c r="G144" s="1">
        <f t="shared" ca="1" si="59"/>
        <v>8</v>
      </c>
      <c r="H144" s="1">
        <f t="shared" ca="1" si="60"/>
        <v>12</v>
      </c>
      <c r="I144" s="1" t="str">
        <f t="shared" ca="1" si="61"/>
        <v>79</v>
      </c>
      <c r="J144" s="1" t="str">
        <f t="shared" ca="1" si="62"/>
        <v>8</v>
      </c>
      <c r="K144" s="1" t="str">
        <f t="shared" ca="1" si="63"/>
        <v>12</v>
      </c>
      <c r="L144" s="1" t="str">
        <f t="shared" ca="1" si="64"/>
        <v>79</v>
      </c>
      <c r="M144" s="1" t="str">
        <f t="shared" ca="1" si="65"/>
        <v>08</v>
      </c>
      <c r="N144" s="1" t="str">
        <f t="shared" ca="1" si="66"/>
        <v>12</v>
      </c>
      <c r="O144" s="1">
        <v>2624.0739158299498</v>
      </c>
      <c r="P144" s="1">
        <f t="shared" si="67"/>
        <v>2624</v>
      </c>
      <c r="Q144" s="1">
        <f>P144*2</f>
        <v>5248</v>
      </c>
      <c r="R144" s="1" t="str">
        <f t="shared" si="68"/>
        <v>5248</v>
      </c>
      <c r="S144" s="1" t="str">
        <f t="shared" ca="1" si="69"/>
        <v>7908125248</v>
      </c>
      <c r="T144" s="1">
        <f t="shared" ca="1" si="78"/>
        <v>7</v>
      </c>
      <c r="U144" s="1">
        <f t="shared" ca="1" si="78"/>
        <v>7</v>
      </c>
      <c r="V144" s="1">
        <f t="shared" ca="1" si="78"/>
        <v>0</v>
      </c>
      <c r="W144" s="1">
        <f t="shared" ca="1" si="78"/>
        <v>2</v>
      </c>
      <c r="X144" s="1">
        <f t="shared" ca="1" si="78"/>
        <v>1</v>
      </c>
      <c r="Y144" s="1">
        <f t="shared" ca="1" si="78"/>
        <v>6</v>
      </c>
      <c r="Z144" s="1">
        <f t="shared" ca="1" si="78"/>
        <v>5</v>
      </c>
      <c r="AA144" s="1">
        <f t="shared" ca="1" si="78"/>
        <v>8</v>
      </c>
      <c r="AB144" s="1">
        <f t="shared" ca="1" si="78"/>
        <v>4</v>
      </c>
      <c r="AC144" s="1">
        <f t="shared" ca="1" si="78"/>
        <v>4</v>
      </c>
      <c r="AD144" s="1">
        <f t="shared" ca="1" si="70"/>
        <v>6</v>
      </c>
      <c r="AE144" s="1" t="str">
        <f t="shared" ca="1" si="71"/>
        <v>79081252486</v>
      </c>
      <c r="AF144" s="1">
        <v>0.83904538102359105</v>
      </c>
      <c r="AG144" s="1">
        <f t="shared" si="72"/>
        <v>-8326.6863612781181</v>
      </c>
      <c r="AH144" s="1">
        <f t="shared" si="73"/>
        <v>-8327</v>
      </c>
      <c r="AI144" s="4">
        <f t="shared" ca="1" si="74"/>
        <v>37611</v>
      </c>
      <c r="AJ144" s="1" t="s">
        <v>172</v>
      </c>
      <c r="AK144" s="1">
        <v>4847.5295266579196</v>
      </c>
      <c r="AL144" s="2">
        <f t="shared" si="75"/>
        <v>4847.5200000000004</v>
      </c>
      <c r="AM144" s="1">
        <v>389.98077333903001</v>
      </c>
      <c r="AN144" s="2">
        <f t="shared" si="76"/>
        <v>389.98</v>
      </c>
    </row>
    <row r="145" spans="1:40" x14ac:dyDescent="0.25">
      <c r="A145" s="1">
        <v>166</v>
      </c>
      <c r="B145" s="1">
        <v>0.13190099795526</v>
      </c>
      <c r="C145" s="1">
        <v>-13388.426770836501</v>
      </c>
      <c r="D145" s="1">
        <f t="shared" si="56"/>
        <v>-13389</v>
      </c>
      <c r="E145" s="4">
        <f t="shared" ca="1" si="57"/>
        <v>32549</v>
      </c>
      <c r="F145" s="1">
        <f t="shared" ca="1" si="58"/>
        <v>89</v>
      </c>
      <c r="G145" s="1">
        <f t="shared" ca="1" si="59"/>
        <v>2</v>
      </c>
      <c r="H145" s="1">
        <f t="shared" ca="1" si="60"/>
        <v>10</v>
      </c>
      <c r="I145" s="1" t="str">
        <f t="shared" ca="1" si="61"/>
        <v>89</v>
      </c>
      <c r="J145" s="1" t="str">
        <f t="shared" ca="1" si="62"/>
        <v>2</v>
      </c>
      <c r="K145" s="1" t="str">
        <f t="shared" ca="1" si="63"/>
        <v>10</v>
      </c>
      <c r="L145" s="1" t="str">
        <f t="shared" ca="1" si="64"/>
        <v>89</v>
      </c>
      <c r="M145" s="1" t="str">
        <f t="shared" ca="1" si="65"/>
        <v>02</v>
      </c>
      <c r="N145" s="1" t="str">
        <f t="shared" ca="1" si="66"/>
        <v>10</v>
      </c>
      <c r="O145" s="1">
        <v>4026.4844508194201</v>
      </c>
      <c r="P145" s="1">
        <f t="shared" si="67"/>
        <v>4026</v>
      </c>
      <c r="Q145" s="1">
        <f>P145*2</f>
        <v>8052</v>
      </c>
      <c r="R145" s="1" t="str">
        <f t="shared" si="68"/>
        <v>8052</v>
      </c>
      <c r="S145" s="1" t="str">
        <f t="shared" ca="1" si="69"/>
        <v>8902108052</v>
      </c>
      <c r="T145" s="1">
        <f t="shared" ca="1" si="78"/>
        <v>8</v>
      </c>
      <c r="U145" s="1">
        <f t="shared" ca="1" si="78"/>
        <v>7</v>
      </c>
      <c r="V145" s="1">
        <f t="shared" ca="1" si="78"/>
        <v>0</v>
      </c>
      <c r="W145" s="1">
        <f t="shared" ca="1" si="78"/>
        <v>8</v>
      </c>
      <c r="X145" s="1">
        <f t="shared" ca="1" si="78"/>
        <v>1</v>
      </c>
      <c r="Y145" s="1">
        <f t="shared" ca="1" si="78"/>
        <v>0</v>
      </c>
      <c r="Z145" s="1">
        <f t="shared" ca="1" si="78"/>
        <v>6</v>
      </c>
      <c r="AA145" s="1">
        <f t="shared" ca="1" si="78"/>
        <v>0</v>
      </c>
      <c r="AB145" s="1">
        <f t="shared" ca="1" si="78"/>
        <v>5</v>
      </c>
      <c r="AC145" s="1">
        <f t="shared" ca="1" si="78"/>
        <v>6</v>
      </c>
      <c r="AD145" s="1">
        <f t="shared" ca="1" si="70"/>
        <v>9</v>
      </c>
      <c r="AE145" s="1" t="str">
        <f t="shared" ca="1" si="71"/>
        <v>89021080529</v>
      </c>
      <c r="AF145" s="1">
        <v>0.343668935209204</v>
      </c>
      <c r="AG145" s="1">
        <f t="shared" si="72"/>
        <v>-2218.0393078402026</v>
      </c>
      <c r="AH145" s="1">
        <f t="shared" si="73"/>
        <v>-2219</v>
      </c>
      <c r="AI145" s="4">
        <f t="shared" ca="1" si="74"/>
        <v>43719</v>
      </c>
      <c r="AJ145" s="1" t="s">
        <v>173</v>
      </c>
      <c r="AK145" s="1">
        <v>3516.3731803338701</v>
      </c>
      <c r="AL145" s="2">
        <f t="shared" si="75"/>
        <v>3516.37</v>
      </c>
      <c r="AM145" s="1">
        <v>332.79519028290701</v>
      </c>
      <c r="AN145" s="2">
        <f t="shared" si="76"/>
        <v>332.79</v>
      </c>
    </row>
    <row r="146" spans="1:40" x14ac:dyDescent="0.25">
      <c r="A146" s="1">
        <v>374</v>
      </c>
      <c r="B146" s="1">
        <v>0.1323587755974</v>
      </c>
      <c r="C146" s="1">
        <v>-7402.3212378307398</v>
      </c>
      <c r="D146" s="1">
        <f t="shared" si="56"/>
        <v>-7403</v>
      </c>
      <c r="E146" s="4">
        <f t="shared" ca="1" si="57"/>
        <v>38535</v>
      </c>
      <c r="F146" s="1">
        <f t="shared" ca="1" si="58"/>
        <v>5</v>
      </c>
      <c r="G146" s="1">
        <f t="shared" ca="1" si="59"/>
        <v>27</v>
      </c>
      <c r="H146" s="1">
        <f t="shared" ca="1" si="60"/>
        <v>2</v>
      </c>
      <c r="I146" s="1" t="str">
        <f t="shared" ca="1" si="61"/>
        <v>5</v>
      </c>
      <c r="J146" s="1" t="str">
        <f t="shared" ca="1" si="62"/>
        <v>27</v>
      </c>
      <c r="K146" s="1" t="str">
        <f t="shared" ca="1" si="63"/>
        <v>2</v>
      </c>
      <c r="L146" s="1" t="str">
        <f t="shared" ca="1" si="64"/>
        <v>05</v>
      </c>
      <c r="M146" s="1" t="str">
        <f t="shared" ca="1" si="65"/>
        <v>27</v>
      </c>
      <c r="N146" s="1" t="str">
        <f t="shared" ca="1" si="66"/>
        <v>02</v>
      </c>
      <c r="O146" s="1">
        <v>2741.19318216498</v>
      </c>
      <c r="P146" s="1">
        <f t="shared" si="67"/>
        <v>2741</v>
      </c>
      <c r="Q146" s="1">
        <f>P146*2</f>
        <v>5482</v>
      </c>
      <c r="R146" s="1" t="str">
        <f t="shared" si="68"/>
        <v>5482</v>
      </c>
      <c r="S146" s="1" t="str">
        <f t="shared" ca="1" si="69"/>
        <v>0527025482</v>
      </c>
      <c r="T146" s="1">
        <f t="shared" ca="1" si="78"/>
        <v>0</v>
      </c>
      <c r="U146" s="1">
        <f t="shared" ca="1" si="78"/>
        <v>5</v>
      </c>
      <c r="V146" s="1">
        <f t="shared" ca="1" si="78"/>
        <v>4</v>
      </c>
      <c r="W146" s="1">
        <f t="shared" ca="1" si="78"/>
        <v>3</v>
      </c>
      <c r="X146" s="1">
        <f t="shared" ca="1" si="78"/>
        <v>0</v>
      </c>
      <c r="Y146" s="1">
        <f t="shared" ca="1" si="78"/>
        <v>6</v>
      </c>
      <c r="Z146" s="1">
        <f t="shared" ca="1" si="78"/>
        <v>5</v>
      </c>
      <c r="AA146" s="1">
        <f t="shared" ca="1" si="78"/>
        <v>6</v>
      </c>
      <c r="AB146" s="1">
        <f t="shared" ca="1" si="78"/>
        <v>8</v>
      </c>
      <c r="AC146" s="1">
        <f t="shared" ca="1" si="78"/>
        <v>6</v>
      </c>
      <c r="AD146" s="1">
        <f t="shared" ca="1" si="70"/>
        <v>7</v>
      </c>
      <c r="AE146" s="1" t="str">
        <f t="shared" ca="1" si="71"/>
        <v>05270254827</v>
      </c>
      <c r="AF146" s="1">
        <v>0.167210913418989</v>
      </c>
      <c r="AG146" s="1">
        <f t="shared" si="72"/>
        <v>-78.25470748008685</v>
      </c>
      <c r="AH146" s="1">
        <f t="shared" si="73"/>
        <v>-79</v>
      </c>
      <c r="AI146" s="4">
        <f t="shared" ca="1" si="74"/>
        <v>45859</v>
      </c>
      <c r="AJ146" s="1" t="s">
        <v>174</v>
      </c>
      <c r="AK146" s="1">
        <v>3510.75777459029</v>
      </c>
      <c r="AL146" s="2">
        <f t="shared" si="75"/>
        <v>3510.75</v>
      </c>
      <c r="AM146" s="1">
        <v>394.10077211829002</v>
      </c>
      <c r="AN146" s="2">
        <f t="shared" si="76"/>
        <v>394.1</v>
      </c>
    </row>
    <row r="147" spans="1:40" x14ac:dyDescent="0.25">
      <c r="A147" s="1">
        <v>443</v>
      </c>
      <c r="B147" s="1">
        <v>0.13315225684377599</v>
      </c>
      <c r="C147" s="1">
        <v>-25417.771233252999</v>
      </c>
      <c r="D147" s="1">
        <f t="shared" si="56"/>
        <v>-25418</v>
      </c>
      <c r="E147" s="4">
        <f t="shared" ca="1" si="57"/>
        <v>20520</v>
      </c>
      <c r="F147" s="1">
        <f t="shared" ca="1" si="58"/>
        <v>56</v>
      </c>
      <c r="G147" s="1">
        <f t="shared" ca="1" si="59"/>
        <v>3</v>
      </c>
      <c r="H147" s="1">
        <f t="shared" ca="1" si="60"/>
        <v>6</v>
      </c>
      <c r="I147" s="1" t="str">
        <f t="shared" ca="1" si="61"/>
        <v>56</v>
      </c>
      <c r="J147" s="1" t="str">
        <f t="shared" ca="1" si="62"/>
        <v>3</v>
      </c>
      <c r="K147" s="1" t="str">
        <f t="shared" ca="1" si="63"/>
        <v>6</v>
      </c>
      <c r="L147" s="1" t="str">
        <f t="shared" ca="1" si="64"/>
        <v>56</v>
      </c>
      <c r="M147" s="1" t="str">
        <f t="shared" ca="1" si="65"/>
        <v>03</v>
      </c>
      <c r="N147" s="1" t="str">
        <f t="shared" ca="1" si="66"/>
        <v>06</v>
      </c>
      <c r="O147" s="1">
        <v>4297.7947325052701</v>
      </c>
      <c r="P147" s="1">
        <f t="shared" si="67"/>
        <v>4297</v>
      </c>
      <c r="Q147" s="1">
        <f>P147*2</f>
        <v>8594</v>
      </c>
      <c r="R147" s="1" t="str">
        <f t="shared" si="68"/>
        <v>8594</v>
      </c>
      <c r="S147" s="1" t="str">
        <f t="shared" ca="1" si="69"/>
        <v>5603068594</v>
      </c>
      <c r="T147" s="1">
        <f t="shared" ca="1" si="78"/>
        <v>5</v>
      </c>
      <c r="U147" s="1">
        <f t="shared" ca="1" si="78"/>
        <v>8</v>
      </c>
      <c r="V147" s="1">
        <f t="shared" ca="1" si="78"/>
        <v>0</v>
      </c>
      <c r="W147" s="1">
        <f t="shared" ca="1" si="78"/>
        <v>7</v>
      </c>
      <c r="X147" s="1">
        <f t="shared" ca="1" si="78"/>
        <v>0</v>
      </c>
      <c r="Y147" s="1">
        <f t="shared" ca="1" si="78"/>
        <v>8</v>
      </c>
      <c r="Z147" s="1">
        <f t="shared" ca="1" si="78"/>
        <v>6</v>
      </c>
      <c r="AA147" s="1">
        <f t="shared" ca="1" si="78"/>
        <v>5</v>
      </c>
      <c r="AB147" s="1">
        <f t="shared" ca="1" si="78"/>
        <v>9</v>
      </c>
      <c r="AC147" s="1">
        <f t="shared" ca="1" si="78"/>
        <v>2</v>
      </c>
      <c r="AD147" s="1">
        <f t="shared" ca="1" si="70"/>
        <v>0</v>
      </c>
      <c r="AE147" s="1" t="str">
        <f t="shared" ca="1" si="71"/>
        <v>56030685940</v>
      </c>
      <c r="AF147" s="1">
        <v>0.25128940702536101</v>
      </c>
      <c r="AG147" s="1">
        <f t="shared" si="72"/>
        <v>-4644.5821100497478</v>
      </c>
      <c r="AH147" s="1">
        <f t="shared" si="73"/>
        <v>-4645</v>
      </c>
      <c r="AI147" s="4">
        <f t="shared" ca="1" si="74"/>
        <v>41293</v>
      </c>
      <c r="AJ147" s="1" t="s">
        <v>175</v>
      </c>
      <c r="AK147" s="1">
        <v>3179.5098727378199</v>
      </c>
      <c r="AL147" s="2">
        <f t="shared" si="75"/>
        <v>3179.5</v>
      </c>
      <c r="AM147" s="1">
        <v>498.24213385418301</v>
      </c>
      <c r="AN147" s="2">
        <f t="shared" si="76"/>
        <v>498.24</v>
      </c>
    </row>
    <row r="148" spans="1:40" x14ac:dyDescent="0.25">
      <c r="A148" s="1">
        <v>728</v>
      </c>
      <c r="B148" s="1">
        <v>0.13315225684377599</v>
      </c>
      <c r="C148" s="1">
        <v>-20401.090426343599</v>
      </c>
      <c r="D148" s="1">
        <f t="shared" si="56"/>
        <v>-20402</v>
      </c>
      <c r="E148" s="4">
        <f t="shared" ca="1" si="57"/>
        <v>25536</v>
      </c>
      <c r="F148" s="1">
        <f t="shared" ca="1" si="58"/>
        <v>69</v>
      </c>
      <c r="G148" s="1">
        <f t="shared" ca="1" si="59"/>
        <v>11</v>
      </c>
      <c r="H148" s="1">
        <f t="shared" ca="1" si="60"/>
        <v>29</v>
      </c>
      <c r="I148" s="1" t="str">
        <f t="shared" ca="1" si="61"/>
        <v>69</v>
      </c>
      <c r="J148" s="1" t="str">
        <f t="shared" ca="1" si="62"/>
        <v>11</v>
      </c>
      <c r="K148" s="1" t="str">
        <f t="shared" ca="1" si="63"/>
        <v>29</v>
      </c>
      <c r="L148" s="1" t="str">
        <f t="shared" ca="1" si="64"/>
        <v>69</v>
      </c>
      <c r="M148" s="1" t="str">
        <f t="shared" ca="1" si="65"/>
        <v>11</v>
      </c>
      <c r="N148" s="1" t="str">
        <f t="shared" ca="1" si="66"/>
        <v>29</v>
      </c>
      <c r="O148" s="1">
        <v>1636.4550614948</v>
      </c>
      <c r="P148" s="1">
        <f t="shared" si="67"/>
        <v>1636</v>
      </c>
      <c r="Q148" s="1">
        <f>2*P148+1</f>
        <v>3273</v>
      </c>
      <c r="R148" s="1" t="str">
        <f t="shared" si="68"/>
        <v>3273</v>
      </c>
      <c r="S148" s="1" t="str">
        <f t="shared" ca="1" si="69"/>
        <v>6911293273</v>
      </c>
      <c r="T148" s="1">
        <f t="shared" ca="1" si="78"/>
        <v>6</v>
      </c>
      <c r="U148" s="1">
        <f t="shared" ca="1" si="78"/>
        <v>7</v>
      </c>
      <c r="V148" s="1">
        <f t="shared" ca="1" si="78"/>
        <v>7</v>
      </c>
      <c r="W148" s="1">
        <f t="shared" ca="1" si="78"/>
        <v>9</v>
      </c>
      <c r="X148" s="1">
        <f t="shared" ca="1" si="78"/>
        <v>2</v>
      </c>
      <c r="Y148" s="1">
        <f t="shared" ca="1" si="78"/>
        <v>7</v>
      </c>
      <c r="Z148" s="1">
        <f t="shared" ca="1" si="78"/>
        <v>1</v>
      </c>
      <c r="AA148" s="1">
        <f t="shared" ca="1" si="78"/>
        <v>8</v>
      </c>
      <c r="AB148" s="1">
        <f t="shared" ca="1" si="78"/>
        <v>7</v>
      </c>
      <c r="AC148" s="1">
        <f t="shared" ca="1" si="78"/>
        <v>9</v>
      </c>
      <c r="AD148" s="1">
        <f t="shared" ca="1" si="70"/>
        <v>7</v>
      </c>
      <c r="AE148" s="1" t="str">
        <f t="shared" ca="1" si="71"/>
        <v>69112932737</v>
      </c>
      <c r="AF148" s="1">
        <v>5.6825464644306801E-2</v>
      </c>
      <c r="AG148" s="1">
        <f t="shared" si="72"/>
        <v>-765.26853236487966</v>
      </c>
      <c r="AH148" s="1">
        <f t="shared" si="73"/>
        <v>-766</v>
      </c>
      <c r="AI148" s="4">
        <f t="shared" ca="1" si="74"/>
        <v>45172</v>
      </c>
      <c r="AJ148" s="1" t="s">
        <v>176</v>
      </c>
      <c r="AK148" s="1">
        <v>3251.41148106327</v>
      </c>
      <c r="AL148" s="2">
        <f t="shared" si="75"/>
        <v>3251.41</v>
      </c>
      <c r="AM148" s="1">
        <v>349.67192602313298</v>
      </c>
      <c r="AN148" s="2">
        <f t="shared" si="76"/>
        <v>349.67</v>
      </c>
    </row>
    <row r="149" spans="1:40" x14ac:dyDescent="0.25">
      <c r="A149" s="1">
        <v>850</v>
      </c>
      <c r="B149" s="1">
        <v>0.13641773735770699</v>
      </c>
      <c r="C149" s="1">
        <v>-11277.562791833199</v>
      </c>
      <c r="D149" s="1">
        <f t="shared" si="56"/>
        <v>-11278</v>
      </c>
      <c r="E149" s="4">
        <f t="shared" ca="1" si="57"/>
        <v>34660</v>
      </c>
      <c r="F149" s="1">
        <f t="shared" ca="1" si="58"/>
        <v>94</v>
      </c>
      <c r="G149" s="1">
        <f t="shared" ca="1" si="59"/>
        <v>11</v>
      </c>
      <c r="H149" s="1">
        <f t="shared" ca="1" si="60"/>
        <v>22</v>
      </c>
      <c r="I149" s="1" t="str">
        <f t="shared" ca="1" si="61"/>
        <v>94</v>
      </c>
      <c r="J149" s="1" t="str">
        <f t="shared" ca="1" si="62"/>
        <v>11</v>
      </c>
      <c r="K149" s="1" t="str">
        <f t="shared" ca="1" si="63"/>
        <v>22</v>
      </c>
      <c r="L149" s="1" t="str">
        <f t="shared" ca="1" si="64"/>
        <v>94</v>
      </c>
      <c r="M149" s="1" t="str">
        <f t="shared" ca="1" si="65"/>
        <v>11</v>
      </c>
      <c r="N149" s="1" t="str">
        <f t="shared" ca="1" si="66"/>
        <v>22</v>
      </c>
      <c r="O149" s="1">
        <v>3383.9074678792699</v>
      </c>
      <c r="P149" s="1">
        <f t="shared" si="67"/>
        <v>3383</v>
      </c>
      <c r="Q149" s="1">
        <f>2*P149+1</f>
        <v>6767</v>
      </c>
      <c r="R149" s="1" t="str">
        <f t="shared" si="68"/>
        <v>6767</v>
      </c>
      <c r="S149" s="1" t="str">
        <f t="shared" ca="1" si="69"/>
        <v>9411226767</v>
      </c>
      <c r="T149" s="1">
        <f t="shared" ca="1" si="78"/>
        <v>9</v>
      </c>
      <c r="U149" s="1">
        <f t="shared" ca="1" si="78"/>
        <v>2</v>
      </c>
      <c r="V149" s="1">
        <f t="shared" ca="1" si="78"/>
        <v>7</v>
      </c>
      <c r="W149" s="1">
        <f t="shared" ca="1" si="78"/>
        <v>9</v>
      </c>
      <c r="X149" s="1">
        <f t="shared" ca="1" si="78"/>
        <v>2</v>
      </c>
      <c r="Y149" s="1">
        <f t="shared" ca="1" si="78"/>
        <v>6</v>
      </c>
      <c r="Z149" s="1">
        <f t="shared" ca="1" si="78"/>
        <v>2</v>
      </c>
      <c r="AA149" s="1">
        <f t="shared" ca="1" si="78"/>
        <v>3</v>
      </c>
      <c r="AB149" s="1">
        <f t="shared" ca="1" si="78"/>
        <v>6</v>
      </c>
      <c r="AC149" s="1">
        <f t="shared" ca="1" si="78"/>
        <v>1</v>
      </c>
      <c r="AD149" s="1">
        <f t="shared" ca="1" si="70"/>
        <v>3</v>
      </c>
      <c r="AE149" s="1" t="str">
        <f t="shared" ca="1" si="71"/>
        <v>94112267673</v>
      </c>
      <c r="AF149" s="1">
        <v>0.84279915768913904</v>
      </c>
      <c r="AG149" s="1">
        <f t="shared" si="72"/>
        <v>-3660.2767418439307</v>
      </c>
      <c r="AH149" s="1">
        <f t="shared" si="73"/>
        <v>-3661</v>
      </c>
      <c r="AI149" s="4">
        <f t="shared" ca="1" si="74"/>
        <v>42277</v>
      </c>
      <c r="AJ149" s="1" t="s">
        <v>177</v>
      </c>
      <c r="AK149" s="1">
        <v>4698.9654225287604</v>
      </c>
      <c r="AL149" s="2">
        <f t="shared" si="75"/>
        <v>4698.96</v>
      </c>
      <c r="AM149" s="1">
        <v>319.75157933286499</v>
      </c>
      <c r="AN149" s="2">
        <f t="shared" si="76"/>
        <v>319.75</v>
      </c>
    </row>
    <row r="150" spans="1:40" x14ac:dyDescent="0.25">
      <c r="A150" s="1">
        <v>1</v>
      </c>
      <c r="B150" s="1">
        <v>0.13708914456617899</v>
      </c>
      <c r="C150" s="1">
        <v>-18857.874385815001</v>
      </c>
      <c r="D150" s="1">
        <f t="shared" si="56"/>
        <v>-18858</v>
      </c>
      <c r="E150" s="4">
        <f t="shared" ca="1" si="57"/>
        <v>27080</v>
      </c>
      <c r="F150" s="1">
        <f t="shared" ca="1" si="58"/>
        <v>74</v>
      </c>
      <c r="G150" s="1">
        <f t="shared" ca="1" si="59"/>
        <v>2</v>
      </c>
      <c r="H150" s="1">
        <f t="shared" ca="1" si="60"/>
        <v>20</v>
      </c>
      <c r="I150" s="1" t="str">
        <f t="shared" ca="1" si="61"/>
        <v>74</v>
      </c>
      <c r="J150" s="1" t="str">
        <f t="shared" ca="1" si="62"/>
        <v>2</v>
      </c>
      <c r="K150" s="1" t="str">
        <f t="shared" ca="1" si="63"/>
        <v>20</v>
      </c>
      <c r="L150" s="1" t="str">
        <f t="shared" ca="1" si="64"/>
        <v>74</v>
      </c>
      <c r="M150" s="1" t="str">
        <f t="shared" ca="1" si="65"/>
        <v>02</v>
      </c>
      <c r="N150" s="1" t="str">
        <f t="shared" ca="1" si="66"/>
        <v>20</v>
      </c>
      <c r="O150" s="1">
        <v>1165.78115176855</v>
      </c>
      <c r="P150" s="1">
        <f t="shared" si="67"/>
        <v>1165</v>
      </c>
      <c r="Q150" s="1">
        <f>P150*2</f>
        <v>2330</v>
      </c>
      <c r="R150" s="1" t="str">
        <f t="shared" si="68"/>
        <v>2330</v>
      </c>
      <c r="S150" s="1" t="str">
        <f t="shared" ca="1" si="69"/>
        <v>7402202330</v>
      </c>
      <c r="T150" s="1">
        <f t="shared" ca="1" si="78"/>
        <v>7</v>
      </c>
      <c r="U150" s="1">
        <f t="shared" ca="1" si="78"/>
        <v>2</v>
      </c>
      <c r="V150" s="1">
        <f t="shared" ca="1" si="78"/>
        <v>0</v>
      </c>
      <c r="W150" s="1">
        <f t="shared" ca="1" si="78"/>
        <v>8</v>
      </c>
      <c r="X150" s="1">
        <f t="shared" ca="1" si="78"/>
        <v>2</v>
      </c>
      <c r="Y150" s="1">
        <f t="shared" ca="1" si="78"/>
        <v>0</v>
      </c>
      <c r="Z150" s="1">
        <f t="shared" ca="1" si="78"/>
        <v>4</v>
      </c>
      <c r="AA150" s="1">
        <f t="shared" ca="1" si="78"/>
        <v>7</v>
      </c>
      <c r="AB150" s="1">
        <f t="shared" ca="1" si="78"/>
        <v>3</v>
      </c>
      <c r="AC150" s="1">
        <f t="shared" ca="1" si="78"/>
        <v>0</v>
      </c>
      <c r="AD150" s="1">
        <f t="shared" ca="1" si="70"/>
        <v>7</v>
      </c>
      <c r="AE150" s="1" t="str">
        <f t="shared" ca="1" si="71"/>
        <v>74022023307</v>
      </c>
      <c r="AF150" s="1">
        <v>0.47254860072634097</v>
      </c>
      <c r="AG150" s="1">
        <f t="shared" si="72"/>
        <v>-5634.1969664601638</v>
      </c>
      <c r="AH150" s="1">
        <f t="shared" si="73"/>
        <v>-5635</v>
      </c>
      <c r="AI150" s="4">
        <f t="shared" ca="1" si="74"/>
        <v>40303</v>
      </c>
      <c r="AJ150" s="1" t="s">
        <v>178</v>
      </c>
      <c r="AK150" s="1">
        <v>3674.5200964384899</v>
      </c>
      <c r="AL150" s="2">
        <f t="shared" si="75"/>
        <v>3674.52</v>
      </c>
      <c r="AM150" s="1">
        <v>488.63490707113903</v>
      </c>
      <c r="AN150" s="2">
        <f t="shared" si="76"/>
        <v>488.63</v>
      </c>
    </row>
    <row r="151" spans="1:40" x14ac:dyDescent="0.25">
      <c r="A151" s="1">
        <v>989</v>
      </c>
      <c r="B151" s="1">
        <v>0.137668996246223</v>
      </c>
      <c r="C151" s="1">
        <v>-12751.973021637599</v>
      </c>
      <c r="D151" s="1">
        <f t="shared" si="56"/>
        <v>-12752</v>
      </c>
      <c r="E151" s="4">
        <f t="shared" ca="1" si="57"/>
        <v>33186</v>
      </c>
      <c r="F151" s="1">
        <f t="shared" ca="1" si="58"/>
        <v>90</v>
      </c>
      <c r="G151" s="1">
        <f t="shared" ca="1" si="59"/>
        <v>11</v>
      </c>
      <c r="H151" s="1">
        <f t="shared" ca="1" si="60"/>
        <v>9</v>
      </c>
      <c r="I151" s="1" t="str">
        <f t="shared" ca="1" si="61"/>
        <v>90</v>
      </c>
      <c r="J151" s="1" t="str">
        <f t="shared" ca="1" si="62"/>
        <v>11</v>
      </c>
      <c r="K151" s="1" t="str">
        <f t="shared" ca="1" si="63"/>
        <v>9</v>
      </c>
      <c r="L151" s="1" t="str">
        <f t="shared" ca="1" si="64"/>
        <v>90</v>
      </c>
      <c r="M151" s="1" t="str">
        <f t="shared" ca="1" si="65"/>
        <v>11</v>
      </c>
      <c r="N151" s="1" t="str">
        <f t="shared" ca="1" si="66"/>
        <v>09</v>
      </c>
      <c r="O151" s="1">
        <v>2960.1911069063399</v>
      </c>
      <c r="P151" s="1">
        <f t="shared" si="67"/>
        <v>2960</v>
      </c>
      <c r="Q151" s="1">
        <f>2*P151+1</f>
        <v>5921</v>
      </c>
      <c r="R151" s="1" t="str">
        <f t="shared" si="68"/>
        <v>5921</v>
      </c>
      <c r="S151" s="1" t="str">
        <f t="shared" ca="1" si="69"/>
        <v>9011095921</v>
      </c>
      <c r="T151" s="1">
        <f t="shared" ca="1" si="78"/>
        <v>9</v>
      </c>
      <c r="U151" s="1">
        <f t="shared" ca="1" si="78"/>
        <v>0</v>
      </c>
      <c r="V151" s="1">
        <f t="shared" ca="1" si="78"/>
        <v>7</v>
      </c>
      <c r="W151" s="1">
        <f t="shared" ca="1" si="78"/>
        <v>9</v>
      </c>
      <c r="X151" s="1">
        <f t="shared" ca="1" si="78"/>
        <v>0</v>
      </c>
      <c r="Y151" s="1">
        <f t="shared" ca="1" si="78"/>
        <v>7</v>
      </c>
      <c r="Z151" s="1">
        <f t="shared" ca="1" si="78"/>
        <v>5</v>
      </c>
      <c r="AA151" s="1">
        <f t="shared" ca="1" si="78"/>
        <v>1</v>
      </c>
      <c r="AB151" s="1">
        <f t="shared" ca="1" si="78"/>
        <v>2</v>
      </c>
      <c r="AC151" s="1">
        <f t="shared" ca="1" si="78"/>
        <v>3</v>
      </c>
      <c r="AD151" s="1">
        <f t="shared" ca="1" si="70"/>
        <v>7</v>
      </c>
      <c r="AE151" s="1" t="str">
        <f t="shared" ca="1" si="71"/>
        <v>90110959217</v>
      </c>
      <c r="AF151" s="1">
        <v>6.92770165105136E-2</v>
      </c>
      <c r="AG151" s="1">
        <f t="shared" si="72"/>
        <v>-402.98440504165762</v>
      </c>
      <c r="AH151" s="1">
        <f t="shared" si="73"/>
        <v>-403</v>
      </c>
      <c r="AI151" s="4">
        <f t="shared" ca="1" si="74"/>
        <v>45535</v>
      </c>
      <c r="AJ151" s="1" t="s">
        <v>179</v>
      </c>
      <c r="AK151" s="1">
        <v>4870.4794457838698</v>
      </c>
      <c r="AL151" s="2">
        <f t="shared" si="75"/>
        <v>4870.47</v>
      </c>
      <c r="AM151" s="1">
        <v>487.89635914182003</v>
      </c>
      <c r="AN151" s="2">
        <f t="shared" si="76"/>
        <v>487.89</v>
      </c>
    </row>
    <row r="152" spans="1:40" x14ac:dyDescent="0.25">
      <c r="A152" s="1">
        <v>659</v>
      </c>
      <c r="B152" s="1">
        <v>0.14014099551377901</v>
      </c>
      <c r="C152" s="1">
        <v>-23180.353709524799</v>
      </c>
      <c r="D152" s="1">
        <f t="shared" si="56"/>
        <v>-23181</v>
      </c>
      <c r="E152" s="4">
        <f t="shared" ca="1" si="57"/>
        <v>22757</v>
      </c>
      <c r="F152" s="1">
        <f t="shared" ca="1" si="58"/>
        <v>62</v>
      </c>
      <c r="G152" s="1">
        <f t="shared" ca="1" si="59"/>
        <v>4</v>
      </c>
      <c r="H152" s="1">
        <f t="shared" ca="1" si="60"/>
        <v>21</v>
      </c>
      <c r="I152" s="1" t="str">
        <f t="shared" ca="1" si="61"/>
        <v>62</v>
      </c>
      <c r="J152" s="1" t="str">
        <f t="shared" ca="1" si="62"/>
        <v>4</v>
      </c>
      <c r="K152" s="1" t="str">
        <f t="shared" ca="1" si="63"/>
        <v>21</v>
      </c>
      <c r="L152" s="1" t="str">
        <f t="shared" ca="1" si="64"/>
        <v>62</v>
      </c>
      <c r="M152" s="1" t="str">
        <f t="shared" ca="1" si="65"/>
        <v>04</v>
      </c>
      <c r="N152" s="1" t="str">
        <f t="shared" ca="1" si="66"/>
        <v>21</v>
      </c>
      <c r="O152" s="1">
        <v>2359.0795617541999</v>
      </c>
      <c r="P152" s="1">
        <f t="shared" si="67"/>
        <v>2359</v>
      </c>
      <c r="Q152" s="1">
        <f>2*P152+1</f>
        <v>4719</v>
      </c>
      <c r="R152" s="1" t="str">
        <f t="shared" si="68"/>
        <v>4719</v>
      </c>
      <c r="S152" s="1" t="str">
        <f t="shared" ca="1" si="69"/>
        <v>6204214719</v>
      </c>
      <c r="T152" s="1">
        <f t="shared" ca="1" si="78"/>
        <v>6</v>
      </c>
      <c r="U152" s="1">
        <f t="shared" ca="1" si="78"/>
        <v>6</v>
      </c>
      <c r="V152" s="1">
        <f t="shared" ca="1" si="78"/>
        <v>0</v>
      </c>
      <c r="W152" s="1">
        <f t="shared" ca="1" si="78"/>
        <v>6</v>
      </c>
      <c r="X152" s="1">
        <f t="shared" ca="1" si="78"/>
        <v>2</v>
      </c>
      <c r="Y152" s="1">
        <f t="shared" ca="1" si="78"/>
        <v>3</v>
      </c>
      <c r="Z152" s="1">
        <f t="shared" ca="1" si="78"/>
        <v>8</v>
      </c>
      <c r="AA152" s="1">
        <f t="shared" ca="1" si="78"/>
        <v>3</v>
      </c>
      <c r="AB152" s="1">
        <f t="shared" ca="1" si="78"/>
        <v>1</v>
      </c>
      <c r="AC152" s="1">
        <f t="shared" ca="1" si="78"/>
        <v>7</v>
      </c>
      <c r="AD152" s="1">
        <f t="shared" ca="1" si="70"/>
        <v>8</v>
      </c>
      <c r="AE152" s="1" t="str">
        <f t="shared" ca="1" si="71"/>
        <v>62042147198</v>
      </c>
      <c r="AF152" s="1">
        <v>0.65822321237830805</v>
      </c>
      <c r="AG152" s="1">
        <f t="shared" si="72"/>
        <v>-10693.494308297993</v>
      </c>
      <c r="AH152" s="1">
        <f t="shared" si="73"/>
        <v>-10694</v>
      </c>
      <c r="AI152" s="4">
        <f t="shared" ca="1" si="74"/>
        <v>35244</v>
      </c>
      <c r="AJ152" s="1" t="s">
        <v>180</v>
      </c>
      <c r="AK152" s="1">
        <v>3683.1263161107199</v>
      </c>
      <c r="AL152" s="2">
        <f t="shared" si="75"/>
        <v>3683.12</v>
      </c>
      <c r="AM152" s="1">
        <v>442.61909848323</v>
      </c>
      <c r="AN152" s="2">
        <f t="shared" si="76"/>
        <v>442.61</v>
      </c>
    </row>
    <row r="153" spans="1:40" x14ac:dyDescent="0.25">
      <c r="A153" s="1">
        <v>520</v>
      </c>
      <c r="B153" s="1">
        <v>0.142307809686575</v>
      </c>
      <c r="C153" s="1">
        <v>-8312.7695547349504</v>
      </c>
      <c r="D153" s="1">
        <f t="shared" si="56"/>
        <v>-8313</v>
      </c>
      <c r="E153" s="4">
        <f t="shared" ca="1" si="57"/>
        <v>37625</v>
      </c>
      <c r="F153" s="1">
        <f t="shared" ca="1" si="58"/>
        <v>3</v>
      </c>
      <c r="G153" s="1">
        <f t="shared" ca="1" si="59"/>
        <v>21</v>
      </c>
      <c r="H153" s="1">
        <f t="shared" ca="1" si="60"/>
        <v>4</v>
      </c>
      <c r="I153" s="1" t="str">
        <f t="shared" ca="1" si="61"/>
        <v>3</v>
      </c>
      <c r="J153" s="1" t="str">
        <f t="shared" ca="1" si="62"/>
        <v>21</v>
      </c>
      <c r="K153" s="1" t="str">
        <f t="shared" ca="1" si="63"/>
        <v>4</v>
      </c>
      <c r="L153" s="1" t="str">
        <f t="shared" ca="1" si="64"/>
        <v>03</v>
      </c>
      <c r="M153" s="1" t="str">
        <f t="shared" ca="1" si="65"/>
        <v>21</v>
      </c>
      <c r="N153" s="1" t="str">
        <f t="shared" ca="1" si="66"/>
        <v>04</v>
      </c>
      <c r="O153" s="1">
        <v>1636.1804559465299</v>
      </c>
      <c r="P153" s="1">
        <f t="shared" si="67"/>
        <v>1636</v>
      </c>
      <c r="Q153" s="1">
        <f>2*P153+1</f>
        <v>3273</v>
      </c>
      <c r="R153" s="1" t="str">
        <f t="shared" si="68"/>
        <v>3273</v>
      </c>
      <c r="S153" s="1" t="str">
        <f t="shared" ca="1" si="69"/>
        <v>0321043273</v>
      </c>
      <c r="T153" s="1">
        <f t="shared" ref="T153:AC162" ca="1" si="79">MOD(MID($S153,T$2,1)*T$1,10)</f>
        <v>0</v>
      </c>
      <c r="U153" s="1">
        <f t="shared" ca="1" si="79"/>
        <v>9</v>
      </c>
      <c r="V153" s="1">
        <f t="shared" ca="1" si="79"/>
        <v>4</v>
      </c>
      <c r="W153" s="1">
        <f t="shared" ca="1" si="79"/>
        <v>9</v>
      </c>
      <c r="X153" s="1">
        <f t="shared" ca="1" si="79"/>
        <v>0</v>
      </c>
      <c r="Y153" s="1">
        <f t="shared" ca="1" si="79"/>
        <v>2</v>
      </c>
      <c r="Z153" s="1">
        <f t="shared" ca="1" si="79"/>
        <v>1</v>
      </c>
      <c r="AA153" s="1">
        <f t="shared" ca="1" si="79"/>
        <v>8</v>
      </c>
      <c r="AB153" s="1">
        <f t="shared" ca="1" si="79"/>
        <v>7</v>
      </c>
      <c r="AC153" s="1">
        <f t="shared" ca="1" si="79"/>
        <v>9</v>
      </c>
      <c r="AD153" s="1">
        <f t="shared" ca="1" si="70"/>
        <v>1</v>
      </c>
      <c r="AE153" s="1" t="str">
        <f t="shared" ca="1" si="71"/>
        <v>03210432731</v>
      </c>
      <c r="AF153" s="1">
        <v>0.70784630878627897</v>
      </c>
      <c r="AG153" s="1">
        <f t="shared" si="72"/>
        <v>-975.41221350749242</v>
      </c>
      <c r="AH153" s="1">
        <f t="shared" si="73"/>
        <v>-976</v>
      </c>
      <c r="AI153" s="4">
        <f t="shared" ca="1" si="74"/>
        <v>44962</v>
      </c>
      <c r="AJ153" s="1" t="s">
        <v>181</v>
      </c>
      <c r="AK153" s="1">
        <v>4738.2122257149003</v>
      </c>
      <c r="AL153" s="2">
        <f t="shared" si="75"/>
        <v>4738.21</v>
      </c>
      <c r="AM153" s="1">
        <v>410.25727103488299</v>
      </c>
      <c r="AN153" s="2">
        <f t="shared" si="76"/>
        <v>410.25</v>
      </c>
    </row>
    <row r="154" spans="1:40" x14ac:dyDescent="0.25">
      <c r="A154" s="1">
        <v>702</v>
      </c>
      <c r="B154" s="1">
        <v>0.14429151280251501</v>
      </c>
      <c r="C154" s="1">
        <v>-10133.6661885434</v>
      </c>
      <c r="D154" s="1">
        <f t="shared" si="56"/>
        <v>-10134</v>
      </c>
      <c r="E154" s="4">
        <f t="shared" ca="1" si="57"/>
        <v>35804</v>
      </c>
      <c r="F154" s="1">
        <f t="shared" ca="1" si="58"/>
        <v>98</v>
      </c>
      <c r="G154" s="1">
        <f t="shared" ca="1" si="59"/>
        <v>1</v>
      </c>
      <c r="H154" s="1">
        <f t="shared" ca="1" si="60"/>
        <v>9</v>
      </c>
      <c r="I154" s="1" t="str">
        <f t="shared" ca="1" si="61"/>
        <v>98</v>
      </c>
      <c r="J154" s="1" t="str">
        <f t="shared" ca="1" si="62"/>
        <v>1</v>
      </c>
      <c r="K154" s="1" t="str">
        <f t="shared" ca="1" si="63"/>
        <v>9</v>
      </c>
      <c r="L154" s="1" t="str">
        <f t="shared" ca="1" si="64"/>
        <v>98</v>
      </c>
      <c r="M154" s="1" t="str">
        <f t="shared" ca="1" si="65"/>
        <v>01</v>
      </c>
      <c r="N154" s="1" t="str">
        <f t="shared" ca="1" si="66"/>
        <v>09</v>
      </c>
      <c r="O154" s="1">
        <v>2092.9867854854001</v>
      </c>
      <c r="P154" s="1">
        <f t="shared" si="67"/>
        <v>2092</v>
      </c>
      <c r="Q154" s="1">
        <f>2*P154+1</f>
        <v>4185</v>
      </c>
      <c r="R154" s="1" t="str">
        <f t="shared" si="68"/>
        <v>4185</v>
      </c>
      <c r="S154" s="1" t="str">
        <f t="shared" ca="1" si="69"/>
        <v>9801094185</v>
      </c>
      <c r="T154" s="1">
        <f t="shared" ca="1" si="79"/>
        <v>9</v>
      </c>
      <c r="U154" s="1">
        <f t="shared" ca="1" si="79"/>
        <v>4</v>
      </c>
      <c r="V154" s="1">
        <f t="shared" ca="1" si="79"/>
        <v>0</v>
      </c>
      <c r="W154" s="1">
        <f t="shared" ca="1" si="79"/>
        <v>9</v>
      </c>
      <c r="X154" s="1">
        <f t="shared" ca="1" si="79"/>
        <v>0</v>
      </c>
      <c r="Y154" s="1">
        <f t="shared" ca="1" si="79"/>
        <v>7</v>
      </c>
      <c r="Z154" s="1">
        <f t="shared" ca="1" si="79"/>
        <v>8</v>
      </c>
      <c r="AA154" s="1">
        <f t="shared" ca="1" si="79"/>
        <v>9</v>
      </c>
      <c r="AB154" s="1">
        <f t="shared" ca="1" si="79"/>
        <v>8</v>
      </c>
      <c r="AC154" s="1">
        <f t="shared" ca="1" si="79"/>
        <v>5</v>
      </c>
      <c r="AD154" s="1">
        <f t="shared" ca="1" si="70"/>
        <v>1</v>
      </c>
      <c r="AE154" s="1" t="str">
        <f t="shared" ca="1" si="71"/>
        <v>98010941851</v>
      </c>
      <c r="AF154" s="1">
        <v>0.51225318155461297</v>
      </c>
      <c r="AG154" s="1">
        <f t="shared" si="72"/>
        <v>-1638.6979277932069</v>
      </c>
      <c r="AH154" s="1">
        <f t="shared" si="73"/>
        <v>-1639</v>
      </c>
      <c r="AI154" s="4">
        <f t="shared" ca="1" si="74"/>
        <v>44299</v>
      </c>
      <c r="AJ154" s="1" t="s">
        <v>182</v>
      </c>
      <c r="AK154" s="1">
        <v>4010.6509598071202</v>
      </c>
      <c r="AL154" s="2">
        <f t="shared" si="75"/>
        <v>4010.65</v>
      </c>
      <c r="AM154" s="1">
        <v>443.85814996795602</v>
      </c>
      <c r="AN154" s="2">
        <f t="shared" si="76"/>
        <v>443.85</v>
      </c>
    </row>
    <row r="155" spans="1:40" x14ac:dyDescent="0.25">
      <c r="A155" s="1">
        <v>892</v>
      </c>
      <c r="B155" s="1">
        <v>0.144810327463607</v>
      </c>
      <c r="C155" s="1">
        <v>-13497.164525284599</v>
      </c>
      <c r="D155" s="1">
        <f t="shared" si="56"/>
        <v>-13498</v>
      </c>
      <c r="E155" s="4">
        <f t="shared" ca="1" si="57"/>
        <v>32440</v>
      </c>
      <c r="F155" s="1">
        <f t="shared" ca="1" si="58"/>
        <v>88</v>
      </c>
      <c r="G155" s="1">
        <f t="shared" ca="1" si="59"/>
        <v>10</v>
      </c>
      <c r="H155" s="1">
        <f t="shared" ca="1" si="60"/>
        <v>24</v>
      </c>
      <c r="I155" s="1" t="str">
        <f t="shared" ca="1" si="61"/>
        <v>88</v>
      </c>
      <c r="J155" s="1" t="str">
        <f t="shared" ca="1" si="62"/>
        <v>10</v>
      </c>
      <c r="K155" s="1" t="str">
        <f t="shared" ca="1" si="63"/>
        <v>24</v>
      </c>
      <c r="L155" s="1" t="str">
        <f t="shared" ca="1" si="64"/>
        <v>88</v>
      </c>
      <c r="M155" s="1" t="str">
        <f t="shared" ca="1" si="65"/>
        <v>10</v>
      </c>
      <c r="N155" s="1" t="str">
        <f t="shared" ca="1" si="66"/>
        <v>24</v>
      </c>
      <c r="O155" s="1">
        <v>2624.3485213782201</v>
      </c>
      <c r="P155" s="1">
        <f t="shared" si="67"/>
        <v>2624</v>
      </c>
      <c r="Q155" s="1">
        <f>2*P155+1</f>
        <v>5249</v>
      </c>
      <c r="R155" s="1" t="str">
        <f t="shared" si="68"/>
        <v>5249</v>
      </c>
      <c r="S155" s="1" t="str">
        <f t="shared" ca="1" si="69"/>
        <v>8810245249</v>
      </c>
      <c r="T155" s="1">
        <f t="shared" ca="1" si="79"/>
        <v>8</v>
      </c>
      <c r="U155" s="1">
        <f t="shared" ca="1" si="79"/>
        <v>4</v>
      </c>
      <c r="V155" s="1">
        <f t="shared" ca="1" si="79"/>
        <v>7</v>
      </c>
      <c r="W155" s="1">
        <f t="shared" ca="1" si="79"/>
        <v>0</v>
      </c>
      <c r="X155" s="1">
        <f t="shared" ca="1" si="79"/>
        <v>2</v>
      </c>
      <c r="Y155" s="1">
        <f t="shared" ca="1" si="79"/>
        <v>2</v>
      </c>
      <c r="Z155" s="1">
        <f t="shared" ca="1" si="79"/>
        <v>5</v>
      </c>
      <c r="AA155" s="1">
        <f t="shared" ca="1" si="79"/>
        <v>8</v>
      </c>
      <c r="AB155" s="1">
        <f t="shared" ca="1" si="79"/>
        <v>4</v>
      </c>
      <c r="AC155" s="1">
        <f t="shared" ca="1" si="79"/>
        <v>7</v>
      </c>
      <c r="AD155" s="1">
        <f t="shared" ca="1" si="70"/>
        <v>3</v>
      </c>
      <c r="AE155" s="1" t="str">
        <f t="shared" ca="1" si="71"/>
        <v>88102452493</v>
      </c>
      <c r="AF155" s="1">
        <v>1.49540696432386E-2</v>
      </c>
      <c r="AG155" s="1">
        <f t="shared" si="72"/>
        <v>-98.14355906857493</v>
      </c>
      <c r="AH155" s="1">
        <f t="shared" si="73"/>
        <v>-99</v>
      </c>
      <c r="AI155" s="4">
        <f t="shared" ca="1" si="74"/>
        <v>45839</v>
      </c>
      <c r="AJ155" s="1" t="s">
        <v>183</v>
      </c>
      <c r="AK155" s="1">
        <v>3129.1543321024201</v>
      </c>
      <c r="AL155" s="2">
        <f t="shared" si="75"/>
        <v>3129.15</v>
      </c>
      <c r="AM155" s="1">
        <v>337.672048097171</v>
      </c>
      <c r="AN155" s="2">
        <f t="shared" si="76"/>
        <v>337.67</v>
      </c>
    </row>
    <row r="156" spans="1:40" x14ac:dyDescent="0.25">
      <c r="A156" s="1">
        <v>115</v>
      </c>
      <c r="B156" s="1">
        <v>0.14673299356059499</v>
      </c>
      <c r="C156" s="1">
        <v>-11325.481124301899</v>
      </c>
      <c r="D156" s="1">
        <f t="shared" si="56"/>
        <v>-11326</v>
      </c>
      <c r="E156" s="4">
        <f t="shared" ca="1" si="57"/>
        <v>34612</v>
      </c>
      <c r="F156" s="1">
        <f t="shared" ca="1" si="58"/>
        <v>94</v>
      </c>
      <c r="G156" s="1">
        <f t="shared" ca="1" si="59"/>
        <v>10</v>
      </c>
      <c r="H156" s="1">
        <f t="shared" ca="1" si="60"/>
        <v>5</v>
      </c>
      <c r="I156" s="1" t="str">
        <f t="shared" ca="1" si="61"/>
        <v>94</v>
      </c>
      <c r="J156" s="1" t="str">
        <f t="shared" ca="1" si="62"/>
        <v>10</v>
      </c>
      <c r="K156" s="1" t="str">
        <f t="shared" ca="1" si="63"/>
        <v>5</v>
      </c>
      <c r="L156" s="1" t="str">
        <f t="shared" ca="1" si="64"/>
        <v>94</v>
      </c>
      <c r="M156" s="1" t="str">
        <f t="shared" ca="1" si="65"/>
        <v>10</v>
      </c>
      <c r="N156" s="1" t="str">
        <f t="shared" ca="1" si="66"/>
        <v>05</v>
      </c>
      <c r="O156" s="1">
        <v>1709.0882290109</v>
      </c>
      <c r="P156" s="1">
        <f t="shared" si="67"/>
        <v>1709</v>
      </c>
      <c r="Q156" s="1">
        <f>P156*2</f>
        <v>3418</v>
      </c>
      <c r="R156" s="1" t="str">
        <f t="shared" si="68"/>
        <v>3418</v>
      </c>
      <c r="S156" s="1" t="str">
        <f t="shared" ca="1" si="69"/>
        <v>9410053418</v>
      </c>
      <c r="T156" s="1">
        <f t="shared" ca="1" si="79"/>
        <v>9</v>
      </c>
      <c r="U156" s="1">
        <f t="shared" ca="1" si="79"/>
        <v>2</v>
      </c>
      <c r="V156" s="1">
        <f t="shared" ca="1" si="79"/>
        <v>7</v>
      </c>
      <c r="W156" s="1">
        <f t="shared" ca="1" si="79"/>
        <v>0</v>
      </c>
      <c r="X156" s="1">
        <f t="shared" ca="1" si="79"/>
        <v>0</v>
      </c>
      <c r="Y156" s="1">
        <f t="shared" ca="1" si="79"/>
        <v>5</v>
      </c>
      <c r="Z156" s="1">
        <f t="shared" ca="1" si="79"/>
        <v>1</v>
      </c>
      <c r="AA156" s="1">
        <f t="shared" ca="1" si="79"/>
        <v>6</v>
      </c>
      <c r="AB156" s="1">
        <f t="shared" ca="1" si="79"/>
        <v>1</v>
      </c>
      <c r="AC156" s="1">
        <f t="shared" ca="1" si="79"/>
        <v>4</v>
      </c>
      <c r="AD156" s="1">
        <f t="shared" ca="1" si="70"/>
        <v>5</v>
      </c>
      <c r="AE156" s="1" t="str">
        <f t="shared" ca="1" si="71"/>
        <v>94100534185</v>
      </c>
      <c r="AF156" s="1">
        <v>0.459883419293802</v>
      </c>
      <c r="AG156" s="1">
        <f t="shared" si="72"/>
        <v>-2019.3480941190846</v>
      </c>
      <c r="AH156" s="1">
        <f t="shared" si="73"/>
        <v>-2020</v>
      </c>
      <c r="AI156" s="4">
        <f t="shared" ca="1" si="74"/>
        <v>43918</v>
      </c>
      <c r="AJ156" s="1" t="s">
        <v>184</v>
      </c>
      <c r="AK156" s="1">
        <v>3218.8177129429</v>
      </c>
      <c r="AL156" s="2">
        <f t="shared" si="75"/>
        <v>3218.81</v>
      </c>
      <c r="AM156" s="1">
        <v>359.79796746726902</v>
      </c>
      <c r="AN156" s="2">
        <f t="shared" si="76"/>
        <v>359.79</v>
      </c>
    </row>
    <row r="157" spans="1:40" x14ac:dyDescent="0.25">
      <c r="A157" s="1">
        <v>862</v>
      </c>
      <c r="B157" s="1">
        <v>0.14679403057954701</v>
      </c>
      <c r="C157" s="1">
        <v>-7320.6143375957499</v>
      </c>
      <c r="D157" s="1">
        <f t="shared" si="56"/>
        <v>-7321</v>
      </c>
      <c r="E157" s="4">
        <f t="shared" ca="1" si="57"/>
        <v>38617</v>
      </c>
      <c r="F157" s="1">
        <f t="shared" ca="1" si="58"/>
        <v>5</v>
      </c>
      <c r="G157" s="1">
        <f t="shared" ca="1" si="59"/>
        <v>29</v>
      </c>
      <c r="H157" s="1">
        <f t="shared" ca="1" si="60"/>
        <v>22</v>
      </c>
      <c r="I157" s="1" t="str">
        <f t="shared" ca="1" si="61"/>
        <v>5</v>
      </c>
      <c r="J157" s="1" t="str">
        <f t="shared" ca="1" si="62"/>
        <v>29</v>
      </c>
      <c r="K157" s="1" t="str">
        <f t="shared" ca="1" si="63"/>
        <v>22</v>
      </c>
      <c r="L157" s="1" t="str">
        <f t="shared" ca="1" si="64"/>
        <v>05</v>
      </c>
      <c r="M157" s="1" t="str">
        <f t="shared" ca="1" si="65"/>
        <v>29</v>
      </c>
      <c r="N157" s="1" t="str">
        <f t="shared" ca="1" si="66"/>
        <v>22</v>
      </c>
      <c r="O157" s="1">
        <v>4447.8666646320999</v>
      </c>
      <c r="P157" s="1">
        <f t="shared" si="67"/>
        <v>4447</v>
      </c>
      <c r="Q157" s="1">
        <f>2*P157+1</f>
        <v>8895</v>
      </c>
      <c r="R157" s="1" t="str">
        <f t="shared" si="68"/>
        <v>8895</v>
      </c>
      <c r="S157" s="1" t="str">
        <f t="shared" ca="1" si="69"/>
        <v>0529228895</v>
      </c>
      <c r="T157" s="1">
        <f t="shared" ca="1" si="79"/>
        <v>0</v>
      </c>
      <c r="U157" s="1">
        <f t="shared" ca="1" si="79"/>
        <v>5</v>
      </c>
      <c r="V157" s="1">
        <f t="shared" ca="1" si="79"/>
        <v>4</v>
      </c>
      <c r="W157" s="1">
        <f t="shared" ca="1" si="79"/>
        <v>1</v>
      </c>
      <c r="X157" s="1">
        <f t="shared" ca="1" si="79"/>
        <v>2</v>
      </c>
      <c r="Y157" s="1">
        <f t="shared" ca="1" si="79"/>
        <v>6</v>
      </c>
      <c r="Z157" s="1">
        <f t="shared" ca="1" si="79"/>
        <v>6</v>
      </c>
      <c r="AA157" s="1">
        <f t="shared" ca="1" si="79"/>
        <v>2</v>
      </c>
      <c r="AB157" s="1">
        <f t="shared" ca="1" si="79"/>
        <v>9</v>
      </c>
      <c r="AC157" s="1">
        <f t="shared" ca="1" si="79"/>
        <v>5</v>
      </c>
      <c r="AD157" s="1">
        <f t="shared" ca="1" si="70"/>
        <v>0</v>
      </c>
      <c r="AE157" s="1" t="str">
        <f t="shared" ca="1" si="71"/>
        <v>05292288950</v>
      </c>
      <c r="AF157" s="1">
        <v>0.33893856624042501</v>
      </c>
      <c r="AG157" s="1">
        <f t="shared" si="72"/>
        <v>-130.83028656880404</v>
      </c>
      <c r="AH157" s="1">
        <f t="shared" si="73"/>
        <v>-131</v>
      </c>
      <c r="AI157" s="4">
        <f t="shared" ca="1" si="74"/>
        <v>45807</v>
      </c>
      <c r="AJ157" s="1" t="s">
        <v>185</v>
      </c>
      <c r="AK157" s="1">
        <v>4855.6474501785297</v>
      </c>
      <c r="AL157" s="2">
        <f t="shared" si="75"/>
        <v>4855.6400000000003</v>
      </c>
      <c r="AM157" s="1">
        <v>420.51759392071301</v>
      </c>
      <c r="AN157" s="2">
        <f t="shared" si="76"/>
        <v>420.51</v>
      </c>
    </row>
    <row r="158" spans="1:40" x14ac:dyDescent="0.25">
      <c r="A158" s="1">
        <v>317</v>
      </c>
      <c r="B158" s="1">
        <v>0.14706869716483001</v>
      </c>
      <c r="C158" s="1">
        <v>-12793.133640553</v>
      </c>
      <c r="D158" s="1">
        <f t="shared" si="56"/>
        <v>-12794</v>
      </c>
      <c r="E158" s="4">
        <f t="shared" ca="1" si="57"/>
        <v>33144</v>
      </c>
      <c r="F158" s="1">
        <f t="shared" ca="1" si="58"/>
        <v>90</v>
      </c>
      <c r="G158" s="1">
        <f t="shared" ca="1" si="59"/>
        <v>9</v>
      </c>
      <c r="H158" s="1">
        <f t="shared" ca="1" si="60"/>
        <v>28</v>
      </c>
      <c r="I158" s="1" t="str">
        <f t="shared" ca="1" si="61"/>
        <v>90</v>
      </c>
      <c r="J158" s="1" t="str">
        <f t="shared" ca="1" si="62"/>
        <v>9</v>
      </c>
      <c r="K158" s="1" t="str">
        <f t="shared" ca="1" si="63"/>
        <v>28</v>
      </c>
      <c r="L158" s="1" t="str">
        <f t="shared" ca="1" si="64"/>
        <v>90</v>
      </c>
      <c r="M158" s="1" t="str">
        <f t="shared" ca="1" si="65"/>
        <v>09</v>
      </c>
      <c r="N158" s="1" t="str">
        <f t="shared" ca="1" si="66"/>
        <v>28</v>
      </c>
      <c r="O158" s="1">
        <v>3400.65840632344</v>
      </c>
      <c r="P158" s="1">
        <f t="shared" si="67"/>
        <v>3400</v>
      </c>
      <c r="Q158" s="1">
        <f>P158*2</f>
        <v>6800</v>
      </c>
      <c r="R158" s="1" t="str">
        <f t="shared" si="68"/>
        <v>6800</v>
      </c>
      <c r="S158" s="1" t="str">
        <f t="shared" ca="1" si="69"/>
        <v>9009286800</v>
      </c>
      <c r="T158" s="1">
        <f t="shared" ca="1" si="79"/>
        <v>9</v>
      </c>
      <c r="U158" s="1">
        <f t="shared" ca="1" si="79"/>
        <v>0</v>
      </c>
      <c r="V158" s="1">
        <f t="shared" ca="1" si="79"/>
        <v>0</v>
      </c>
      <c r="W158" s="1">
        <f t="shared" ca="1" si="79"/>
        <v>1</v>
      </c>
      <c r="X158" s="1">
        <f t="shared" ca="1" si="79"/>
        <v>2</v>
      </c>
      <c r="Y158" s="1">
        <f t="shared" ca="1" si="79"/>
        <v>4</v>
      </c>
      <c r="Z158" s="1">
        <f t="shared" ca="1" si="79"/>
        <v>2</v>
      </c>
      <c r="AA158" s="1">
        <f t="shared" ca="1" si="79"/>
        <v>2</v>
      </c>
      <c r="AB158" s="1">
        <f t="shared" ca="1" si="79"/>
        <v>0</v>
      </c>
      <c r="AC158" s="1">
        <f t="shared" ca="1" si="79"/>
        <v>0</v>
      </c>
      <c r="AD158" s="1">
        <f t="shared" ca="1" si="70"/>
        <v>0</v>
      </c>
      <c r="AE158" s="1" t="str">
        <f t="shared" ca="1" si="71"/>
        <v>90092868000</v>
      </c>
      <c r="AF158" s="1">
        <v>0.13507492294076401</v>
      </c>
      <c r="AG158" s="1">
        <f t="shared" si="72"/>
        <v>-791.40397350993635</v>
      </c>
      <c r="AH158" s="1">
        <f t="shared" si="73"/>
        <v>-792</v>
      </c>
      <c r="AI158" s="4">
        <f t="shared" ca="1" si="74"/>
        <v>45146</v>
      </c>
      <c r="AJ158" s="1" t="s">
        <v>186</v>
      </c>
      <c r="AK158" s="1">
        <v>4504.1352580339999</v>
      </c>
      <c r="AL158" s="2">
        <f t="shared" si="75"/>
        <v>4504.13</v>
      </c>
      <c r="AM158" s="1">
        <v>443.69335001678502</v>
      </c>
      <c r="AN158" s="2">
        <f t="shared" si="76"/>
        <v>443.69</v>
      </c>
    </row>
    <row r="159" spans="1:40" x14ac:dyDescent="0.25">
      <c r="A159" s="1">
        <v>461</v>
      </c>
      <c r="B159" s="1">
        <v>0.147160252693258</v>
      </c>
      <c r="C159" s="1">
        <v>-16863.734550004599</v>
      </c>
      <c r="D159" s="1">
        <f t="shared" si="56"/>
        <v>-16864</v>
      </c>
      <c r="E159" s="4">
        <f t="shared" ca="1" si="57"/>
        <v>29074</v>
      </c>
      <c r="F159" s="1">
        <f t="shared" ca="1" si="58"/>
        <v>79</v>
      </c>
      <c r="G159" s="1">
        <f t="shared" ca="1" si="59"/>
        <v>8</v>
      </c>
      <c r="H159" s="1">
        <f t="shared" ca="1" si="60"/>
        <v>7</v>
      </c>
      <c r="I159" s="1" t="str">
        <f t="shared" ca="1" si="61"/>
        <v>79</v>
      </c>
      <c r="J159" s="1" t="str">
        <f t="shared" ca="1" si="62"/>
        <v>8</v>
      </c>
      <c r="K159" s="1" t="str">
        <f t="shared" ca="1" si="63"/>
        <v>7</v>
      </c>
      <c r="L159" s="1" t="str">
        <f t="shared" ca="1" si="64"/>
        <v>79</v>
      </c>
      <c r="M159" s="1" t="str">
        <f t="shared" ca="1" si="65"/>
        <v>08</v>
      </c>
      <c r="N159" s="1" t="str">
        <f t="shared" ca="1" si="66"/>
        <v>07</v>
      </c>
      <c r="O159" s="1">
        <v>1186.7884762108199</v>
      </c>
      <c r="P159" s="1">
        <f t="shared" si="67"/>
        <v>1186</v>
      </c>
      <c r="Q159" s="1">
        <f>P159*2</f>
        <v>2372</v>
      </c>
      <c r="R159" s="1" t="str">
        <f t="shared" si="68"/>
        <v>2372</v>
      </c>
      <c r="S159" s="1" t="str">
        <f t="shared" ca="1" si="69"/>
        <v>7908072372</v>
      </c>
      <c r="T159" s="1">
        <f t="shared" ca="1" si="79"/>
        <v>7</v>
      </c>
      <c r="U159" s="1">
        <f t="shared" ca="1" si="79"/>
        <v>7</v>
      </c>
      <c r="V159" s="1">
        <f t="shared" ca="1" si="79"/>
        <v>0</v>
      </c>
      <c r="W159" s="1">
        <f t="shared" ca="1" si="79"/>
        <v>2</v>
      </c>
      <c r="X159" s="1">
        <f t="shared" ca="1" si="79"/>
        <v>0</v>
      </c>
      <c r="Y159" s="1">
        <f t="shared" ca="1" si="79"/>
        <v>1</v>
      </c>
      <c r="Z159" s="1">
        <f t="shared" ca="1" si="79"/>
        <v>4</v>
      </c>
      <c r="AA159" s="1">
        <f t="shared" ca="1" si="79"/>
        <v>7</v>
      </c>
      <c r="AB159" s="1">
        <f t="shared" ca="1" si="79"/>
        <v>7</v>
      </c>
      <c r="AC159" s="1">
        <f t="shared" ca="1" si="79"/>
        <v>6</v>
      </c>
      <c r="AD159" s="1">
        <f t="shared" ca="1" si="70"/>
        <v>9</v>
      </c>
      <c r="AE159" s="1" t="str">
        <f t="shared" ca="1" si="71"/>
        <v>79080723729</v>
      </c>
      <c r="AF159" s="1">
        <v>0.94900357066560903</v>
      </c>
      <c r="AG159" s="1">
        <f t="shared" si="72"/>
        <v>-9422.6564531388321</v>
      </c>
      <c r="AH159" s="1">
        <f t="shared" si="73"/>
        <v>-9423</v>
      </c>
      <c r="AI159" s="4">
        <f t="shared" ca="1" si="74"/>
        <v>36515</v>
      </c>
      <c r="AJ159" s="1" t="s">
        <v>187</v>
      </c>
      <c r="AK159" s="1">
        <v>4052.7665028840001</v>
      </c>
      <c r="AL159" s="2">
        <f t="shared" si="75"/>
        <v>4052.76</v>
      </c>
      <c r="AM159" s="1">
        <v>498.29706717123901</v>
      </c>
      <c r="AN159" s="2">
        <f t="shared" si="76"/>
        <v>498.29</v>
      </c>
    </row>
    <row r="160" spans="1:40" x14ac:dyDescent="0.25">
      <c r="A160" s="1">
        <v>922</v>
      </c>
      <c r="B160" s="1">
        <v>0.14777062288277801</v>
      </c>
      <c r="C160" s="1">
        <v>-23943.975341044301</v>
      </c>
      <c r="D160" s="1">
        <f t="shared" si="56"/>
        <v>-23944</v>
      </c>
      <c r="E160" s="4">
        <f t="shared" ca="1" si="57"/>
        <v>21994</v>
      </c>
      <c r="F160" s="1">
        <f t="shared" ca="1" si="58"/>
        <v>60</v>
      </c>
      <c r="G160" s="1">
        <f t="shared" ca="1" si="59"/>
        <v>3</v>
      </c>
      <c r="H160" s="1">
        <f t="shared" ca="1" si="60"/>
        <v>19</v>
      </c>
      <c r="I160" s="1" t="str">
        <f t="shared" ca="1" si="61"/>
        <v>60</v>
      </c>
      <c r="J160" s="1" t="str">
        <f t="shared" ca="1" si="62"/>
        <v>3</v>
      </c>
      <c r="K160" s="1" t="str">
        <f t="shared" ca="1" si="63"/>
        <v>19</v>
      </c>
      <c r="L160" s="1" t="str">
        <f t="shared" ca="1" si="64"/>
        <v>60</v>
      </c>
      <c r="M160" s="1" t="str">
        <f t="shared" ca="1" si="65"/>
        <v>03</v>
      </c>
      <c r="N160" s="1" t="str">
        <f t="shared" ca="1" si="66"/>
        <v>19</v>
      </c>
      <c r="O160" s="1">
        <v>1366.2432020020101</v>
      </c>
      <c r="P160" s="1">
        <f t="shared" si="67"/>
        <v>1366</v>
      </c>
      <c r="Q160" s="1">
        <f>2*P160+1</f>
        <v>2733</v>
      </c>
      <c r="R160" s="1" t="str">
        <f t="shared" si="68"/>
        <v>2733</v>
      </c>
      <c r="S160" s="1" t="str">
        <f t="shared" ca="1" si="69"/>
        <v>6003192733</v>
      </c>
      <c r="T160" s="1">
        <f t="shared" ca="1" si="79"/>
        <v>6</v>
      </c>
      <c r="U160" s="1">
        <f t="shared" ca="1" si="79"/>
        <v>0</v>
      </c>
      <c r="V160" s="1">
        <f t="shared" ca="1" si="79"/>
        <v>0</v>
      </c>
      <c r="W160" s="1">
        <f t="shared" ca="1" si="79"/>
        <v>7</v>
      </c>
      <c r="X160" s="1">
        <f t="shared" ca="1" si="79"/>
        <v>1</v>
      </c>
      <c r="Y160" s="1">
        <f t="shared" ca="1" si="79"/>
        <v>7</v>
      </c>
      <c r="Z160" s="1">
        <f t="shared" ca="1" si="79"/>
        <v>4</v>
      </c>
      <c r="AA160" s="1">
        <f t="shared" ca="1" si="79"/>
        <v>3</v>
      </c>
      <c r="AB160" s="1">
        <f t="shared" ca="1" si="79"/>
        <v>3</v>
      </c>
      <c r="AC160" s="1">
        <f t="shared" ca="1" si="79"/>
        <v>9</v>
      </c>
      <c r="AD160" s="1">
        <f t="shared" ca="1" si="70"/>
        <v>0</v>
      </c>
      <c r="AE160" s="1" t="str">
        <f t="shared" ca="1" si="71"/>
        <v>60031927330</v>
      </c>
      <c r="AF160" s="1">
        <v>0.26865443891720298</v>
      </c>
      <c r="AG160" s="1">
        <f t="shared" si="72"/>
        <v>-4569.5433515427058</v>
      </c>
      <c r="AH160" s="1">
        <f t="shared" si="73"/>
        <v>-4570</v>
      </c>
      <c r="AI160" s="4">
        <f t="shared" ca="1" si="74"/>
        <v>41368</v>
      </c>
      <c r="AJ160" s="1" t="s">
        <v>188</v>
      </c>
      <c r="AK160" s="1">
        <v>4412.0914334543904</v>
      </c>
      <c r="AL160" s="2">
        <f t="shared" si="75"/>
        <v>4412.09</v>
      </c>
      <c r="AM160" s="1">
        <v>441.721854304636</v>
      </c>
      <c r="AN160" s="2">
        <f t="shared" si="76"/>
        <v>441.72</v>
      </c>
    </row>
    <row r="161" spans="1:40" x14ac:dyDescent="0.25">
      <c r="A161" s="1">
        <v>924</v>
      </c>
      <c r="B161" s="1">
        <v>0.149479659413434</v>
      </c>
      <c r="C161" s="1">
        <v>-9208.4737693411007</v>
      </c>
      <c r="D161" s="1">
        <f t="shared" si="56"/>
        <v>-9209</v>
      </c>
      <c r="E161" s="4">
        <f t="shared" ca="1" si="57"/>
        <v>36729</v>
      </c>
      <c r="F161" s="1">
        <f t="shared" ca="1" si="58"/>
        <v>0</v>
      </c>
      <c r="G161" s="1">
        <f t="shared" ca="1" si="59"/>
        <v>27</v>
      </c>
      <c r="H161" s="1">
        <f t="shared" ca="1" si="60"/>
        <v>22</v>
      </c>
      <c r="I161" s="1" t="str">
        <f t="shared" ca="1" si="61"/>
        <v>0</v>
      </c>
      <c r="J161" s="1" t="str">
        <f t="shared" ca="1" si="62"/>
        <v>27</v>
      </c>
      <c r="K161" s="1" t="str">
        <f t="shared" ca="1" si="63"/>
        <v>22</v>
      </c>
      <c r="L161" s="1" t="str">
        <f t="shared" ca="1" si="64"/>
        <v>00</v>
      </c>
      <c r="M161" s="1" t="str">
        <f t="shared" ca="1" si="65"/>
        <v>27</v>
      </c>
      <c r="N161" s="1" t="str">
        <f t="shared" ca="1" si="66"/>
        <v>22</v>
      </c>
      <c r="O161" s="1">
        <v>1550.7781304361099</v>
      </c>
      <c r="P161" s="1">
        <f t="shared" si="67"/>
        <v>1550</v>
      </c>
      <c r="Q161" s="1">
        <f>2*P161+1</f>
        <v>3101</v>
      </c>
      <c r="R161" s="1" t="str">
        <f t="shared" si="68"/>
        <v>3101</v>
      </c>
      <c r="S161" s="1" t="str">
        <f t="shared" ca="1" si="69"/>
        <v>0027223101</v>
      </c>
      <c r="T161" s="1">
        <f t="shared" ca="1" si="79"/>
        <v>0</v>
      </c>
      <c r="U161" s="1">
        <f t="shared" ca="1" si="79"/>
        <v>0</v>
      </c>
      <c r="V161" s="1">
        <f t="shared" ca="1" si="79"/>
        <v>4</v>
      </c>
      <c r="W161" s="1">
        <f t="shared" ca="1" si="79"/>
        <v>3</v>
      </c>
      <c r="X161" s="1">
        <f t="shared" ca="1" si="79"/>
        <v>2</v>
      </c>
      <c r="Y161" s="1">
        <f t="shared" ca="1" si="79"/>
        <v>6</v>
      </c>
      <c r="Z161" s="1">
        <f t="shared" ca="1" si="79"/>
        <v>1</v>
      </c>
      <c r="AA161" s="1">
        <f t="shared" ca="1" si="79"/>
        <v>9</v>
      </c>
      <c r="AB161" s="1">
        <f t="shared" ca="1" si="79"/>
        <v>0</v>
      </c>
      <c r="AC161" s="1">
        <f t="shared" ca="1" si="79"/>
        <v>3</v>
      </c>
      <c r="AD161" s="1">
        <f t="shared" ca="1" si="70"/>
        <v>2</v>
      </c>
      <c r="AE161" s="1" t="str">
        <f t="shared" ca="1" si="71"/>
        <v>00272231012</v>
      </c>
      <c r="AF161" s="1">
        <v>0.57997375408185103</v>
      </c>
      <c r="AG161" s="1">
        <f t="shared" si="72"/>
        <v>-1318.8603167821293</v>
      </c>
      <c r="AH161" s="1">
        <f t="shared" si="73"/>
        <v>-1319</v>
      </c>
      <c r="AI161" s="4">
        <f t="shared" ca="1" si="74"/>
        <v>44619</v>
      </c>
      <c r="AJ161" s="1" t="s">
        <v>189</v>
      </c>
      <c r="AK161" s="1">
        <v>3856.5324869533401</v>
      </c>
      <c r="AL161" s="2">
        <f t="shared" si="75"/>
        <v>3856.53</v>
      </c>
      <c r="AM161" s="1">
        <v>350.99032563249602</v>
      </c>
      <c r="AN161" s="2">
        <f t="shared" si="76"/>
        <v>350.99</v>
      </c>
    </row>
    <row r="162" spans="1:40" x14ac:dyDescent="0.25">
      <c r="A162" s="1">
        <v>776</v>
      </c>
      <c r="B162" s="1">
        <v>0.15070039979247399</v>
      </c>
      <c r="C162" s="1">
        <v>-16365.506759849801</v>
      </c>
      <c r="D162" s="1">
        <f t="shared" si="56"/>
        <v>-16366</v>
      </c>
      <c r="E162" s="4">
        <f t="shared" ca="1" si="57"/>
        <v>29572</v>
      </c>
      <c r="F162" s="1">
        <f t="shared" ca="1" si="58"/>
        <v>80</v>
      </c>
      <c r="G162" s="1">
        <f t="shared" ca="1" si="59"/>
        <v>12</v>
      </c>
      <c r="H162" s="1">
        <f t="shared" ca="1" si="60"/>
        <v>17</v>
      </c>
      <c r="I162" s="1" t="str">
        <f t="shared" ca="1" si="61"/>
        <v>80</v>
      </c>
      <c r="J162" s="1" t="str">
        <f t="shared" ca="1" si="62"/>
        <v>12</v>
      </c>
      <c r="K162" s="1" t="str">
        <f t="shared" ca="1" si="63"/>
        <v>17</v>
      </c>
      <c r="L162" s="1" t="str">
        <f t="shared" ca="1" si="64"/>
        <v>80</v>
      </c>
      <c r="M162" s="1" t="str">
        <f t="shared" ca="1" si="65"/>
        <v>12</v>
      </c>
      <c r="N162" s="1" t="str">
        <f t="shared" ca="1" si="66"/>
        <v>17</v>
      </c>
      <c r="O162" s="1">
        <v>2459.0359813226701</v>
      </c>
      <c r="P162" s="1">
        <f t="shared" si="67"/>
        <v>2459</v>
      </c>
      <c r="Q162" s="1">
        <f>2*P162+1</f>
        <v>4919</v>
      </c>
      <c r="R162" s="1" t="str">
        <f t="shared" si="68"/>
        <v>4919</v>
      </c>
      <c r="S162" s="1" t="str">
        <f t="shared" ca="1" si="69"/>
        <v>8012174919</v>
      </c>
      <c r="T162" s="1">
        <f t="shared" ca="1" si="79"/>
        <v>8</v>
      </c>
      <c r="U162" s="1">
        <f t="shared" ca="1" si="79"/>
        <v>0</v>
      </c>
      <c r="V162" s="1">
        <f t="shared" ca="1" si="79"/>
        <v>7</v>
      </c>
      <c r="W162" s="1">
        <f t="shared" ca="1" si="79"/>
        <v>8</v>
      </c>
      <c r="X162" s="1">
        <f t="shared" ca="1" si="79"/>
        <v>1</v>
      </c>
      <c r="Y162" s="1">
        <f t="shared" ca="1" si="79"/>
        <v>1</v>
      </c>
      <c r="Z162" s="1">
        <f t="shared" ca="1" si="79"/>
        <v>8</v>
      </c>
      <c r="AA162" s="1">
        <f t="shared" ca="1" si="79"/>
        <v>1</v>
      </c>
      <c r="AB162" s="1">
        <f t="shared" ca="1" si="79"/>
        <v>1</v>
      </c>
      <c r="AC162" s="1">
        <f t="shared" ca="1" si="79"/>
        <v>7</v>
      </c>
      <c r="AD162" s="1">
        <f t="shared" ca="1" si="70"/>
        <v>8</v>
      </c>
      <c r="AE162" s="1" t="str">
        <f t="shared" ca="1" si="71"/>
        <v>80121749198</v>
      </c>
      <c r="AF162" s="1">
        <v>0.161656544694357</v>
      </c>
      <c r="AG162" s="1">
        <f t="shared" si="72"/>
        <v>-1524.5828730124808</v>
      </c>
      <c r="AH162" s="1">
        <f t="shared" si="73"/>
        <v>-1525</v>
      </c>
      <c r="AI162" s="4">
        <f t="shared" ca="1" si="74"/>
        <v>44413</v>
      </c>
      <c r="AJ162" s="1" t="s">
        <v>190</v>
      </c>
      <c r="AK162" s="1">
        <v>4341.7767876216903</v>
      </c>
      <c r="AL162" s="2">
        <f t="shared" si="75"/>
        <v>4341.7700000000004</v>
      </c>
      <c r="AM162" s="1">
        <v>320.831934568316</v>
      </c>
      <c r="AN162" s="2">
        <f t="shared" si="76"/>
        <v>320.83</v>
      </c>
    </row>
    <row r="163" spans="1:40" x14ac:dyDescent="0.25">
      <c r="A163" s="1">
        <v>234</v>
      </c>
      <c r="B163" s="1">
        <v>0.150852992339854</v>
      </c>
      <c r="C163" s="1">
        <v>-18795.826288644101</v>
      </c>
      <c r="D163" s="1">
        <f t="shared" si="56"/>
        <v>-18796</v>
      </c>
      <c r="E163" s="4">
        <f t="shared" ca="1" si="57"/>
        <v>27142</v>
      </c>
      <c r="F163" s="1">
        <f t="shared" ca="1" si="58"/>
        <v>74</v>
      </c>
      <c r="G163" s="1">
        <f t="shared" ca="1" si="59"/>
        <v>4</v>
      </c>
      <c r="H163" s="1">
        <f t="shared" ca="1" si="60"/>
        <v>23</v>
      </c>
      <c r="I163" s="1" t="str">
        <f t="shared" ca="1" si="61"/>
        <v>74</v>
      </c>
      <c r="J163" s="1" t="str">
        <f t="shared" ca="1" si="62"/>
        <v>4</v>
      </c>
      <c r="K163" s="1" t="str">
        <f t="shared" ca="1" si="63"/>
        <v>23</v>
      </c>
      <c r="L163" s="1" t="str">
        <f t="shared" ca="1" si="64"/>
        <v>74</v>
      </c>
      <c r="M163" s="1" t="str">
        <f t="shared" ca="1" si="65"/>
        <v>04</v>
      </c>
      <c r="N163" s="1" t="str">
        <f t="shared" ca="1" si="66"/>
        <v>23</v>
      </c>
      <c r="O163" s="1">
        <v>720.37095248268099</v>
      </c>
      <c r="P163" s="1">
        <f t="shared" si="67"/>
        <v>720</v>
      </c>
      <c r="Q163" s="1">
        <f>P163*2</f>
        <v>1440</v>
      </c>
      <c r="R163" s="1" t="str">
        <f t="shared" si="68"/>
        <v>1440</v>
      </c>
      <c r="S163" s="1" t="str">
        <f t="shared" ca="1" si="69"/>
        <v>7404231440</v>
      </c>
      <c r="T163" s="1">
        <f t="shared" ref="T163:AC172" ca="1" si="80">MOD(MID($S163,T$2,1)*T$1,10)</f>
        <v>7</v>
      </c>
      <c r="U163" s="1">
        <f t="shared" ca="1" si="80"/>
        <v>2</v>
      </c>
      <c r="V163" s="1">
        <f t="shared" ca="1" si="80"/>
        <v>0</v>
      </c>
      <c r="W163" s="1">
        <f t="shared" ca="1" si="80"/>
        <v>6</v>
      </c>
      <c r="X163" s="1">
        <f t="shared" ca="1" si="80"/>
        <v>2</v>
      </c>
      <c r="Y163" s="1">
        <f t="shared" ca="1" si="80"/>
        <v>9</v>
      </c>
      <c r="Z163" s="1">
        <f t="shared" ca="1" si="80"/>
        <v>7</v>
      </c>
      <c r="AA163" s="1">
        <f t="shared" ca="1" si="80"/>
        <v>6</v>
      </c>
      <c r="AB163" s="1">
        <f t="shared" ca="1" si="80"/>
        <v>4</v>
      </c>
      <c r="AC163" s="1">
        <f t="shared" ca="1" si="80"/>
        <v>0</v>
      </c>
      <c r="AD163" s="1">
        <f t="shared" ca="1" si="70"/>
        <v>7</v>
      </c>
      <c r="AE163" s="1" t="str">
        <f t="shared" ca="1" si="71"/>
        <v>74042314407</v>
      </c>
      <c r="AF163" s="1">
        <v>0.217047639393292</v>
      </c>
      <c r="AG163" s="1">
        <f t="shared" si="72"/>
        <v>-2574.4020508438362</v>
      </c>
      <c r="AH163" s="1">
        <f t="shared" si="73"/>
        <v>-2575</v>
      </c>
      <c r="AI163" s="4">
        <f t="shared" ca="1" si="74"/>
        <v>43363</v>
      </c>
      <c r="AJ163" s="1" t="s">
        <v>191</v>
      </c>
      <c r="AK163" s="1">
        <v>4272.8049562059396</v>
      </c>
      <c r="AL163" s="2">
        <f t="shared" si="75"/>
        <v>4272.8</v>
      </c>
      <c r="AM163" s="1">
        <v>469.39603869746998</v>
      </c>
      <c r="AN163" s="2">
        <f t="shared" si="76"/>
        <v>469.39</v>
      </c>
    </row>
    <row r="164" spans="1:40" x14ac:dyDescent="0.25">
      <c r="A164" s="1">
        <v>188</v>
      </c>
      <c r="B164" s="1">
        <v>0.15091402935880599</v>
      </c>
      <c r="C164" s="1">
        <v>-15118.401440473601</v>
      </c>
      <c r="D164" s="1">
        <f t="shared" si="56"/>
        <v>-15119</v>
      </c>
      <c r="E164" s="4">
        <f t="shared" ca="1" si="57"/>
        <v>30819</v>
      </c>
      <c r="F164" s="1">
        <f t="shared" ca="1" si="58"/>
        <v>84</v>
      </c>
      <c r="G164" s="1">
        <f t="shared" ca="1" si="59"/>
        <v>5</v>
      </c>
      <c r="H164" s="1">
        <f t="shared" ca="1" si="60"/>
        <v>17</v>
      </c>
      <c r="I164" s="1" t="str">
        <f t="shared" ca="1" si="61"/>
        <v>84</v>
      </c>
      <c r="J164" s="1" t="str">
        <f t="shared" ca="1" si="62"/>
        <v>5</v>
      </c>
      <c r="K164" s="1" t="str">
        <f t="shared" ca="1" si="63"/>
        <v>17</v>
      </c>
      <c r="L164" s="1" t="str">
        <f t="shared" ca="1" si="64"/>
        <v>84</v>
      </c>
      <c r="M164" s="1" t="str">
        <f t="shared" ca="1" si="65"/>
        <v>05</v>
      </c>
      <c r="N164" s="1" t="str">
        <f t="shared" ca="1" si="66"/>
        <v>17</v>
      </c>
      <c r="O164" s="1">
        <v>2034.3585009308099</v>
      </c>
      <c r="P164" s="1">
        <f t="shared" si="67"/>
        <v>2034</v>
      </c>
      <c r="Q164" s="1">
        <f>P164*2</f>
        <v>4068</v>
      </c>
      <c r="R164" s="1" t="str">
        <f t="shared" si="68"/>
        <v>4068</v>
      </c>
      <c r="S164" s="1" t="str">
        <f t="shared" ca="1" si="69"/>
        <v>8405174068</v>
      </c>
      <c r="T164" s="1">
        <f t="shared" ca="1" si="80"/>
        <v>8</v>
      </c>
      <c r="U164" s="1">
        <f t="shared" ca="1" si="80"/>
        <v>2</v>
      </c>
      <c r="V164" s="1">
        <f t="shared" ca="1" si="80"/>
        <v>0</v>
      </c>
      <c r="W164" s="1">
        <f t="shared" ca="1" si="80"/>
        <v>5</v>
      </c>
      <c r="X164" s="1">
        <f t="shared" ca="1" si="80"/>
        <v>1</v>
      </c>
      <c r="Y164" s="1">
        <f t="shared" ca="1" si="80"/>
        <v>1</v>
      </c>
      <c r="Z164" s="1">
        <f t="shared" ca="1" si="80"/>
        <v>8</v>
      </c>
      <c r="AA164" s="1">
        <f t="shared" ca="1" si="80"/>
        <v>0</v>
      </c>
      <c r="AB164" s="1">
        <f t="shared" ca="1" si="80"/>
        <v>6</v>
      </c>
      <c r="AC164" s="1">
        <f t="shared" ca="1" si="80"/>
        <v>4</v>
      </c>
      <c r="AD164" s="1">
        <f t="shared" ca="1" si="70"/>
        <v>5</v>
      </c>
      <c r="AE164" s="1" t="str">
        <f t="shared" ca="1" si="71"/>
        <v>84051740685</v>
      </c>
      <c r="AF164" s="1">
        <v>0.16934720908230799</v>
      </c>
      <c r="AG164" s="1">
        <f t="shared" si="72"/>
        <v>-1385.9375591296086</v>
      </c>
      <c r="AH164" s="1">
        <f t="shared" si="73"/>
        <v>-1386</v>
      </c>
      <c r="AI164" s="4">
        <f t="shared" ca="1" si="74"/>
        <v>44552</v>
      </c>
      <c r="AJ164" s="1" t="s">
        <v>192</v>
      </c>
      <c r="AK164" s="1">
        <v>3790.9787285989</v>
      </c>
      <c r="AL164" s="2">
        <f t="shared" si="75"/>
        <v>3790.97</v>
      </c>
      <c r="AM164" s="1">
        <v>496.203497421186</v>
      </c>
      <c r="AN164" s="2">
        <f t="shared" si="76"/>
        <v>496.2</v>
      </c>
    </row>
    <row r="165" spans="1:40" x14ac:dyDescent="0.25">
      <c r="A165" s="1">
        <v>636</v>
      </c>
      <c r="B165" s="1">
        <v>0.156102175969726</v>
      </c>
      <c r="C165" s="1">
        <v>-9317.2115237891794</v>
      </c>
      <c r="D165" s="1">
        <f t="shared" si="56"/>
        <v>-9318</v>
      </c>
      <c r="E165" s="4">
        <f t="shared" ca="1" si="57"/>
        <v>36620</v>
      </c>
      <c r="F165" s="1">
        <f t="shared" ca="1" si="58"/>
        <v>0</v>
      </c>
      <c r="G165" s="1">
        <f t="shared" ca="1" si="59"/>
        <v>24</v>
      </c>
      <c r="H165" s="1">
        <f t="shared" ca="1" si="60"/>
        <v>4</v>
      </c>
      <c r="I165" s="1" t="str">
        <f t="shared" ca="1" si="61"/>
        <v>0</v>
      </c>
      <c r="J165" s="1" t="str">
        <f t="shared" ca="1" si="62"/>
        <v>24</v>
      </c>
      <c r="K165" s="1" t="str">
        <f t="shared" ca="1" si="63"/>
        <v>4</v>
      </c>
      <c r="L165" s="1" t="str">
        <f t="shared" ca="1" si="64"/>
        <v>00</v>
      </c>
      <c r="M165" s="1" t="str">
        <f t="shared" ca="1" si="65"/>
        <v>24</v>
      </c>
      <c r="N165" s="1" t="str">
        <f t="shared" ca="1" si="66"/>
        <v>04</v>
      </c>
      <c r="O165" s="1">
        <v>4801.8332163457098</v>
      </c>
      <c r="P165" s="1">
        <f t="shared" si="67"/>
        <v>4801</v>
      </c>
      <c r="Q165" s="1">
        <f>2*P165+1</f>
        <v>9603</v>
      </c>
      <c r="R165" s="1" t="str">
        <f t="shared" si="68"/>
        <v>9603</v>
      </c>
      <c r="S165" s="1" t="str">
        <f t="shared" ca="1" si="69"/>
        <v>0024049603</v>
      </c>
      <c r="T165" s="1">
        <f t="shared" ca="1" si="80"/>
        <v>0</v>
      </c>
      <c r="U165" s="1">
        <f t="shared" ca="1" si="80"/>
        <v>0</v>
      </c>
      <c r="V165" s="1">
        <f t="shared" ca="1" si="80"/>
        <v>4</v>
      </c>
      <c r="W165" s="1">
        <f t="shared" ca="1" si="80"/>
        <v>6</v>
      </c>
      <c r="X165" s="1">
        <f t="shared" ca="1" si="80"/>
        <v>0</v>
      </c>
      <c r="Y165" s="1">
        <f t="shared" ca="1" si="80"/>
        <v>2</v>
      </c>
      <c r="Z165" s="1">
        <f t="shared" ca="1" si="80"/>
        <v>3</v>
      </c>
      <c r="AA165" s="1">
        <f t="shared" ca="1" si="80"/>
        <v>4</v>
      </c>
      <c r="AB165" s="1">
        <f t="shared" ca="1" si="80"/>
        <v>0</v>
      </c>
      <c r="AC165" s="1">
        <f t="shared" ca="1" si="80"/>
        <v>9</v>
      </c>
      <c r="AD165" s="1">
        <f t="shared" ca="1" si="70"/>
        <v>2</v>
      </c>
      <c r="AE165" s="1" t="str">
        <f t="shared" ca="1" si="71"/>
        <v>00240496032</v>
      </c>
      <c r="AF165" s="1">
        <v>7.9775383770256697E-2</v>
      </c>
      <c r="AG165" s="1">
        <f t="shared" si="72"/>
        <v>-190.1047395245217</v>
      </c>
      <c r="AH165" s="1">
        <f t="shared" si="73"/>
        <v>-191</v>
      </c>
      <c r="AI165" s="4">
        <f t="shared" ca="1" si="74"/>
        <v>45747</v>
      </c>
      <c r="AJ165" s="1" t="s">
        <v>193</v>
      </c>
      <c r="AK165" s="1">
        <v>3887.7224036378102</v>
      </c>
      <c r="AL165" s="2">
        <f t="shared" si="75"/>
        <v>3887.72</v>
      </c>
      <c r="AM165" s="1">
        <v>357.99127170628998</v>
      </c>
      <c r="AN165" s="2">
        <f t="shared" si="76"/>
        <v>357.99</v>
      </c>
    </row>
    <row r="166" spans="1:40" x14ac:dyDescent="0.25">
      <c r="A166" s="1">
        <v>779</v>
      </c>
      <c r="B166" s="1">
        <v>0.156163212988678</v>
      </c>
      <c r="C166" s="1">
        <v>-16660.3888058107</v>
      </c>
      <c r="D166" s="1">
        <f t="shared" si="56"/>
        <v>-16661</v>
      </c>
      <c r="E166" s="4">
        <f t="shared" ca="1" si="57"/>
        <v>29277</v>
      </c>
      <c r="F166" s="1">
        <f t="shared" ca="1" si="58"/>
        <v>80</v>
      </c>
      <c r="G166" s="1">
        <f t="shared" ca="1" si="59"/>
        <v>2</v>
      </c>
      <c r="H166" s="1">
        <f t="shared" ca="1" si="60"/>
        <v>26</v>
      </c>
      <c r="I166" s="1" t="str">
        <f t="shared" ca="1" si="61"/>
        <v>80</v>
      </c>
      <c r="J166" s="1" t="str">
        <f t="shared" ca="1" si="62"/>
        <v>2</v>
      </c>
      <c r="K166" s="1" t="str">
        <f t="shared" ca="1" si="63"/>
        <v>26</v>
      </c>
      <c r="L166" s="1" t="str">
        <f t="shared" ca="1" si="64"/>
        <v>80</v>
      </c>
      <c r="M166" s="1" t="str">
        <f t="shared" ca="1" si="65"/>
        <v>02</v>
      </c>
      <c r="N166" s="1" t="str">
        <f t="shared" ca="1" si="66"/>
        <v>26</v>
      </c>
      <c r="O166" s="1">
        <v>2825.7716910306099</v>
      </c>
      <c r="P166" s="1">
        <f t="shared" si="67"/>
        <v>2825</v>
      </c>
      <c r="Q166" s="1">
        <f>2*P166+1</f>
        <v>5651</v>
      </c>
      <c r="R166" s="1" t="str">
        <f t="shared" si="68"/>
        <v>5651</v>
      </c>
      <c r="S166" s="1" t="str">
        <f t="shared" ca="1" si="69"/>
        <v>8002265651</v>
      </c>
      <c r="T166" s="1">
        <f t="shared" ca="1" si="80"/>
        <v>8</v>
      </c>
      <c r="U166" s="1">
        <f t="shared" ca="1" si="80"/>
        <v>0</v>
      </c>
      <c r="V166" s="1">
        <f t="shared" ca="1" si="80"/>
        <v>0</v>
      </c>
      <c r="W166" s="1">
        <f t="shared" ca="1" si="80"/>
        <v>8</v>
      </c>
      <c r="X166" s="1">
        <f t="shared" ca="1" si="80"/>
        <v>2</v>
      </c>
      <c r="Y166" s="1">
        <f t="shared" ca="1" si="80"/>
        <v>8</v>
      </c>
      <c r="Z166" s="1">
        <f t="shared" ca="1" si="80"/>
        <v>5</v>
      </c>
      <c r="AA166" s="1">
        <f t="shared" ca="1" si="80"/>
        <v>4</v>
      </c>
      <c r="AB166" s="1">
        <f t="shared" ca="1" si="80"/>
        <v>5</v>
      </c>
      <c r="AC166" s="1">
        <f t="shared" ca="1" si="80"/>
        <v>3</v>
      </c>
      <c r="AD166" s="1">
        <f t="shared" ca="1" si="70"/>
        <v>7</v>
      </c>
      <c r="AE166" s="1" t="str">
        <f t="shared" ca="1" si="71"/>
        <v>80022656517</v>
      </c>
      <c r="AF166" s="1">
        <v>0.63173314615314202</v>
      </c>
      <c r="AG166" s="1">
        <f t="shared" si="72"/>
        <v>-6144.2365794854595</v>
      </c>
      <c r="AH166" s="1">
        <f t="shared" si="73"/>
        <v>-6145</v>
      </c>
      <c r="AI166" s="4">
        <f t="shared" ca="1" si="74"/>
        <v>39793</v>
      </c>
      <c r="AJ166" s="1" t="s">
        <v>194</v>
      </c>
      <c r="AK166" s="1">
        <v>4888.5464033936596</v>
      </c>
      <c r="AL166" s="2">
        <f t="shared" si="75"/>
        <v>4888.54</v>
      </c>
      <c r="AM166" s="1">
        <v>366.97592089602301</v>
      </c>
      <c r="AN166" s="2">
        <f t="shared" si="76"/>
        <v>366.97</v>
      </c>
    </row>
    <row r="167" spans="1:40" x14ac:dyDescent="0.25">
      <c r="A167" s="1">
        <v>290</v>
      </c>
      <c r="B167" s="1">
        <v>0.157536545915098</v>
      </c>
      <c r="C167" s="1">
        <v>-23714.827417828899</v>
      </c>
      <c r="D167" s="1">
        <f t="shared" si="56"/>
        <v>-23715</v>
      </c>
      <c r="E167" s="4">
        <f t="shared" ca="1" si="57"/>
        <v>22223</v>
      </c>
      <c r="F167" s="1">
        <f t="shared" ca="1" si="58"/>
        <v>60</v>
      </c>
      <c r="G167" s="1">
        <f t="shared" ca="1" si="59"/>
        <v>11</v>
      </c>
      <c r="H167" s="1">
        <f t="shared" ca="1" si="60"/>
        <v>3</v>
      </c>
      <c r="I167" s="1" t="str">
        <f t="shared" ca="1" si="61"/>
        <v>60</v>
      </c>
      <c r="J167" s="1" t="str">
        <f t="shared" ca="1" si="62"/>
        <v>11</v>
      </c>
      <c r="K167" s="1" t="str">
        <f t="shared" ca="1" si="63"/>
        <v>3</v>
      </c>
      <c r="L167" s="1" t="str">
        <f t="shared" ca="1" si="64"/>
        <v>60</v>
      </c>
      <c r="M167" s="1" t="str">
        <f t="shared" ca="1" si="65"/>
        <v>11</v>
      </c>
      <c r="N167" s="1" t="str">
        <f t="shared" ca="1" si="66"/>
        <v>03</v>
      </c>
      <c r="O167" s="1">
        <v>4837.9438459425701</v>
      </c>
      <c r="P167" s="1">
        <f t="shared" si="67"/>
        <v>4837</v>
      </c>
      <c r="Q167" s="1">
        <f>P167*2</f>
        <v>9674</v>
      </c>
      <c r="R167" s="1" t="str">
        <f t="shared" si="68"/>
        <v>9674</v>
      </c>
      <c r="S167" s="1" t="str">
        <f t="shared" ca="1" si="69"/>
        <v>6011039674</v>
      </c>
      <c r="T167" s="1">
        <f t="shared" ca="1" si="80"/>
        <v>6</v>
      </c>
      <c r="U167" s="1">
        <f t="shared" ca="1" si="80"/>
        <v>0</v>
      </c>
      <c r="V167" s="1">
        <f t="shared" ca="1" si="80"/>
        <v>7</v>
      </c>
      <c r="W167" s="1">
        <f t="shared" ca="1" si="80"/>
        <v>9</v>
      </c>
      <c r="X167" s="1">
        <f t="shared" ca="1" si="80"/>
        <v>0</v>
      </c>
      <c r="Y167" s="1">
        <f t="shared" ca="1" si="80"/>
        <v>9</v>
      </c>
      <c r="Z167" s="1">
        <f t="shared" ca="1" si="80"/>
        <v>3</v>
      </c>
      <c r="AA167" s="1">
        <f t="shared" ca="1" si="80"/>
        <v>4</v>
      </c>
      <c r="AB167" s="1">
        <f t="shared" ca="1" si="80"/>
        <v>7</v>
      </c>
      <c r="AC167" s="1">
        <f t="shared" ca="1" si="80"/>
        <v>2</v>
      </c>
      <c r="AD167" s="1">
        <f t="shared" ca="1" si="70"/>
        <v>3</v>
      </c>
      <c r="AE167" s="1" t="str">
        <f t="shared" ca="1" si="71"/>
        <v>60110396743</v>
      </c>
      <c r="AF167" s="1">
        <v>0.57338175603503505</v>
      </c>
      <c r="AG167" s="1">
        <f t="shared" si="72"/>
        <v>-9621.3458662678877</v>
      </c>
      <c r="AH167" s="1">
        <f t="shared" si="73"/>
        <v>-9622</v>
      </c>
      <c r="AI167" s="4">
        <f t="shared" ca="1" si="74"/>
        <v>36316</v>
      </c>
      <c r="AJ167" s="1" t="s">
        <v>195</v>
      </c>
      <c r="AK167" s="1">
        <v>3277.7794732505299</v>
      </c>
      <c r="AL167" s="2">
        <f t="shared" si="75"/>
        <v>3277.77</v>
      </c>
      <c r="AM167" s="1">
        <v>393.99090548417598</v>
      </c>
      <c r="AN167" s="2">
        <f t="shared" si="76"/>
        <v>393.99</v>
      </c>
    </row>
    <row r="168" spans="1:40" x14ac:dyDescent="0.25">
      <c r="A168" s="1">
        <v>556</v>
      </c>
      <c r="B168" s="1">
        <v>0.15814691610461701</v>
      </c>
      <c r="C168" s="1">
        <v>-22957.349162266899</v>
      </c>
      <c r="D168" s="1">
        <f t="shared" si="56"/>
        <v>-22958</v>
      </c>
      <c r="E168" s="4">
        <f t="shared" ca="1" si="57"/>
        <v>22980</v>
      </c>
      <c r="F168" s="1">
        <f t="shared" ca="1" si="58"/>
        <v>62</v>
      </c>
      <c r="G168" s="1">
        <f t="shared" ca="1" si="59"/>
        <v>11</v>
      </c>
      <c r="H168" s="1">
        <f t="shared" ca="1" si="60"/>
        <v>30</v>
      </c>
      <c r="I168" s="1" t="str">
        <f t="shared" ca="1" si="61"/>
        <v>62</v>
      </c>
      <c r="J168" s="1" t="str">
        <f t="shared" ca="1" si="62"/>
        <v>11</v>
      </c>
      <c r="K168" s="1" t="str">
        <f t="shared" ca="1" si="63"/>
        <v>30</v>
      </c>
      <c r="L168" s="1" t="str">
        <f t="shared" ca="1" si="64"/>
        <v>62</v>
      </c>
      <c r="M168" s="1" t="str">
        <f t="shared" ca="1" si="65"/>
        <v>11</v>
      </c>
      <c r="N168" s="1" t="str">
        <f t="shared" ca="1" si="66"/>
        <v>30</v>
      </c>
      <c r="O168" s="1">
        <v>2060.5833307901198</v>
      </c>
      <c r="P168" s="1">
        <f t="shared" si="67"/>
        <v>2060</v>
      </c>
      <c r="Q168" s="1">
        <f>2*P168+1</f>
        <v>4121</v>
      </c>
      <c r="R168" s="1" t="str">
        <f t="shared" si="68"/>
        <v>4121</v>
      </c>
      <c r="S168" s="1" t="str">
        <f t="shared" ca="1" si="69"/>
        <v>6211304121</v>
      </c>
      <c r="T168" s="1">
        <f t="shared" ca="1" si="80"/>
        <v>6</v>
      </c>
      <c r="U168" s="1">
        <f t="shared" ca="1" si="80"/>
        <v>6</v>
      </c>
      <c r="V168" s="1">
        <f t="shared" ca="1" si="80"/>
        <v>7</v>
      </c>
      <c r="W168" s="1">
        <f t="shared" ca="1" si="80"/>
        <v>9</v>
      </c>
      <c r="X168" s="1">
        <f t="shared" ca="1" si="80"/>
        <v>3</v>
      </c>
      <c r="Y168" s="1">
        <f t="shared" ca="1" si="80"/>
        <v>0</v>
      </c>
      <c r="Z168" s="1">
        <f t="shared" ca="1" si="80"/>
        <v>8</v>
      </c>
      <c r="AA168" s="1">
        <f t="shared" ca="1" si="80"/>
        <v>9</v>
      </c>
      <c r="AB168" s="1">
        <f t="shared" ca="1" si="80"/>
        <v>2</v>
      </c>
      <c r="AC168" s="1">
        <f t="shared" ca="1" si="80"/>
        <v>3</v>
      </c>
      <c r="AD168" s="1">
        <f t="shared" ca="1" si="70"/>
        <v>7</v>
      </c>
      <c r="AE168" s="1" t="str">
        <f t="shared" ca="1" si="71"/>
        <v>62113041217</v>
      </c>
      <c r="AF168" s="1">
        <v>4.8158207953123602E-2</v>
      </c>
      <c r="AG168" s="1">
        <f t="shared" si="72"/>
        <v>-771.63896603289948</v>
      </c>
      <c r="AH168" s="1">
        <f t="shared" si="73"/>
        <v>-772</v>
      </c>
      <c r="AI168" s="4">
        <f t="shared" ca="1" si="74"/>
        <v>45166</v>
      </c>
      <c r="AJ168" s="1" t="s">
        <v>196</v>
      </c>
      <c r="AK168" s="1">
        <v>3140.8734397411999</v>
      </c>
      <c r="AL168" s="2">
        <f t="shared" si="75"/>
        <v>3140.87</v>
      </c>
      <c r="AM168" s="1">
        <v>340.01586962492797</v>
      </c>
      <c r="AN168" s="2">
        <f t="shared" si="76"/>
        <v>340.01</v>
      </c>
    </row>
    <row r="169" spans="1:40" x14ac:dyDescent="0.25">
      <c r="A169" s="1">
        <v>300</v>
      </c>
      <c r="B169" s="1">
        <v>0.159123508407849</v>
      </c>
      <c r="C169" s="1">
        <v>-23772.575151829598</v>
      </c>
      <c r="D169" s="1">
        <f t="shared" si="56"/>
        <v>-23773</v>
      </c>
      <c r="E169" s="4">
        <f t="shared" ca="1" si="57"/>
        <v>22165</v>
      </c>
      <c r="F169" s="1">
        <f t="shared" ca="1" si="58"/>
        <v>60</v>
      </c>
      <c r="G169" s="1">
        <f t="shared" ca="1" si="59"/>
        <v>9</v>
      </c>
      <c r="H169" s="1">
        <f t="shared" ca="1" si="60"/>
        <v>6</v>
      </c>
      <c r="I169" s="1" t="str">
        <f t="shared" ca="1" si="61"/>
        <v>60</v>
      </c>
      <c r="J169" s="1" t="str">
        <f t="shared" ca="1" si="62"/>
        <v>9</v>
      </c>
      <c r="K169" s="1" t="str">
        <f t="shared" ca="1" si="63"/>
        <v>6</v>
      </c>
      <c r="L169" s="1" t="str">
        <f t="shared" ca="1" si="64"/>
        <v>60</v>
      </c>
      <c r="M169" s="1" t="str">
        <f t="shared" ca="1" si="65"/>
        <v>09</v>
      </c>
      <c r="N169" s="1" t="str">
        <f t="shared" ca="1" si="66"/>
        <v>06</v>
      </c>
      <c r="O169" s="1">
        <v>2491.5767387920801</v>
      </c>
      <c r="P169" s="1">
        <f t="shared" si="67"/>
        <v>2491</v>
      </c>
      <c r="Q169" s="1">
        <f>P169*2</f>
        <v>4982</v>
      </c>
      <c r="R169" s="1" t="str">
        <f t="shared" si="68"/>
        <v>4982</v>
      </c>
      <c r="S169" s="1" t="str">
        <f t="shared" ca="1" si="69"/>
        <v>6009064982</v>
      </c>
      <c r="T169" s="1">
        <f t="shared" ca="1" si="80"/>
        <v>6</v>
      </c>
      <c r="U169" s="1">
        <f t="shared" ca="1" si="80"/>
        <v>0</v>
      </c>
      <c r="V169" s="1">
        <f t="shared" ca="1" si="80"/>
        <v>0</v>
      </c>
      <c r="W169" s="1">
        <f t="shared" ca="1" si="80"/>
        <v>1</v>
      </c>
      <c r="X169" s="1">
        <f t="shared" ca="1" si="80"/>
        <v>0</v>
      </c>
      <c r="Y169" s="1">
        <f t="shared" ca="1" si="80"/>
        <v>8</v>
      </c>
      <c r="Z169" s="1">
        <f t="shared" ca="1" si="80"/>
        <v>8</v>
      </c>
      <c r="AA169" s="1">
        <f t="shared" ca="1" si="80"/>
        <v>1</v>
      </c>
      <c r="AB169" s="1">
        <f t="shared" ca="1" si="80"/>
        <v>8</v>
      </c>
      <c r="AC169" s="1">
        <f t="shared" ca="1" si="80"/>
        <v>6</v>
      </c>
      <c r="AD169" s="1">
        <f t="shared" ca="1" si="70"/>
        <v>2</v>
      </c>
      <c r="AE169" s="1" t="str">
        <f t="shared" ca="1" si="71"/>
        <v>60090649822</v>
      </c>
      <c r="AF169" s="1">
        <v>0.79433576464125499</v>
      </c>
      <c r="AG169" s="1">
        <f t="shared" si="72"/>
        <v>-13375.025605029452</v>
      </c>
      <c r="AH169" s="1">
        <f t="shared" si="73"/>
        <v>-13376</v>
      </c>
      <c r="AI169" s="4">
        <f t="shared" ca="1" si="74"/>
        <v>32562</v>
      </c>
      <c r="AJ169" s="1" t="s">
        <v>197</v>
      </c>
      <c r="AK169" s="1">
        <v>3840.6018250068701</v>
      </c>
      <c r="AL169" s="2">
        <f t="shared" si="75"/>
        <v>3840.6</v>
      </c>
      <c r="AM169" s="1">
        <v>353.82854701376402</v>
      </c>
      <c r="AN169" s="2">
        <f t="shared" si="76"/>
        <v>353.82</v>
      </c>
    </row>
    <row r="170" spans="1:40" x14ac:dyDescent="0.25">
      <c r="A170" s="1">
        <v>246</v>
      </c>
      <c r="B170" s="1">
        <v>0.16019165623950901</v>
      </c>
      <c r="C170" s="1">
        <v>-11278.177129428999</v>
      </c>
      <c r="D170" s="1">
        <f t="shared" si="56"/>
        <v>-11279</v>
      </c>
      <c r="E170" s="4">
        <f t="shared" ca="1" si="57"/>
        <v>34659</v>
      </c>
      <c r="F170" s="1">
        <f t="shared" ca="1" si="58"/>
        <v>94</v>
      </c>
      <c r="G170" s="1">
        <f t="shared" ca="1" si="59"/>
        <v>11</v>
      </c>
      <c r="H170" s="1">
        <f t="shared" ca="1" si="60"/>
        <v>21</v>
      </c>
      <c r="I170" s="1" t="str">
        <f t="shared" ca="1" si="61"/>
        <v>94</v>
      </c>
      <c r="J170" s="1" t="str">
        <f t="shared" ca="1" si="62"/>
        <v>11</v>
      </c>
      <c r="K170" s="1" t="str">
        <f t="shared" ca="1" si="63"/>
        <v>21</v>
      </c>
      <c r="L170" s="1" t="str">
        <f t="shared" ca="1" si="64"/>
        <v>94</v>
      </c>
      <c r="M170" s="1" t="str">
        <f t="shared" ca="1" si="65"/>
        <v>11</v>
      </c>
      <c r="N170" s="1" t="str">
        <f t="shared" ca="1" si="66"/>
        <v>21</v>
      </c>
      <c r="O170" s="1">
        <v>4533.6808984649197</v>
      </c>
      <c r="P170" s="1">
        <f t="shared" si="67"/>
        <v>4533</v>
      </c>
      <c r="Q170" s="1">
        <f>P170*2</f>
        <v>9066</v>
      </c>
      <c r="R170" s="1" t="str">
        <f t="shared" si="68"/>
        <v>9066</v>
      </c>
      <c r="S170" s="1" t="str">
        <f t="shared" ca="1" si="69"/>
        <v>9411219066</v>
      </c>
      <c r="T170" s="1">
        <f t="shared" ca="1" si="80"/>
        <v>9</v>
      </c>
      <c r="U170" s="1">
        <f t="shared" ca="1" si="80"/>
        <v>2</v>
      </c>
      <c r="V170" s="1">
        <f t="shared" ca="1" si="80"/>
        <v>7</v>
      </c>
      <c r="W170" s="1">
        <f t="shared" ca="1" si="80"/>
        <v>9</v>
      </c>
      <c r="X170" s="1">
        <f t="shared" ca="1" si="80"/>
        <v>2</v>
      </c>
      <c r="Y170" s="1">
        <f t="shared" ca="1" si="80"/>
        <v>3</v>
      </c>
      <c r="Z170" s="1">
        <f t="shared" ca="1" si="80"/>
        <v>3</v>
      </c>
      <c r="AA170" s="1">
        <f t="shared" ca="1" si="80"/>
        <v>0</v>
      </c>
      <c r="AB170" s="1">
        <f t="shared" ca="1" si="80"/>
        <v>6</v>
      </c>
      <c r="AC170" s="1">
        <f t="shared" ca="1" si="80"/>
        <v>8</v>
      </c>
      <c r="AD170" s="1">
        <f t="shared" ca="1" si="70"/>
        <v>1</v>
      </c>
      <c r="AE170" s="1" t="str">
        <f t="shared" ca="1" si="71"/>
        <v>94112190661</v>
      </c>
      <c r="AF170" s="1">
        <v>0.58220160527359799</v>
      </c>
      <c r="AG170" s="1">
        <f t="shared" si="72"/>
        <v>-2529.0837733085095</v>
      </c>
      <c r="AH170" s="1">
        <f t="shared" si="73"/>
        <v>-2530</v>
      </c>
      <c r="AI170" s="4">
        <f t="shared" ca="1" si="74"/>
        <v>43408</v>
      </c>
      <c r="AJ170" s="1" t="s">
        <v>198</v>
      </c>
      <c r="AK170" s="1">
        <v>3729.2092654194798</v>
      </c>
      <c r="AL170" s="2">
        <f t="shared" si="75"/>
        <v>3729.2</v>
      </c>
      <c r="AM170" s="1">
        <v>457.40836817529799</v>
      </c>
      <c r="AN170" s="2">
        <f t="shared" si="76"/>
        <v>457.4</v>
      </c>
    </row>
    <row r="171" spans="1:40" x14ac:dyDescent="0.25">
      <c r="A171" s="1">
        <v>678</v>
      </c>
      <c r="B171" s="1">
        <v>0.16040528580584101</v>
      </c>
      <c r="C171" s="1">
        <v>-25879.1387676626</v>
      </c>
      <c r="D171" s="1">
        <f t="shared" si="56"/>
        <v>-25880</v>
      </c>
      <c r="E171" s="4">
        <f t="shared" ca="1" si="57"/>
        <v>20058</v>
      </c>
      <c r="F171" s="1">
        <f t="shared" ca="1" si="58"/>
        <v>54</v>
      </c>
      <c r="G171" s="1">
        <f t="shared" ca="1" si="59"/>
        <v>11</v>
      </c>
      <c r="H171" s="1">
        <f t="shared" ca="1" si="60"/>
        <v>30</v>
      </c>
      <c r="I171" s="1" t="str">
        <f t="shared" ca="1" si="61"/>
        <v>54</v>
      </c>
      <c r="J171" s="1" t="str">
        <f t="shared" ca="1" si="62"/>
        <v>11</v>
      </c>
      <c r="K171" s="1" t="str">
        <f t="shared" ca="1" si="63"/>
        <v>30</v>
      </c>
      <c r="L171" s="1" t="str">
        <f t="shared" ca="1" si="64"/>
        <v>54</v>
      </c>
      <c r="M171" s="1" t="str">
        <f t="shared" ca="1" si="65"/>
        <v>11</v>
      </c>
      <c r="N171" s="1" t="str">
        <f t="shared" ca="1" si="66"/>
        <v>30</v>
      </c>
      <c r="O171" s="1">
        <v>1106.4663533432999</v>
      </c>
      <c r="P171" s="1">
        <f t="shared" si="67"/>
        <v>1106</v>
      </c>
      <c r="Q171" s="1">
        <f>2*P171+1</f>
        <v>2213</v>
      </c>
      <c r="R171" s="1" t="str">
        <f t="shared" si="68"/>
        <v>2213</v>
      </c>
      <c r="S171" s="1" t="str">
        <f t="shared" ca="1" si="69"/>
        <v>5411302213</v>
      </c>
      <c r="T171" s="1">
        <f t="shared" ca="1" si="80"/>
        <v>5</v>
      </c>
      <c r="U171" s="1">
        <f t="shared" ca="1" si="80"/>
        <v>2</v>
      </c>
      <c r="V171" s="1">
        <f t="shared" ca="1" si="80"/>
        <v>7</v>
      </c>
      <c r="W171" s="1">
        <f t="shared" ca="1" si="80"/>
        <v>9</v>
      </c>
      <c r="X171" s="1">
        <f t="shared" ca="1" si="80"/>
        <v>3</v>
      </c>
      <c r="Y171" s="1">
        <f t="shared" ca="1" si="80"/>
        <v>0</v>
      </c>
      <c r="Z171" s="1">
        <f t="shared" ca="1" si="80"/>
        <v>4</v>
      </c>
      <c r="AA171" s="1">
        <f t="shared" ca="1" si="80"/>
        <v>8</v>
      </c>
      <c r="AB171" s="1">
        <f t="shared" ca="1" si="80"/>
        <v>1</v>
      </c>
      <c r="AC171" s="1">
        <f t="shared" ca="1" si="80"/>
        <v>9</v>
      </c>
      <c r="AD171" s="1">
        <f t="shared" ca="1" si="70"/>
        <v>2</v>
      </c>
      <c r="AE171" s="1" t="str">
        <f t="shared" ca="1" si="71"/>
        <v>54113022132</v>
      </c>
      <c r="AF171" s="1">
        <v>0.30155339213232801</v>
      </c>
      <c r="AG171" s="1">
        <f t="shared" si="72"/>
        <v>-5712.929013946954</v>
      </c>
      <c r="AH171" s="1">
        <f t="shared" si="73"/>
        <v>-5713</v>
      </c>
      <c r="AI171" s="4">
        <f t="shared" ca="1" si="74"/>
        <v>40225</v>
      </c>
      <c r="AJ171" s="1" t="s">
        <v>199</v>
      </c>
      <c r="AK171" s="1">
        <v>4536.79006317332</v>
      </c>
      <c r="AL171" s="2">
        <f t="shared" si="75"/>
        <v>4536.79</v>
      </c>
      <c r="AM171" s="1">
        <v>309.56450086977799</v>
      </c>
      <c r="AN171" s="2">
        <f t="shared" si="76"/>
        <v>309.56</v>
      </c>
    </row>
    <row r="172" spans="1:40" x14ac:dyDescent="0.25">
      <c r="A172" s="1">
        <v>485</v>
      </c>
      <c r="B172" s="1">
        <v>0.161229285561693</v>
      </c>
      <c r="C172" s="1">
        <v>-27274.299447615002</v>
      </c>
      <c r="D172" s="1">
        <f t="shared" si="56"/>
        <v>-27275</v>
      </c>
      <c r="E172" s="4">
        <f t="shared" ca="1" si="57"/>
        <v>18663</v>
      </c>
      <c r="F172" s="1">
        <f t="shared" ca="1" si="58"/>
        <v>51</v>
      </c>
      <c r="G172" s="1">
        <f t="shared" ca="1" si="59"/>
        <v>2</v>
      </c>
      <c r="H172" s="1">
        <f t="shared" ca="1" si="60"/>
        <v>4</v>
      </c>
      <c r="I172" s="1" t="str">
        <f t="shared" ca="1" si="61"/>
        <v>51</v>
      </c>
      <c r="J172" s="1" t="str">
        <f t="shared" ca="1" si="62"/>
        <v>2</v>
      </c>
      <c r="K172" s="1" t="str">
        <f t="shared" ca="1" si="63"/>
        <v>4</v>
      </c>
      <c r="L172" s="1" t="str">
        <f t="shared" ca="1" si="64"/>
        <v>51</v>
      </c>
      <c r="M172" s="1" t="str">
        <f t="shared" ca="1" si="65"/>
        <v>02</v>
      </c>
      <c r="N172" s="1" t="str">
        <f t="shared" ca="1" si="66"/>
        <v>04</v>
      </c>
      <c r="O172" s="1">
        <v>4331.5712149418596</v>
      </c>
      <c r="P172" s="1">
        <f t="shared" si="67"/>
        <v>4331</v>
      </c>
      <c r="Q172" s="1">
        <f>P172*2</f>
        <v>8662</v>
      </c>
      <c r="R172" s="1" t="str">
        <f t="shared" si="68"/>
        <v>8662</v>
      </c>
      <c r="S172" s="1" t="str">
        <f t="shared" ca="1" si="69"/>
        <v>5102048662</v>
      </c>
      <c r="T172" s="1">
        <f t="shared" ca="1" si="80"/>
        <v>5</v>
      </c>
      <c r="U172" s="1">
        <f t="shared" ca="1" si="80"/>
        <v>3</v>
      </c>
      <c r="V172" s="1">
        <f t="shared" ca="1" si="80"/>
        <v>0</v>
      </c>
      <c r="W172" s="1">
        <f t="shared" ca="1" si="80"/>
        <v>8</v>
      </c>
      <c r="X172" s="1">
        <f t="shared" ca="1" si="80"/>
        <v>0</v>
      </c>
      <c r="Y172" s="1">
        <f t="shared" ca="1" si="80"/>
        <v>2</v>
      </c>
      <c r="Z172" s="1">
        <f t="shared" ca="1" si="80"/>
        <v>6</v>
      </c>
      <c r="AA172" s="1">
        <f t="shared" ca="1" si="80"/>
        <v>4</v>
      </c>
      <c r="AB172" s="1">
        <f t="shared" ca="1" si="80"/>
        <v>6</v>
      </c>
      <c r="AC172" s="1">
        <f t="shared" ca="1" si="80"/>
        <v>6</v>
      </c>
      <c r="AD172" s="1">
        <f t="shared" ca="1" si="70"/>
        <v>0</v>
      </c>
      <c r="AE172" s="1" t="str">
        <f t="shared" ca="1" si="71"/>
        <v>51020486620</v>
      </c>
      <c r="AF172" s="1">
        <v>9.7293008209479101E-2</v>
      </c>
      <c r="AG172" s="1">
        <f t="shared" si="72"/>
        <v>-1978.9397869808049</v>
      </c>
      <c r="AH172" s="1">
        <f t="shared" si="73"/>
        <v>-1979</v>
      </c>
      <c r="AI172" s="4">
        <f t="shared" ca="1" si="74"/>
        <v>43959</v>
      </c>
      <c r="AJ172" s="1" t="s">
        <v>200</v>
      </c>
      <c r="AK172" s="1">
        <v>4384.25855281228</v>
      </c>
      <c r="AL172" s="2">
        <f t="shared" si="75"/>
        <v>4384.25</v>
      </c>
      <c r="AM172" s="1">
        <v>370.56489761040098</v>
      </c>
      <c r="AN172" s="2">
        <f t="shared" si="76"/>
        <v>370.56</v>
      </c>
    </row>
    <row r="173" spans="1:40" x14ac:dyDescent="0.25">
      <c r="A173" s="1">
        <v>313</v>
      </c>
      <c r="B173" s="1">
        <v>0.16199224829859299</v>
      </c>
      <c r="C173" s="1">
        <v>-16552.2653889584</v>
      </c>
      <c r="D173" s="1">
        <f t="shared" si="56"/>
        <v>-16553</v>
      </c>
      <c r="E173" s="4">
        <f t="shared" ca="1" si="57"/>
        <v>29385</v>
      </c>
      <c r="F173" s="1">
        <f t="shared" ca="1" si="58"/>
        <v>80</v>
      </c>
      <c r="G173" s="1">
        <f t="shared" ca="1" si="59"/>
        <v>6</v>
      </c>
      <c r="H173" s="1">
        <f t="shared" ca="1" si="60"/>
        <v>13</v>
      </c>
      <c r="I173" s="1" t="str">
        <f t="shared" ca="1" si="61"/>
        <v>80</v>
      </c>
      <c r="J173" s="1" t="str">
        <f t="shared" ca="1" si="62"/>
        <v>6</v>
      </c>
      <c r="K173" s="1" t="str">
        <f t="shared" ca="1" si="63"/>
        <v>13</v>
      </c>
      <c r="L173" s="1" t="str">
        <f t="shared" ca="1" si="64"/>
        <v>80</v>
      </c>
      <c r="M173" s="1" t="str">
        <f t="shared" ca="1" si="65"/>
        <v>06</v>
      </c>
      <c r="N173" s="1" t="str">
        <f t="shared" ca="1" si="66"/>
        <v>13</v>
      </c>
      <c r="O173" s="1">
        <v>1237.0412915433201</v>
      </c>
      <c r="P173" s="1">
        <f t="shared" si="67"/>
        <v>1237</v>
      </c>
      <c r="Q173" s="1">
        <f>P173*2</f>
        <v>2474</v>
      </c>
      <c r="R173" s="1" t="str">
        <f t="shared" si="68"/>
        <v>2474</v>
      </c>
      <c r="S173" s="1" t="str">
        <f t="shared" ca="1" si="69"/>
        <v>8006132474</v>
      </c>
      <c r="T173" s="1">
        <f t="shared" ref="T173:AC182" ca="1" si="81">MOD(MID($S173,T$2,1)*T$1,10)</f>
        <v>8</v>
      </c>
      <c r="U173" s="1">
        <f t="shared" ca="1" si="81"/>
        <v>0</v>
      </c>
      <c r="V173" s="1">
        <f t="shared" ca="1" si="81"/>
        <v>0</v>
      </c>
      <c r="W173" s="1">
        <f t="shared" ca="1" si="81"/>
        <v>4</v>
      </c>
      <c r="X173" s="1">
        <f t="shared" ca="1" si="81"/>
        <v>1</v>
      </c>
      <c r="Y173" s="1">
        <f t="shared" ca="1" si="81"/>
        <v>9</v>
      </c>
      <c r="Z173" s="1">
        <f t="shared" ca="1" si="81"/>
        <v>4</v>
      </c>
      <c r="AA173" s="1">
        <f t="shared" ca="1" si="81"/>
        <v>6</v>
      </c>
      <c r="AB173" s="1">
        <f t="shared" ca="1" si="81"/>
        <v>7</v>
      </c>
      <c r="AC173" s="1">
        <f t="shared" ca="1" si="81"/>
        <v>2</v>
      </c>
      <c r="AD173" s="1">
        <f t="shared" ca="1" si="70"/>
        <v>9</v>
      </c>
      <c r="AE173" s="1" t="str">
        <f t="shared" ca="1" si="71"/>
        <v>80061324749</v>
      </c>
      <c r="AF173" s="1">
        <v>0.55342265083773301</v>
      </c>
      <c r="AG173" s="1">
        <f t="shared" si="72"/>
        <v>-5322.8190557573162</v>
      </c>
      <c r="AH173" s="1">
        <f t="shared" si="73"/>
        <v>-5323</v>
      </c>
      <c r="AI173" s="4">
        <f t="shared" ca="1" si="74"/>
        <v>40615</v>
      </c>
      <c r="AJ173" s="1" t="s">
        <v>201</v>
      </c>
      <c r="AK173" s="1">
        <v>3960.3564561906801</v>
      </c>
      <c r="AL173" s="2">
        <f t="shared" si="75"/>
        <v>3960.35</v>
      </c>
      <c r="AM173" s="1">
        <v>316.66920987578999</v>
      </c>
      <c r="AN173" s="2">
        <f t="shared" si="76"/>
        <v>316.66000000000003</v>
      </c>
    </row>
    <row r="174" spans="1:40" x14ac:dyDescent="0.25">
      <c r="A174" s="1">
        <v>416</v>
      </c>
      <c r="B174" s="1">
        <v>0.16757713553270101</v>
      </c>
      <c r="C174" s="1">
        <v>-15383.7952818384</v>
      </c>
      <c r="D174" s="1">
        <f t="shared" si="56"/>
        <v>-15384</v>
      </c>
      <c r="E174" s="4">
        <f t="shared" ca="1" si="57"/>
        <v>30554</v>
      </c>
      <c r="F174" s="1">
        <f t="shared" ca="1" si="58"/>
        <v>83</v>
      </c>
      <c r="G174" s="1">
        <f t="shared" ca="1" si="59"/>
        <v>8</v>
      </c>
      <c r="H174" s="1">
        <f t="shared" ca="1" si="60"/>
        <v>26</v>
      </c>
      <c r="I174" s="1" t="str">
        <f t="shared" ca="1" si="61"/>
        <v>83</v>
      </c>
      <c r="J174" s="1" t="str">
        <f t="shared" ca="1" si="62"/>
        <v>8</v>
      </c>
      <c r="K174" s="1" t="str">
        <f t="shared" ca="1" si="63"/>
        <v>26</v>
      </c>
      <c r="L174" s="1" t="str">
        <f t="shared" ca="1" si="64"/>
        <v>83</v>
      </c>
      <c r="M174" s="1" t="str">
        <f t="shared" ca="1" si="65"/>
        <v>08</v>
      </c>
      <c r="N174" s="1" t="str">
        <f t="shared" ca="1" si="66"/>
        <v>26</v>
      </c>
      <c r="O174" s="1">
        <v>2359.0795617541999</v>
      </c>
      <c r="P174" s="1">
        <f t="shared" si="67"/>
        <v>2359</v>
      </c>
      <c r="Q174" s="1">
        <f>P174*2</f>
        <v>4718</v>
      </c>
      <c r="R174" s="1" t="str">
        <f t="shared" si="68"/>
        <v>4718</v>
      </c>
      <c r="S174" s="1" t="str">
        <f t="shared" ca="1" si="69"/>
        <v>8308264718</v>
      </c>
      <c r="T174" s="1">
        <f t="shared" ca="1" si="81"/>
        <v>8</v>
      </c>
      <c r="U174" s="1">
        <f t="shared" ca="1" si="81"/>
        <v>9</v>
      </c>
      <c r="V174" s="1">
        <f t="shared" ca="1" si="81"/>
        <v>0</v>
      </c>
      <c r="W174" s="1">
        <f t="shared" ca="1" si="81"/>
        <v>2</v>
      </c>
      <c r="X174" s="1">
        <f t="shared" ca="1" si="81"/>
        <v>2</v>
      </c>
      <c r="Y174" s="1">
        <f t="shared" ca="1" si="81"/>
        <v>8</v>
      </c>
      <c r="Z174" s="1">
        <f t="shared" ca="1" si="81"/>
        <v>8</v>
      </c>
      <c r="AA174" s="1">
        <f t="shared" ca="1" si="81"/>
        <v>3</v>
      </c>
      <c r="AB174" s="1">
        <f t="shared" ca="1" si="81"/>
        <v>1</v>
      </c>
      <c r="AC174" s="1">
        <f t="shared" ca="1" si="81"/>
        <v>4</v>
      </c>
      <c r="AD174" s="1">
        <f t="shared" ca="1" si="70"/>
        <v>5</v>
      </c>
      <c r="AE174" s="1" t="str">
        <f t="shared" ca="1" si="71"/>
        <v>83082647185</v>
      </c>
      <c r="AF174" s="1">
        <v>0.92333750419629501</v>
      </c>
      <c r="AG174" s="1">
        <f t="shared" si="72"/>
        <v>-7801.2785729544967</v>
      </c>
      <c r="AH174" s="1">
        <f t="shared" si="73"/>
        <v>-7802</v>
      </c>
      <c r="AI174" s="4">
        <f t="shared" ca="1" si="74"/>
        <v>38136</v>
      </c>
      <c r="AJ174" s="1" t="s">
        <v>100</v>
      </c>
      <c r="AK174" s="1">
        <v>3090.0906399731398</v>
      </c>
      <c r="AL174" s="2">
        <f t="shared" si="75"/>
        <v>3090.09</v>
      </c>
      <c r="AM174" s="1">
        <v>446.38508255256801</v>
      </c>
      <c r="AN174" s="2">
        <f t="shared" si="76"/>
        <v>446.38</v>
      </c>
    </row>
    <row r="175" spans="1:40" x14ac:dyDescent="0.25">
      <c r="A175" s="1">
        <v>241</v>
      </c>
      <c r="B175" s="1">
        <v>0.16879787591174</v>
      </c>
      <c r="C175" s="1">
        <v>-14210.410473952499</v>
      </c>
      <c r="D175" s="1">
        <f t="shared" si="56"/>
        <v>-14211</v>
      </c>
      <c r="E175" s="4">
        <f t="shared" ca="1" si="57"/>
        <v>31727</v>
      </c>
      <c r="F175" s="1">
        <f t="shared" ca="1" si="58"/>
        <v>86</v>
      </c>
      <c r="G175" s="1">
        <f t="shared" ca="1" si="59"/>
        <v>11</v>
      </c>
      <c r="H175" s="1">
        <f t="shared" ca="1" si="60"/>
        <v>11</v>
      </c>
      <c r="I175" s="1" t="str">
        <f t="shared" ca="1" si="61"/>
        <v>86</v>
      </c>
      <c r="J175" s="1" t="str">
        <f t="shared" ca="1" si="62"/>
        <v>11</v>
      </c>
      <c r="K175" s="1" t="str">
        <f t="shared" ca="1" si="63"/>
        <v>11</v>
      </c>
      <c r="L175" s="1" t="str">
        <f t="shared" ca="1" si="64"/>
        <v>86</v>
      </c>
      <c r="M175" s="1" t="str">
        <f t="shared" ca="1" si="65"/>
        <v>11</v>
      </c>
      <c r="N175" s="1" t="str">
        <f t="shared" ca="1" si="66"/>
        <v>11</v>
      </c>
      <c r="O175" s="1">
        <v>1722.2692953276201</v>
      </c>
      <c r="P175" s="1">
        <f t="shared" si="67"/>
        <v>1722</v>
      </c>
      <c r="Q175" s="1">
        <f>P175*2</f>
        <v>3444</v>
      </c>
      <c r="R175" s="1" t="str">
        <f t="shared" si="68"/>
        <v>3444</v>
      </c>
      <c r="S175" s="1" t="str">
        <f t="shared" ca="1" si="69"/>
        <v>8611113444</v>
      </c>
      <c r="T175" s="1">
        <f t="shared" ca="1" si="81"/>
        <v>8</v>
      </c>
      <c r="U175" s="1">
        <f t="shared" ca="1" si="81"/>
        <v>8</v>
      </c>
      <c r="V175" s="1">
        <f t="shared" ca="1" si="81"/>
        <v>7</v>
      </c>
      <c r="W175" s="1">
        <f t="shared" ca="1" si="81"/>
        <v>9</v>
      </c>
      <c r="X175" s="1">
        <f t="shared" ca="1" si="81"/>
        <v>1</v>
      </c>
      <c r="Y175" s="1">
        <f t="shared" ca="1" si="81"/>
        <v>3</v>
      </c>
      <c r="Z175" s="1">
        <f t="shared" ca="1" si="81"/>
        <v>1</v>
      </c>
      <c r="AA175" s="1">
        <f t="shared" ca="1" si="81"/>
        <v>6</v>
      </c>
      <c r="AB175" s="1">
        <f t="shared" ca="1" si="81"/>
        <v>4</v>
      </c>
      <c r="AC175" s="1">
        <f t="shared" ca="1" si="81"/>
        <v>2</v>
      </c>
      <c r="AD175" s="1">
        <f t="shared" ca="1" si="70"/>
        <v>1</v>
      </c>
      <c r="AE175" s="1" t="str">
        <f t="shared" ca="1" si="71"/>
        <v>86111134441</v>
      </c>
      <c r="AF175" s="1">
        <v>0.521256141850032</v>
      </c>
      <c r="AG175" s="1">
        <f t="shared" si="72"/>
        <v>-3792.6596881008327</v>
      </c>
      <c r="AH175" s="1">
        <f t="shared" si="73"/>
        <v>-3793</v>
      </c>
      <c r="AI175" s="4">
        <f t="shared" ca="1" si="74"/>
        <v>42145</v>
      </c>
      <c r="AJ175" s="1" t="s">
        <v>202</v>
      </c>
      <c r="AK175" s="1">
        <v>3485.3053376873099</v>
      </c>
      <c r="AL175" s="2">
        <f t="shared" si="75"/>
        <v>3485.3</v>
      </c>
      <c r="AM175" s="1">
        <v>387.06320383312499</v>
      </c>
      <c r="AN175" s="2">
        <f t="shared" si="76"/>
        <v>387.06</v>
      </c>
    </row>
    <row r="176" spans="1:40" x14ac:dyDescent="0.25">
      <c r="A176" s="1">
        <v>502</v>
      </c>
      <c r="B176" s="1">
        <v>0.16888943144016799</v>
      </c>
      <c r="C176" s="1">
        <v>-15964.9586474197</v>
      </c>
      <c r="D176" s="1">
        <f t="shared" si="56"/>
        <v>-15965</v>
      </c>
      <c r="E176" s="4">
        <f t="shared" ca="1" si="57"/>
        <v>29973</v>
      </c>
      <c r="F176" s="1">
        <f t="shared" ca="1" si="58"/>
        <v>82</v>
      </c>
      <c r="G176" s="1">
        <f t="shared" ca="1" si="59"/>
        <v>1</v>
      </c>
      <c r="H176" s="1">
        <f t="shared" ca="1" si="60"/>
        <v>22</v>
      </c>
      <c r="I176" s="1" t="str">
        <f t="shared" ca="1" si="61"/>
        <v>82</v>
      </c>
      <c r="J176" s="1" t="str">
        <f t="shared" ca="1" si="62"/>
        <v>1</v>
      </c>
      <c r="K176" s="1" t="str">
        <f t="shared" ca="1" si="63"/>
        <v>22</v>
      </c>
      <c r="L176" s="1" t="str">
        <f t="shared" ca="1" si="64"/>
        <v>82</v>
      </c>
      <c r="M176" s="1" t="str">
        <f t="shared" ca="1" si="65"/>
        <v>01</v>
      </c>
      <c r="N176" s="1" t="str">
        <f t="shared" ca="1" si="66"/>
        <v>22</v>
      </c>
      <c r="O176" s="1">
        <v>4861.28531754509</v>
      </c>
      <c r="P176" s="1">
        <f t="shared" si="67"/>
        <v>4861</v>
      </c>
      <c r="Q176" s="1">
        <f>2*P176+1</f>
        <v>9723</v>
      </c>
      <c r="R176" s="1" t="str">
        <f t="shared" si="68"/>
        <v>9723</v>
      </c>
      <c r="S176" s="1" t="str">
        <f t="shared" ca="1" si="69"/>
        <v>8201229723</v>
      </c>
      <c r="T176" s="1">
        <f t="shared" ca="1" si="81"/>
        <v>8</v>
      </c>
      <c r="U176" s="1">
        <f t="shared" ca="1" si="81"/>
        <v>6</v>
      </c>
      <c r="V176" s="1">
        <f t="shared" ca="1" si="81"/>
        <v>0</v>
      </c>
      <c r="W176" s="1">
        <f t="shared" ca="1" si="81"/>
        <v>9</v>
      </c>
      <c r="X176" s="1">
        <f t="shared" ca="1" si="81"/>
        <v>2</v>
      </c>
      <c r="Y176" s="1">
        <f t="shared" ca="1" si="81"/>
        <v>6</v>
      </c>
      <c r="Z176" s="1">
        <f t="shared" ca="1" si="81"/>
        <v>3</v>
      </c>
      <c r="AA176" s="1">
        <f t="shared" ca="1" si="81"/>
        <v>3</v>
      </c>
      <c r="AB176" s="1">
        <f t="shared" ca="1" si="81"/>
        <v>2</v>
      </c>
      <c r="AC176" s="1">
        <f t="shared" ca="1" si="81"/>
        <v>9</v>
      </c>
      <c r="AD176" s="1">
        <f t="shared" ca="1" si="70"/>
        <v>2</v>
      </c>
      <c r="AE176" s="1" t="str">
        <f t="shared" ca="1" si="71"/>
        <v>82012297232</v>
      </c>
      <c r="AF176" s="1">
        <v>5.5818353831598902E-2</v>
      </c>
      <c r="AG176" s="1">
        <f t="shared" si="72"/>
        <v>-504.03973509933809</v>
      </c>
      <c r="AH176" s="1">
        <f t="shared" si="73"/>
        <v>-505</v>
      </c>
      <c r="AI176" s="4">
        <f t="shared" ca="1" si="74"/>
        <v>45433</v>
      </c>
      <c r="AJ176" s="1" t="s">
        <v>203</v>
      </c>
      <c r="AK176" s="1">
        <v>3871.0592974639098</v>
      </c>
      <c r="AL176" s="2">
        <f t="shared" si="75"/>
        <v>3871.05</v>
      </c>
      <c r="AM176" s="1">
        <v>373.952452162236</v>
      </c>
      <c r="AN176" s="2">
        <f t="shared" si="76"/>
        <v>373.95</v>
      </c>
    </row>
    <row r="177" spans="1:40" x14ac:dyDescent="0.25">
      <c r="A177" s="1">
        <v>557</v>
      </c>
      <c r="B177" s="1">
        <v>0.16919461653492801</v>
      </c>
      <c r="C177" s="1">
        <v>-20252.420728171601</v>
      </c>
      <c r="D177" s="1">
        <f t="shared" si="56"/>
        <v>-20253</v>
      </c>
      <c r="E177" s="4">
        <f t="shared" ca="1" si="57"/>
        <v>25685</v>
      </c>
      <c r="F177" s="1">
        <f t="shared" ca="1" si="58"/>
        <v>70</v>
      </c>
      <c r="G177" s="1">
        <f t="shared" ca="1" si="59"/>
        <v>4</v>
      </c>
      <c r="H177" s="1">
        <f t="shared" ca="1" si="60"/>
        <v>27</v>
      </c>
      <c r="I177" s="1" t="str">
        <f t="shared" ca="1" si="61"/>
        <v>70</v>
      </c>
      <c r="J177" s="1" t="str">
        <f t="shared" ca="1" si="62"/>
        <v>4</v>
      </c>
      <c r="K177" s="1" t="str">
        <f t="shared" ca="1" si="63"/>
        <v>27</v>
      </c>
      <c r="L177" s="1" t="str">
        <f t="shared" ca="1" si="64"/>
        <v>70</v>
      </c>
      <c r="M177" s="1" t="str">
        <f t="shared" ca="1" si="65"/>
        <v>04</v>
      </c>
      <c r="N177" s="1" t="str">
        <f t="shared" ca="1" si="66"/>
        <v>27</v>
      </c>
      <c r="O177" s="1">
        <v>985.63991210669303</v>
      </c>
      <c r="P177" s="1">
        <f t="shared" si="67"/>
        <v>985</v>
      </c>
      <c r="Q177" s="1">
        <f>2*P177+1</f>
        <v>1971</v>
      </c>
      <c r="R177" s="1" t="str">
        <f t="shared" si="68"/>
        <v>1971</v>
      </c>
      <c r="S177" s="1" t="str">
        <f t="shared" ca="1" si="69"/>
        <v>7004271971</v>
      </c>
      <c r="T177" s="1">
        <f t="shared" ca="1" si="81"/>
        <v>7</v>
      </c>
      <c r="U177" s="1">
        <f t="shared" ca="1" si="81"/>
        <v>0</v>
      </c>
      <c r="V177" s="1">
        <f t="shared" ca="1" si="81"/>
        <v>0</v>
      </c>
      <c r="W177" s="1">
        <f t="shared" ca="1" si="81"/>
        <v>6</v>
      </c>
      <c r="X177" s="1">
        <f t="shared" ca="1" si="81"/>
        <v>2</v>
      </c>
      <c r="Y177" s="1">
        <f t="shared" ca="1" si="81"/>
        <v>1</v>
      </c>
      <c r="Z177" s="1">
        <f t="shared" ca="1" si="81"/>
        <v>7</v>
      </c>
      <c r="AA177" s="1">
        <f t="shared" ca="1" si="81"/>
        <v>1</v>
      </c>
      <c r="AB177" s="1">
        <f t="shared" ca="1" si="81"/>
        <v>7</v>
      </c>
      <c r="AC177" s="1">
        <f t="shared" ca="1" si="81"/>
        <v>3</v>
      </c>
      <c r="AD177" s="1">
        <f t="shared" ca="1" si="70"/>
        <v>6</v>
      </c>
      <c r="AE177" s="1" t="str">
        <f t="shared" ca="1" si="71"/>
        <v>70042719716</v>
      </c>
      <c r="AF177" s="1">
        <v>0.60252693258461298</v>
      </c>
      <c r="AG177" s="1">
        <f t="shared" si="72"/>
        <v>-8024.453688161876</v>
      </c>
      <c r="AH177" s="1">
        <f t="shared" si="73"/>
        <v>-8025</v>
      </c>
      <c r="AI177" s="4">
        <f t="shared" ca="1" si="74"/>
        <v>37913</v>
      </c>
      <c r="AJ177" s="1" t="s">
        <v>204</v>
      </c>
      <c r="AK177" s="1">
        <v>4225.3181554612902</v>
      </c>
      <c r="AL177" s="2">
        <f t="shared" si="75"/>
        <v>4225.3100000000004</v>
      </c>
      <c r="AM177" s="1">
        <v>491.479232154302</v>
      </c>
      <c r="AN177" s="2">
        <f t="shared" si="76"/>
        <v>491.47</v>
      </c>
    </row>
    <row r="178" spans="1:40" x14ac:dyDescent="0.25">
      <c r="A178" s="1">
        <v>755</v>
      </c>
      <c r="B178" s="1">
        <v>0.17056794946134801</v>
      </c>
      <c r="C178" s="1">
        <v>-20030.644856105198</v>
      </c>
      <c r="D178" s="1">
        <f t="shared" si="56"/>
        <v>-20031</v>
      </c>
      <c r="E178" s="4">
        <f t="shared" ca="1" si="57"/>
        <v>25907</v>
      </c>
      <c r="F178" s="1">
        <f t="shared" ca="1" si="58"/>
        <v>70</v>
      </c>
      <c r="G178" s="1">
        <f t="shared" ca="1" si="59"/>
        <v>12</v>
      </c>
      <c r="H178" s="1">
        <f t="shared" ca="1" si="60"/>
        <v>5</v>
      </c>
      <c r="I178" s="1" t="str">
        <f t="shared" ca="1" si="61"/>
        <v>70</v>
      </c>
      <c r="J178" s="1" t="str">
        <f t="shared" ca="1" si="62"/>
        <v>12</v>
      </c>
      <c r="K178" s="1" t="str">
        <f t="shared" ca="1" si="63"/>
        <v>5</v>
      </c>
      <c r="L178" s="1" t="str">
        <f t="shared" ca="1" si="64"/>
        <v>70</v>
      </c>
      <c r="M178" s="1" t="str">
        <f t="shared" ca="1" si="65"/>
        <v>12</v>
      </c>
      <c r="N178" s="1" t="str">
        <f t="shared" ca="1" si="66"/>
        <v>05</v>
      </c>
      <c r="O178" s="1">
        <v>1804.5136570329901</v>
      </c>
      <c r="P178" s="1">
        <f t="shared" si="67"/>
        <v>1804</v>
      </c>
      <c r="Q178" s="1">
        <f>2*P178+1</f>
        <v>3609</v>
      </c>
      <c r="R178" s="1" t="str">
        <f t="shared" si="68"/>
        <v>3609</v>
      </c>
      <c r="S178" s="1" t="str">
        <f t="shared" ca="1" si="69"/>
        <v>7012053609</v>
      </c>
      <c r="T178" s="1">
        <f t="shared" ca="1" si="81"/>
        <v>7</v>
      </c>
      <c r="U178" s="1">
        <f t="shared" ca="1" si="81"/>
        <v>0</v>
      </c>
      <c r="V178" s="1">
        <f t="shared" ca="1" si="81"/>
        <v>7</v>
      </c>
      <c r="W178" s="1">
        <f t="shared" ca="1" si="81"/>
        <v>8</v>
      </c>
      <c r="X178" s="1">
        <f t="shared" ca="1" si="81"/>
        <v>0</v>
      </c>
      <c r="Y178" s="1">
        <f t="shared" ca="1" si="81"/>
        <v>5</v>
      </c>
      <c r="Z178" s="1">
        <f t="shared" ca="1" si="81"/>
        <v>1</v>
      </c>
      <c r="AA178" s="1">
        <f t="shared" ca="1" si="81"/>
        <v>4</v>
      </c>
      <c r="AB178" s="1">
        <f t="shared" ca="1" si="81"/>
        <v>0</v>
      </c>
      <c r="AC178" s="1">
        <f t="shared" ca="1" si="81"/>
        <v>7</v>
      </c>
      <c r="AD178" s="1">
        <f t="shared" ca="1" si="70"/>
        <v>1</v>
      </c>
      <c r="AE178" s="1" t="str">
        <f t="shared" ca="1" si="71"/>
        <v>70120536091</v>
      </c>
      <c r="AF178" s="1">
        <v>0.62129581591235095</v>
      </c>
      <c r="AG178" s="1">
        <f t="shared" si="72"/>
        <v>-8136.4900051881477</v>
      </c>
      <c r="AH178" s="1">
        <f t="shared" si="73"/>
        <v>-8137</v>
      </c>
      <c r="AI178" s="4">
        <f t="shared" ca="1" si="74"/>
        <v>37801</v>
      </c>
      <c r="AJ178" s="1" t="s">
        <v>205</v>
      </c>
      <c r="AK178" s="1">
        <v>4951.1093478194498</v>
      </c>
      <c r="AL178" s="2">
        <f t="shared" si="75"/>
        <v>4951.1000000000004</v>
      </c>
      <c r="AM178" s="1">
        <v>489.391766106143</v>
      </c>
      <c r="AN178" s="2">
        <f t="shared" si="76"/>
        <v>489.39</v>
      </c>
    </row>
    <row r="179" spans="1:40" x14ac:dyDescent="0.25">
      <c r="A179" s="1">
        <v>420</v>
      </c>
      <c r="B179" s="1">
        <v>0.171117282631916</v>
      </c>
      <c r="C179" s="1">
        <v>-22090.5188146611</v>
      </c>
      <c r="D179" s="1">
        <f t="shared" si="56"/>
        <v>-22091</v>
      </c>
      <c r="E179" s="4">
        <f t="shared" ca="1" si="57"/>
        <v>23847</v>
      </c>
      <c r="F179" s="1">
        <f t="shared" ca="1" si="58"/>
        <v>65</v>
      </c>
      <c r="G179" s="1">
        <f t="shared" ca="1" si="59"/>
        <v>4</v>
      </c>
      <c r="H179" s="1">
        <f t="shared" ca="1" si="60"/>
        <v>15</v>
      </c>
      <c r="I179" s="1" t="str">
        <f t="shared" ca="1" si="61"/>
        <v>65</v>
      </c>
      <c r="J179" s="1" t="str">
        <f t="shared" ca="1" si="62"/>
        <v>4</v>
      </c>
      <c r="K179" s="1" t="str">
        <f t="shared" ca="1" si="63"/>
        <v>15</v>
      </c>
      <c r="L179" s="1" t="str">
        <f t="shared" ca="1" si="64"/>
        <v>65</v>
      </c>
      <c r="M179" s="1" t="str">
        <f t="shared" ca="1" si="65"/>
        <v>04</v>
      </c>
      <c r="N179" s="1" t="str">
        <f t="shared" ca="1" si="66"/>
        <v>15</v>
      </c>
      <c r="O179" s="1">
        <v>1436.67952513199</v>
      </c>
      <c r="P179" s="1">
        <f t="shared" si="67"/>
        <v>1436</v>
      </c>
      <c r="Q179" s="1">
        <f>P179*2</f>
        <v>2872</v>
      </c>
      <c r="R179" s="1" t="str">
        <f t="shared" si="68"/>
        <v>2872</v>
      </c>
      <c r="S179" s="1" t="str">
        <f t="shared" ca="1" si="69"/>
        <v>6504152872</v>
      </c>
      <c r="T179" s="1">
        <f t="shared" ca="1" si="81"/>
        <v>6</v>
      </c>
      <c r="U179" s="1">
        <f t="shared" ca="1" si="81"/>
        <v>5</v>
      </c>
      <c r="V179" s="1">
        <f t="shared" ca="1" si="81"/>
        <v>0</v>
      </c>
      <c r="W179" s="1">
        <f t="shared" ca="1" si="81"/>
        <v>6</v>
      </c>
      <c r="X179" s="1">
        <f t="shared" ca="1" si="81"/>
        <v>1</v>
      </c>
      <c r="Y179" s="1">
        <f t="shared" ca="1" si="81"/>
        <v>5</v>
      </c>
      <c r="Z179" s="1">
        <f t="shared" ca="1" si="81"/>
        <v>4</v>
      </c>
      <c r="AA179" s="1">
        <f t="shared" ca="1" si="81"/>
        <v>2</v>
      </c>
      <c r="AB179" s="1">
        <f t="shared" ca="1" si="81"/>
        <v>7</v>
      </c>
      <c r="AC179" s="1">
        <f t="shared" ca="1" si="81"/>
        <v>6</v>
      </c>
      <c r="AD179" s="1">
        <f t="shared" ca="1" si="70"/>
        <v>8</v>
      </c>
      <c r="AE179" s="1" t="str">
        <f t="shared" ca="1" si="71"/>
        <v>65041528728</v>
      </c>
      <c r="AF179" s="1">
        <v>7.2237311929685397E-2</v>
      </c>
      <c r="AG179" s="1">
        <f t="shared" si="72"/>
        <v>-1094.8286996063118</v>
      </c>
      <c r="AH179" s="1">
        <f t="shared" si="73"/>
        <v>-1095</v>
      </c>
      <c r="AI179" s="4">
        <f t="shared" ca="1" si="74"/>
        <v>44843</v>
      </c>
      <c r="AJ179" s="1" t="s">
        <v>206</v>
      </c>
      <c r="AK179" s="1">
        <v>3438.42890713218</v>
      </c>
      <c r="AL179" s="2">
        <f t="shared" si="75"/>
        <v>3438.42</v>
      </c>
      <c r="AM179" s="1">
        <v>389.01638843958898</v>
      </c>
      <c r="AN179" s="2">
        <f t="shared" si="76"/>
        <v>389.01</v>
      </c>
    </row>
    <row r="180" spans="1:40" x14ac:dyDescent="0.25">
      <c r="A180" s="1">
        <v>448</v>
      </c>
      <c r="B180" s="1">
        <v>0.17188024536881599</v>
      </c>
      <c r="C180" s="1">
        <v>-11045.3431806391</v>
      </c>
      <c r="D180" s="1">
        <f t="shared" si="56"/>
        <v>-11046</v>
      </c>
      <c r="E180" s="4">
        <f t="shared" ca="1" si="57"/>
        <v>34892</v>
      </c>
      <c r="F180" s="1">
        <f t="shared" ca="1" si="58"/>
        <v>95</v>
      </c>
      <c r="G180" s="1">
        <f t="shared" ca="1" si="59"/>
        <v>7</v>
      </c>
      <c r="H180" s="1">
        <f t="shared" ca="1" si="60"/>
        <v>12</v>
      </c>
      <c r="I180" s="1" t="str">
        <f t="shared" ca="1" si="61"/>
        <v>95</v>
      </c>
      <c r="J180" s="1" t="str">
        <f t="shared" ca="1" si="62"/>
        <v>7</v>
      </c>
      <c r="K180" s="1" t="str">
        <f t="shared" ca="1" si="63"/>
        <v>12</v>
      </c>
      <c r="L180" s="1" t="str">
        <f t="shared" ca="1" si="64"/>
        <v>95</v>
      </c>
      <c r="M180" s="1" t="str">
        <f t="shared" ca="1" si="65"/>
        <v>07</v>
      </c>
      <c r="N180" s="1" t="str">
        <f t="shared" ca="1" si="66"/>
        <v>12</v>
      </c>
      <c r="O180" s="1">
        <v>4122.1844843897798</v>
      </c>
      <c r="P180" s="1">
        <f t="shared" si="67"/>
        <v>4122</v>
      </c>
      <c r="Q180" s="1">
        <f>P180*2</f>
        <v>8244</v>
      </c>
      <c r="R180" s="1" t="str">
        <f t="shared" si="68"/>
        <v>8244</v>
      </c>
      <c r="S180" s="1" t="str">
        <f t="shared" ca="1" si="69"/>
        <v>9507128244</v>
      </c>
      <c r="T180" s="1">
        <f t="shared" ca="1" si="81"/>
        <v>9</v>
      </c>
      <c r="U180" s="1">
        <f t="shared" ca="1" si="81"/>
        <v>5</v>
      </c>
      <c r="V180" s="1">
        <f t="shared" ca="1" si="81"/>
        <v>0</v>
      </c>
      <c r="W180" s="1">
        <f t="shared" ca="1" si="81"/>
        <v>3</v>
      </c>
      <c r="X180" s="1">
        <f t="shared" ca="1" si="81"/>
        <v>1</v>
      </c>
      <c r="Y180" s="1">
        <f t="shared" ca="1" si="81"/>
        <v>6</v>
      </c>
      <c r="Z180" s="1">
        <f t="shared" ca="1" si="81"/>
        <v>6</v>
      </c>
      <c r="AA180" s="1">
        <f t="shared" ca="1" si="81"/>
        <v>8</v>
      </c>
      <c r="AB180" s="1">
        <f t="shared" ca="1" si="81"/>
        <v>4</v>
      </c>
      <c r="AC180" s="1">
        <f t="shared" ca="1" si="81"/>
        <v>2</v>
      </c>
      <c r="AD180" s="1">
        <f t="shared" ca="1" si="70"/>
        <v>6</v>
      </c>
      <c r="AE180" s="1" t="str">
        <f t="shared" ca="1" si="71"/>
        <v>95071282446</v>
      </c>
      <c r="AF180" s="1">
        <v>0.20792260505996901</v>
      </c>
      <c r="AG180" s="1">
        <f t="shared" si="72"/>
        <v>-854.76982940153266</v>
      </c>
      <c r="AH180" s="1">
        <f t="shared" si="73"/>
        <v>-855</v>
      </c>
      <c r="AI180" s="4">
        <f t="shared" ca="1" si="74"/>
        <v>45083</v>
      </c>
      <c r="AJ180" s="1" t="s">
        <v>207</v>
      </c>
      <c r="AK180" s="1">
        <v>4891.7203283791596</v>
      </c>
      <c r="AL180" s="2">
        <f t="shared" si="75"/>
        <v>4891.72</v>
      </c>
      <c r="AM180" s="1">
        <v>475.54857020783101</v>
      </c>
      <c r="AN180" s="2">
        <f t="shared" si="76"/>
        <v>475.54</v>
      </c>
    </row>
    <row r="181" spans="1:40" x14ac:dyDescent="0.25">
      <c r="A181" s="1">
        <v>277</v>
      </c>
      <c r="B181" s="1">
        <v>0.17209387493514799</v>
      </c>
      <c r="C181" s="1">
        <v>-12766.102786339899</v>
      </c>
      <c r="D181" s="1">
        <f t="shared" si="56"/>
        <v>-12767</v>
      </c>
      <c r="E181" s="4">
        <f t="shared" ca="1" si="57"/>
        <v>33171</v>
      </c>
      <c r="F181" s="1">
        <f t="shared" ca="1" si="58"/>
        <v>90</v>
      </c>
      <c r="G181" s="1">
        <f t="shared" ca="1" si="59"/>
        <v>10</v>
      </c>
      <c r="H181" s="1">
        <f t="shared" ca="1" si="60"/>
        <v>25</v>
      </c>
      <c r="I181" s="1" t="str">
        <f t="shared" ca="1" si="61"/>
        <v>90</v>
      </c>
      <c r="J181" s="1" t="str">
        <f t="shared" ca="1" si="62"/>
        <v>10</v>
      </c>
      <c r="K181" s="1" t="str">
        <f t="shared" ca="1" si="63"/>
        <v>25</v>
      </c>
      <c r="L181" s="1" t="str">
        <f t="shared" ca="1" si="64"/>
        <v>90</v>
      </c>
      <c r="M181" s="1" t="str">
        <f t="shared" ca="1" si="65"/>
        <v>10</v>
      </c>
      <c r="N181" s="1" t="str">
        <f t="shared" ca="1" si="66"/>
        <v>25</v>
      </c>
      <c r="O181" s="1">
        <v>3346.6984160893599</v>
      </c>
      <c r="P181" s="1">
        <f t="shared" si="67"/>
        <v>3346</v>
      </c>
      <c r="Q181" s="1">
        <f>P181*2</f>
        <v>6692</v>
      </c>
      <c r="R181" s="1" t="str">
        <f t="shared" si="68"/>
        <v>6692</v>
      </c>
      <c r="S181" s="1" t="str">
        <f t="shared" ca="1" si="69"/>
        <v>9010256692</v>
      </c>
      <c r="T181" s="1">
        <f t="shared" ca="1" si="81"/>
        <v>9</v>
      </c>
      <c r="U181" s="1">
        <f t="shared" ca="1" si="81"/>
        <v>0</v>
      </c>
      <c r="V181" s="1">
        <f t="shared" ca="1" si="81"/>
        <v>7</v>
      </c>
      <c r="W181" s="1">
        <f t="shared" ca="1" si="81"/>
        <v>0</v>
      </c>
      <c r="X181" s="1">
        <f t="shared" ca="1" si="81"/>
        <v>2</v>
      </c>
      <c r="Y181" s="1">
        <f t="shared" ca="1" si="81"/>
        <v>5</v>
      </c>
      <c r="Z181" s="1">
        <f t="shared" ca="1" si="81"/>
        <v>2</v>
      </c>
      <c r="AA181" s="1">
        <f t="shared" ca="1" si="81"/>
        <v>4</v>
      </c>
      <c r="AB181" s="1">
        <f t="shared" ca="1" si="81"/>
        <v>9</v>
      </c>
      <c r="AC181" s="1">
        <f t="shared" ca="1" si="81"/>
        <v>6</v>
      </c>
      <c r="AD181" s="1">
        <f t="shared" ca="1" si="70"/>
        <v>6</v>
      </c>
      <c r="AE181" s="1" t="str">
        <f t="shared" ca="1" si="71"/>
        <v>90102566926</v>
      </c>
      <c r="AF181" s="1">
        <v>0.82171086764122403</v>
      </c>
      <c r="AG181" s="1">
        <f t="shared" si="72"/>
        <v>-4792.2177800836189</v>
      </c>
      <c r="AH181" s="1">
        <f t="shared" si="73"/>
        <v>-4793</v>
      </c>
      <c r="AI181" s="4">
        <f t="shared" ca="1" si="74"/>
        <v>41145</v>
      </c>
      <c r="AJ181" s="1" t="s">
        <v>208</v>
      </c>
      <c r="AK181" s="1">
        <v>4058.1987975707302</v>
      </c>
      <c r="AL181" s="2">
        <f t="shared" si="75"/>
        <v>4058.19</v>
      </c>
      <c r="AM181" s="1">
        <v>363.11838129825702</v>
      </c>
      <c r="AN181" s="2">
        <f t="shared" si="76"/>
        <v>363.11</v>
      </c>
    </row>
    <row r="182" spans="1:40" x14ac:dyDescent="0.25">
      <c r="A182" s="1">
        <v>992</v>
      </c>
      <c r="B182" s="1">
        <v>0.174810022278512</v>
      </c>
      <c r="C182" s="1">
        <v>-11591.4893032624</v>
      </c>
      <c r="D182" s="1">
        <f t="shared" si="56"/>
        <v>-11592</v>
      </c>
      <c r="E182" s="4">
        <f t="shared" ca="1" si="57"/>
        <v>34346</v>
      </c>
      <c r="F182" s="1">
        <f t="shared" ca="1" si="58"/>
        <v>94</v>
      </c>
      <c r="G182" s="1">
        <f t="shared" ca="1" si="59"/>
        <v>1</v>
      </c>
      <c r="H182" s="1">
        <f t="shared" ca="1" si="60"/>
        <v>12</v>
      </c>
      <c r="I182" s="1" t="str">
        <f t="shared" ca="1" si="61"/>
        <v>94</v>
      </c>
      <c r="J182" s="1" t="str">
        <f t="shared" ca="1" si="62"/>
        <v>1</v>
      </c>
      <c r="K182" s="1" t="str">
        <f t="shared" ca="1" si="63"/>
        <v>12</v>
      </c>
      <c r="L182" s="1" t="str">
        <f t="shared" ca="1" si="64"/>
        <v>94</v>
      </c>
      <c r="M182" s="1" t="str">
        <f t="shared" ca="1" si="65"/>
        <v>01</v>
      </c>
      <c r="N182" s="1" t="str">
        <f t="shared" ca="1" si="66"/>
        <v>12</v>
      </c>
      <c r="O182" s="1">
        <v>1737.9218115787201</v>
      </c>
      <c r="P182" s="1">
        <f t="shared" si="67"/>
        <v>1737</v>
      </c>
      <c r="Q182" s="1">
        <f>2*P182+1</f>
        <v>3475</v>
      </c>
      <c r="R182" s="1" t="str">
        <f t="shared" si="68"/>
        <v>3475</v>
      </c>
      <c r="S182" s="1" t="str">
        <f t="shared" ca="1" si="69"/>
        <v>9401123475</v>
      </c>
      <c r="T182" s="1">
        <f t="shared" ca="1" si="81"/>
        <v>9</v>
      </c>
      <c r="U182" s="1">
        <f t="shared" ca="1" si="81"/>
        <v>2</v>
      </c>
      <c r="V182" s="1">
        <f t="shared" ca="1" si="81"/>
        <v>0</v>
      </c>
      <c r="W182" s="1">
        <f t="shared" ca="1" si="81"/>
        <v>9</v>
      </c>
      <c r="X182" s="1">
        <f t="shared" ca="1" si="81"/>
        <v>1</v>
      </c>
      <c r="Y182" s="1">
        <f t="shared" ca="1" si="81"/>
        <v>6</v>
      </c>
      <c r="Z182" s="1">
        <f t="shared" ca="1" si="81"/>
        <v>1</v>
      </c>
      <c r="AA182" s="1">
        <f t="shared" ca="1" si="81"/>
        <v>6</v>
      </c>
      <c r="AB182" s="1">
        <f t="shared" ca="1" si="81"/>
        <v>7</v>
      </c>
      <c r="AC182" s="1">
        <f t="shared" ca="1" si="81"/>
        <v>5</v>
      </c>
      <c r="AD182" s="1">
        <f t="shared" ca="1" si="70"/>
        <v>4</v>
      </c>
      <c r="AE182" s="1" t="str">
        <f t="shared" ca="1" si="71"/>
        <v>94011234754</v>
      </c>
      <c r="AF182" s="1">
        <v>0.49098178044984297</v>
      </c>
      <c r="AG182" s="1">
        <f t="shared" si="72"/>
        <v>-2286.5021515549188</v>
      </c>
      <c r="AH182" s="1">
        <f t="shared" si="73"/>
        <v>-2287</v>
      </c>
      <c r="AI182" s="4">
        <f t="shared" ca="1" si="74"/>
        <v>43651</v>
      </c>
      <c r="AJ182" s="1" t="s">
        <v>209</v>
      </c>
      <c r="AK182" s="1">
        <v>4162.3889889217799</v>
      </c>
      <c r="AL182" s="2">
        <f t="shared" si="75"/>
        <v>4162.38</v>
      </c>
      <c r="AM182" s="1">
        <v>448.64955595568699</v>
      </c>
      <c r="AN182" s="2">
        <f t="shared" si="76"/>
        <v>448.64</v>
      </c>
    </row>
    <row r="183" spans="1:40" x14ac:dyDescent="0.25">
      <c r="A183" s="1">
        <v>68</v>
      </c>
      <c r="B183" s="1">
        <v>0.17706839197973601</v>
      </c>
      <c r="C183" s="1">
        <v>-18770.6384472182</v>
      </c>
      <c r="D183" s="1">
        <f t="shared" si="56"/>
        <v>-18771</v>
      </c>
      <c r="E183" s="4">
        <f t="shared" ca="1" si="57"/>
        <v>27167</v>
      </c>
      <c r="F183" s="1">
        <f t="shared" ca="1" si="58"/>
        <v>74</v>
      </c>
      <c r="G183" s="1">
        <f t="shared" ca="1" si="59"/>
        <v>5</v>
      </c>
      <c r="H183" s="1">
        <f t="shared" ca="1" si="60"/>
        <v>18</v>
      </c>
      <c r="I183" s="1" t="str">
        <f t="shared" ca="1" si="61"/>
        <v>74</v>
      </c>
      <c r="J183" s="1" t="str">
        <f t="shared" ca="1" si="62"/>
        <v>5</v>
      </c>
      <c r="K183" s="1" t="str">
        <f t="shared" ca="1" si="63"/>
        <v>18</v>
      </c>
      <c r="L183" s="1" t="str">
        <f t="shared" ca="1" si="64"/>
        <v>74</v>
      </c>
      <c r="M183" s="1" t="str">
        <f t="shared" ca="1" si="65"/>
        <v>05</v>
      </c>
      <c r="N183" s="1" t="str">
        <f t="shared" ca="1" si="66"/>
        <v>18</v>
      </c>
      <c r="O183" s="1">
        <v>2017.6075624866501</v>
      </c>
      <c r="P183" s="1">
        <f t="shared" si="67"/>
        <v>2017</v>
      </c>
      <c r="Q183" s="1">
        <f>P183*2</f>
        <v>4034</v>
      </c>
      <c r="R183" s="1" t="str">
        <f t="shared" si="68"/>
        <v>4034</v>
      </c>
      <c r="S183" s="1" t="str">
        <f t="shared" ca="1" si="69"/>
        <v>7405184034</v>
      </c>
      <c r="T183" s="1">
        <f t="shared" ref="T183:AC192" ca="1" si="82">MOD(MID($S183,T$2,1)*T$1,10)</f>
        <v>7</v>
      </c>
      <c r="U183" s="1">
        <f t="shared" ca="1" si="82"/>
        <v>2</v>
      </c>
      <c r="V183" s="1">
        <f t="shared" ca="1" si="82"/>
        <v>0</v>
      </c>
      <c r="W183" s="1">
        <f t="shared" ca="1" si="82"/>
        <v>5</v>
      </c>
      <c r="X183" s="1">
        <f t="shared" ca="1" si="82"/>
        <v>1</v>
      </c>
      <c r="Y183" s="1">
        <f t="shared" ca="1" si="82"/>
        <v>4</v>
      </c>
      <c r="Z183" s="1">
        <f t="shared" ca="1" si="82"/>
        <v>8</v>
      </c>
      <c r="AA183" s="1">
        <f t="shared" ca="1" si="82"/>
        <v>0</v>
      </c>
      <c r="AB183" s="1">
        <f t="shared" ca="1" si="82"/>
        <v>3</v>
      </c>
      <c r="AC183" s="1">
        <f t="shared" ca="1" si="82"/>
        <v>2</v>
      </c>
      <c r="AD183" s="1">
        <f t="shared" ca="1" si="70"/>
        <v>8</v>
      </c>
      <c r="AE183" s="1" t="str">
        <f t="shared" ca="1" si="71"/>
        <v>74051840348</v>
      </c>
      <c r="AF183" s="1">
        <v>0.74849696340830696</v>
      </c>
      <c r="AG183" s="1">
        <f t="shared" si="72"/>
        <v>-8859.2100589007205</v>
      </c>
      <c r="AH183" s="1">
        <f t="shared" si="73"/>
        <v>-8860</v>
      </c>
      <c r="AI183" s="4">
        <f t="shared" ca="1" si="74"/>
        <v>37078</v>
      </c>
      <c r="AJ183" s="1" t="s">
        <v>210</v>
      </c>
      <c r="AK183" s="1">
        <v>3490.9817804498398</v>
      </c>
      <c r="AL183" s="2">
        <f t="shared" si="75"/>
        <v>3490.98</v>
      </c>
      <c r="AM183" s="1">
        <v>478.08160649433898</v>
      </c>
      <c r="AN183" s="2">
        <f t="shared" si="76"/>
        <v>478.08</v>
      </c>
    </row>
    <row r="184" spans="1:40" x14ac:dyDescent="0.25">
      <c r="A184" s="1">
        <v>907</v>
      </c>
      <c r="B184" s="1">
        <v>0.178289132358776</v>
      </c>
      <c r="C184" s="1">
        <v>-9774.8930326242807</v>
      </c>
      <c r="D184" s="1">
        <f t="shared" si="56"/>
        <v>-9775</v>
      </c>
      <c r="E184" s="4">
        <f t="shared" ca="1" si="57"/>
        <v>36163</v>
      </c>
      <c r="F184" s="1">
        <f t="shared" ca="1" si="58"/>
        <v>99</v>
      </c>
      <c r="G184" s="1">
        <f t="shared" ca="1" si="59"/>
        <v>1</v>
      </c>
      <c r="H184" s="1">
        <f t="shared" ca="1" si="60"/>
        <v>3</v>
      </c>
      <c r="I184" s="1" t="str">
        <f t="shared" ca="1" si="61"/>
        <v>99</v>
      </c>
      <c r="J184" s="1" t="str">
        <f t="shared" ca="1" si="62"/>
        <v>1</v>
      </c>
      <c r="K184" s="1" t="str">
        <f t="shared" ca="1" si="63"/>
        <v>3</v>
      </c>
      <c r="L184" s="1" t="str">
        <f t="shared" ca="1" si="64"/>
        <v>99</v>
      </c>
      <c r="M184" s="1" t="str">
        <f t="shared" ca="1" si="65"/>
        <v>01</v>
      </c>
      <c r="N184" s="1" t="str">
        <f t="shared" ca="1" si="66"/>
        <v>03</v>
      </c>
      <c r="O184" s="1">
        <v>3726.3405865657501</v>
      </c>
      <c r="P184" s="1">
        <f t="shared" si="67"/>
        <v>3726</v>
      </c>
      <c r="Q184" s="1">
        <f>2*P184+1</f>
        <v>7453</v>
      </c>
      <c r="R184" s="1" t="str">
        <f t="shared" si="68"/>
        <v>7453</v>
      </c>
      <c r="S184" s="1" t="str">
        <f t="shared" ca="1" si="69"/>
        <v>9901037453</v>
      </c>
      <c r="T184" s="1">
        <f t="shared" ca="1" si="82"/>
        <v>9</v>
      </c>
      <c r="U184" s="1">
        <f t="shared" ca="1" si="82"/>
        <v>7</v>
      </c>
      <c r="V184" s="1">
        <f t="shared" ca="1" si="82"/>
        <v>0</v>
      </c>
      <c r="W184" s="1">
        <f t="shared" ca="1" si="82"/>
        <v>9</v>
      </c>
      <c r="X184" s="1">
        <f t="shared" ca="1" si="82"/>
        <v>0</v>
      </c>
      <c r="Y184" s="1">
        <f t="shared" ca="1" si="82"/>
        <v>9</v>
      </c>
      <c r="Z184" s="1">
        <f t="shared" ca="1" si="82"/>
        <v>9</v>
      </c>
      <c r="AA184" s="1">
        <f t="shared" ca="1" si="82"/>
        <v>6</v>
      </c>
      <c r="AB184" s="1">
        <f t="shared" ca="1" si="82"/>
        <v>5</v>
      </c>
      <c r="AC184" s="1">
        <f t="shared" ca="1" si="82"/>
        <v>9</v>
      </c>
      <c r="AD184" s="1">
        <f t="shared" ca="1" si="70"/>
        <v>7</v>
      </c>
      <c r="AE184" s="1" t="str">
        <f t="shared" ca="1" si="71"/>
        <v>99010374537</v>
      </c>
      <c r="AF184" s="1">
        <v>0.85869930112613302</v>
      </c>
      <c r="AG184" s="1">
        <f t="shared" si="72"/>
        <v>-2438.7060151982178</v>
      </c>
      <c r="AH184" s="1">
        <f t="shared" si="73"/>
        <v>-2439</v>
      </c>
      <c r="AI184" s="4">
        <f t="shared" ca="1" si="74"/>
        <v>43499</v>
      </c>
      <c r="AJ184" s="1" t="s">
        <v>211</v>
      </c>
      <c r="AK184" s="1">
        <v>4225.1960814233798</v>
      </c>
      <c r="AL184" s="2">
        <f t="shared" si="75"/>
        <v>4225.1899999999996</v>
      </c>
      <c r="AM184" s="1">
        <v>439.46958830530701</v>
      </c>
      <c r="AN184" s="2">
        <f t="shared" si="76"/>
        <v>439.46</v>
      </c>
    </row>
    <row r="185" spans="1:40" x14ac:dyDescent="0.25">
      <c r="A185" s="1">
        <v>480</v>
      </c>
      <c r="B185" s="1">
        <v>0.17975402081362299</v>
      </c>
      <c r="C185" s="1">
        <v>-24588.415478988001</v>
      </c>
      <c r="D185" s="1">
        <f t="shared" si="56"/>
        <v>-24589</v>
      </c>
      <c r="E185" s="4">
        <f t="shared" ca="1" si="57"/>
        <v>21349</v>
      </c>
      <c r="F185" s="1">
        <f t="shared" ca="1" si="58"/>
        <v>58</v>
      </c>
      <c r="G185" s="1">
        <f t="shared" ca="1" si="59"/>
        <v>6</v>
      </c>
      <c r="H185" s="1">
        <f t="shared" ca="1" si="60"/>
        <v>13</v>
      </c>
      <c r="I185" s="1" t="str">
        <f t="shared" ca="1" si="61"/>
        <v>58</v>
      </c>
      <c r="J185" s="1" t="str">
        <f t="shared" ca="1" si="62"/>
        <v>6</v>
      </c>
      <c r="K185" s="1" t="str">
        <f t="shared" ca="1" si="63"/>
        <v>13</v>
      </c>
      <c r="L185" s="1" t="str">
        <f t="shared" ca="1" si="64"/>
        <v>58</v>
      </c>
      <c r="M185" s="1" t="str">
        <f t="shared" ca="1" si="65"/>
        <v>06</v>
      </c>
      <c r="N185" s="1" t="str">
        <f t="shared" ca="1" si="66"/>
        <v>13</v>
      </c>
      <c r="O185" s="1">
        <v>4091.4286629840999</v>
      </c>
      <c r="P185" s="1">
        <f t="shared" si="67"/>
        <v>4091</v>
      </c>
      <c r="Q185" s="1">
        <f>P185*2</f>
        <v>8182</v>
      </c>
      <c r="R185" s="1" t="str">
        <f t="shared" si="68"/>
        <v>8182</v>
      </c>
      <c r="S185" s="1" t="str">
        <f t="shared" ca="1" si="69"/>
        <v>5806138182</v>
      </c>
      <c r="T185" s="1">
        <f t="shared" ca="1" si="82"/>
        <v>5</v>
      </c>
      <c r="U185" s="1">
        <f t="shared" ca="1" si="82"/>
        <v>4</v>
      </c>
      <c r="V185" s="1">
        <f t="shared" ca="1" si="82"/>
        <v>0</v>
      </c>
      <c r="W185" s="1">
        <f t="shared" ca="1" si="82"/>
        <v>4</v>
      </c>
      <c r="X185" s="1">
        <f t="shared" ca="1" si="82"/>
        <v>1</v>
      </c>
      <c r="Y185" s="1">
        <f t="shared" ca="1" si="82"/>
        <v>9</v>
      </c>
      <c r="Z185" s="1">
        <f t="shared" ca="1" si="82"/>
        <v>6</v>
      </c>
      <c r="AA185" s="1">
        <f t="shared" ca="1" si="82"/>
        <v>9</v>
      </c>
      <c r="AB185" s="1">
        <f t="shared" ca="1" si="82"/>
        <v>8</v>
      </c>
      <c r="AC185" s="1">
        <f t="shared" ca="1" si="82"/>
        <v>6</v>
      </c>
      <c r="AD185" s="1">
        <f t="shared" ca="1" si="70"/>
        <v>8</v>
      </c>
      <c r="AE185" s="1" t="str">
        <f t="shared" ca="1" si="71"/>
        <v>58061381828</v>
      </c>
      <c r="AF185" s="1">
        <v>0.88262581255531503</v>
      </c>
      <c r="AG185" s="1">
        <f t="shared" si="72"/>
        <v>-15581.876094851532</v>
      </c>
      <c r="AH185" s="1">
        <f t="shared" si="73"/>
        <v>-15582</v>
      </c>
      <c r="AI185" s="4">
        <f t="shared" ca="1" si="74"/>
        <v>30356</v>
      </c>
      <c r="AJ185" s="1" t="s">
        <v>212</v>
      </c>
      <c r="AK185" s="1">
        <v>3931.6080202642902</v>
      </c>
      <c r="AL185" s="2">
        <f t="shared" si="75"/>
        <v>3931.6</v>
      </c>
      <c r="AM185" s="1">
        <v>383.13241981261598</v>
      </c>
      <c r="AN185" s="2">
        <f t="shared" si="76"/>
        <v>383.13</v>
      </c>
    </row>
    <row r="186" spans="1:40" x14ac:dyDescent="0.25">
      <c r="A186" s="1">
        <v>387</v>
      </c>
      <c r="B186" s="1">
        <v>0.18158513138218299</v>
      </c>
      <c r="C186" s="1">
        <v>-13016.7525254067</v>
      </c>
      <c r="D186" s="1">
        <f t="shared" si="56"/>
        <v>-13017</v>
      </c>
      <c r="E186" s="4">
        <f t="shared" ca="1" si="57"/>
        <v>32921</v>
      </c>
      <c r="F186" s="1">
        <f t="shared" ca="1" si="58"/>
        <v>90</v>
      </c>
      <c r="G186" s="1">
        <f t="shared" ca="1" si="59"/>
        <v>2</v>
      </c>
      <c r="H186" s="1">
        <f t="shared" ca="1" si="60"/>
        <v>17</v>
      </c>
      <c r="I186" s="1" t="str">
        <f t="shared" ca="1" si="61"/>
        <v>90</v>
      </c>
      <c r="J186" s="1" t="str">
        <f t="shared" ca="1" si="62"/>
        <v>2</v>
      </c>
      <c r="K186" s="1" t="str">
        <f t="shared" ca="1" si="63"/>
        <v>17</v>
      </c>
      <c r="L186" s="1" t="str">
        <f t="shared" ca="1" si="64"/>
        <v>90</v>
      </c>
      <c r="M186" s="1" t="str">
        <f t="shared" ca="1" si="65"/>
        <v>02</v>
      </c>
      <c r="N186" s="1" t="str">
        <f t="shared" ca="1" si="66"/>
        <v>17</v>
      </c>
      <c r="O186" s="1">
        <v>2196.1011688589101</v>
      </c>
      <c r="P186" s="1">
        <f t="shared" si="67"/>
        <v>2196</v>
      </c>
      <c r="Q186" s="1">
        <f>P186*2</f>
        <v>4392</v>
      </c>
      <c r="R186" s="1" t="str">
        <f t="shared" si="68"/>
        <v>4392</v>
      </c>
      <c r="S186" s="1" t="str">
        <f t="shared" ca="1" si="69"/>
        <v>9002174392</v>
      </c>
      <c r="T186" s="1">
        <f t="shared" ca="1" si="82"/>
        <v>9</v>
      </c>
      <c r="U186" s="1">
        <f t="shared" ca="1" si="82"/>
        <v>0</v>
      </c>
      <c r="V186" s="1">
        <f t="shared" ca="1" si="82"/>
        <v>0</v>
      </c>
      <c r="W186" s="1">
        <f t="shared" ca="1" si="82"/>
        <v>8</v>
      </c>
      <c r="X186" s="1">
        <f t="shared" ca="1" si="82"/>
        <v>1</v>
      </c>
      <c r="Y186" s="1">
        <f t="shared" ca="1" si="82"/>
        <v>1</v>
      </c>
      <c r="Z186" s="1">
        <f t="shared" ca="1" si="82"/>
        <v>8</v>
      </c>
      <c r="AA186" s="1">
        <f t="shared" ca="1" si="82"/>
        <v>7</v>
      </c>
      <c r="AB186" s="1">
        <f t="shared" ca="1" si="82"/>
        <v>9</v>
      </c>
      <c r="AC186" s="1">
        <f t="shared" ca="1" si="82"/>
        <v>6</v>
      </c>
      <c r="AD186" s="1">
        <f t="shared" ca="1" si="70"/>
        <v>1</v>
      </c>
      <c r="AE186" s="1" t="str">
        <f t="shared" ca="1" si="71"/>
        <v>90021743921</v>
      </c>
      <c r="AF186" s="1">
        <v>0.155400250251778</v>
      </c>
      <c r="AG186" s="1">
        <f t="shared" si="72"/>
        <v>-945.14432203131378</v>
      </c>
      <c r="AH186" s="1">
        <f t="shared" si="73"/>
        <v>-946</v>
      </c>
      <c r="AI186" s="4">
        <f t="shared" ca="1" si="74"/>
        <v>44992</v>
      </c>
      <c r="AJ186" s="1" t="s">
        <v>213</v>
      </c>
      <c r="AK186" s="1">
        <v>3877.3461104159701</v>
      </c>
      <c r="AL186" s="2">
        <f t="shared" si="75"/>
        <v>3877.34</v>
      </c>
      <c r="AM186" s="1">
        <v>438.07184057130701</v>
      </c>
      <c r="AN186" s="2">
        <f t="shared" si="76"/>
        <v>438.07</v>
      </c>
    </row>
    <row r="187" spans="1:40" x14ac:dyDescent="0.25">
      <c r="A187" s="1">
        <v>719</v>
      </c>
      <c r="B187" s="1">
        <v>0.18210394604327501</v>
      </c>
      <c r="C187" s="1">
        <v>-9439.4647053437893</v>
      </c>
      <c r="D187" s="1">
        <f t="shared" si="56"/>
        <v>-9440</v>
      </c>
      <c r="E187" s="4">
        <f t="shared" ca="1" si="57"/>
        <v>36498</v>
      </c>
      <c r="F187" s="1">
        <f t="shared" ca="1" si="58"/>
        <v>99</v>
      </c>
      <c r="G187" s="1">
        <f t="shared" ca="1" si="59"/>
        <v>12</v>
      </c>
      <c r="H187" s="1">
        <f t="shared" ca="1" si="60"/>
        <v>4</v>
      </c>
      <c r="I187" s="1" t="str">
        <f t="shared" ca="1" si="61"/>
        <v>99</v>
      </c>
      <c r="J187" s="1" t="str">
        <f t="shared" ca="1" si="62"/>
        <v>12</v>
      </c>
      <c r="K187" s="1" t="str">
        <f t="shared" ca="1" si="63"/>
        <v>4</v>
      </c>
      <c r="L187" s="1" t="str">
        <f t="shared" ca="1" si="64"/>
        <v>99</v>
      </c>
      <c r="M187" s="1" t="str">
        <f t="shared" ca="1" si="65"/>
        <v>12</v>
      </c>
      <c r="N187" s="1" t="str">
        <f t="shared" ca="1" si="66"/>
        <v>04</v>
      </c>
      <c r="O187" s="1">
        <v>2240.5872676778499</v>
      </c>
      <c r="P187" s="1">
        <f t="shared" si="67"/>
        <v>2240</v>
      </c>
      <c r="Q187" s="1">
        <f>2*P187+1</f>
        <v>4481</v>
      </c>
      <c r="R187" s="1" t="str">
        <f t="shared" si="68"/>
        <v>4481</v>
      </c>
      <c r="S187" s="1" t="str">
        <f t="shared" ca="1" si="69"/>
        <v>9912044481</v>
      </c>
      <c r="T187" s="1">
        <f t="shared" ca="1" si="82"/>
        <v>9</v>
      </c>
      <c r="U187" s="1">
        <f t="shared" ca="1" si="82"/>
        <v>7</v>
      </c>
      <c r="V187" s="1">
        <f t="shared" ca="1" si="82"/>
        <v>7</v>
      </c>
      <c r="W187" s="1">
        <f t="shared" ca="1" si="82"/>
        <v>8</v>
      </c>
      <c r="X187" s="1">
        <f t="shared" ca="1" si="82"/>
        <v>0</v>
      </c>
      <c r="Y187" s="1">
        <f t="shared" ca="1" si="82"/>
        <v>2</v>
      </c>
      <c r="Z187" s="1">
        <f t="shared" ca="1" si="82"/>
        <v>8</v>
      </c>
      <c r="AA187" s="1">
        <f t="shared" ca="1" si="82"/>
        <v>6</v>
      </c>
      <c r="AB187" s="1">
        <f t="shared" ca="1" si="82"/>
        <v>8</v>
      </c>
      <c r="AC187" s="1">
        <f t="shared" ca="1" si="82"/>
        <v>3</v>
      </c>
      <c r="AD187" s="1">
        <f t="shared" ca="1" si="70"/>
        <v>2</v>
      </c>
      <c r="AE187" s="1" t="str">
        <f t="shared" ca="1" si="71"/>
        <v>99120444812</v>
      </c>
      <c r="AF187" s="1">
        <v>0.87807855464339102</v>
      </c>
      <c r="AG187" s="1">
        <f t="shared" si="72"/>
        <v>-2199.5867793816947</v>
      </c>
      <c r="AH187" s="1">
        <f t="shared" si="73"/>
        <v>-2200</v>
      </c>
      <c r="AI187" s="4">
        <f t="shared" ca="1" si="74"/>
        <v>43738</v>
      </c>
      <c r="AJ187" s="1" t="s">
        <v>214</v>
      </c>
      <c r="AK187" s="1">
        <v>3469.1305276650301</v>
      </c>
      <c r="AL187" s="2">
        <f t="shared" si="75"/>
        <v>3469.13</v>
      </c>
      <c r="AM187" s="1">
        <v>407.16269417401702</v>
      </c>
      <c r="AN187" s="2">
        <f t="shared" si="76"/>
        <v>407.16</v>
      </c>
    </row>
    <row r="188" spans="1:40" x14ac:dyDescent="0.25">
      <c r="A188" s="1">
        <v>708</v>
      </c>
      <c r="B188" s="1">
        <v>0.183568834498123</v>
      </c>
      <c r="C188" s="1">
        <v>-22835.0959807123</v>
      </c>
      <c r="D188" s="1">
        <f t="shared" si="56"/>
        <v>-22836</v>
      </c>
      <c r="E188" s="4">
        <f t="shared" ca="1" si="57"/>
        <v>23102</v>
      </c>
      <c r="F188" s="1">
        <f t="shared" ca="1" si="58"/>
        <v>63</v>
      </c>
      <c r="G188" s="1">
        <f t="shared" ca="1" si="59"/>
        <v>4</v>
      </c>
      <c r="H188" s="1">
        <f t="shared" ca="1" si="60"/>
        <v>1</v>
      </c>
      <c r="I188" s="1" t="str">
        <f t="shared" ca="1" si="61"/>
        <v>63</v>
      </c>
      <c r="J188" s="1" t="str">
        <f t="shared" ca="1" si="62"/>
        <v>4</v>
      </c>
      <c r="K188" s="1" t="str">
        <f t="shared" ca="1" si="63"/>
        <v>1</v>
      </c>
      <c r="L188" s="1" t="str">
        <f t="shared" ca="1" si="64"/>
        <v>63</v>
      </c>
      <c r="M188" s="1" t="str">
        <f t="shared" ca="1" si="65"/>
        <v>04</v>
      </c>
      <c r="N188" s="1" t="str">
        <f t="shared" ca="1" si="66"/>
        <v>01</v>
      </c>
      <c r="O188" s="1">
        <v>3598.09979552599</v>
      </c>
      <c r="P188" s="1">
        <f t="shared" si="67"/>
        <v>3598</v>
      </c>
      <c r="Q188" s="1">
        <f>2*P188+1</f>
        <v>7197</v>
      </c>
      <c r="R188" s="1" t="str">
        <f t="shared" si="68"/>
        <v>7197</v>
      </c>
      <c r="S188" s="1" t="str">
        <f t="shared" ca="1" si="69"/>
        <v>6304017197</v>
      </c>
      <c r="T188" s="1">
        <f t="shared" ca="1" si="82"/>
        <v>6</v>
      </c>
      <c r="U188" s="1">
        <f t="shared" ca="1" si="82"/>
        <v>9</v>
      </c>
      <c r="V188" s="1">
        <f t="shared" ca="1" si="82"/>
        <v>0</v>
      </c>
      <c r="W188" s="1">
        <f t="shared" ca="1" si="82"/>
        <v>6</v>
      </c>
      <c r="X188" s="1">
        <f t="shared" ca="1" si="82"/>
        <v>0</v>
      </c>
      <c r="Y188" s="1">
        <f t="shared" ca="1" si="82"/>
        <v>3</v>
      </c>
      <c r="Z188" s="1">
        <f t="shared" ca="1" si="82"/>
        <v>9</v>
      </c>
      <c r="AA188" s="1">
        <f t="shared" ca="1" si="82"/>
        <v>9</v>
      </c>
      <c r="AB188" s="1">
        <f t="shared" ca="1" si="82"/>
        <v>9</v>
      </c>
      <c r="AC188" s="1">
        <f t="shared" ca="1" si="82"/>
        <v>1</v>
      </c>
      <c r="AD188" s="1">
        <f t="shared" ca="1" si="70"/>
        <v>8</v>
      </c>
      <c r="AE188" s="1" t="str">
        <f t="shared" ca="1" si="71"/>
        <v>63040171978</v>
      </c>
      <c r="AF188" s="1">
        <v>0.40247810296945102</v>
      </c>
      <c r="AG188" s="1">
        <f t="shared" si="72"/>
        <v>-6399.8043153172412</v>
      </c>
      <c r="AH188" s="1">
        <f t="shared" si="73"/>
        <v>-6400</v>
      </c>
      <c r="AI188" s="4">
        <f t="shared" ca="1" si="74"/>
        <v>39538</v>
      </c>
      <c r="AJ188" s="1" t="s">
        <v>215</v>
      </c>
      <c r="AK188" s="1">
        <v>3534.8063600573801</v>
      </c>
      <c r="AL188" s="2">
        <f t="shared" si="75"/>
        <v>3534.8</v>
      </c>
      <c r="AM188" s="1">
        <v>423.06894131290602</v>
      </c>
      <c r="AN188" s="2">
        <f t="shared" si="76"/>
        <v>423.06</v>
      </c>
    </row>
    <row r="189" spans="1:40" x14ac:dyDescent="0.25">
      <c r="A189" s="1">
        <v>199</v>
      </c>
      <c r="B189" s="1">
        <v>0.18536942655720701</v>
      </c>
      <c r="C189" s="1">
        <v>-13834.4358653523</v>
      </c>
      <c r="D189" s="1">
        <f t="shared" si="56"/>
        <v>-13835</v>
      </c>
      <c r="E189" s="4">
        <f t="shared" ca="1" si="57"/>
        <v>32103</v>
      </c>
      <c r="F189" s="1">
        <f t="shared" ca="1" si="58"/>
        <v>87</v>
      </c>
      <c r="G189" s="1">
        <f t="shared" ca="1" si="59"/>
        <v>11</v>
      </c>
      <c r="H189" s="1">
        <f t="shared" ca="1" si="60"/>
        <v>22</v>
      </c>
      <c r="I189" s="1" t="str">
        <f t="shared" ca="1" si="61"/>
        <v>87</v>
      </c>
      <c r="J189" s="1" t="str">
        <f t="shared" ca="1" si="62"/>
        <v>11</v>
      </c>
      <c r="K189" s="1" t="str">
        <f t="shared" ca="1" si="63"/>
        <v>22</v>
      </c>
      <c r="L189" s="1" t="str">
        <f t="shared" ca="1" si="64"/>
        <v>87</v>
      </c>
      <c r="M189" s="1" t="str">
        <f t="shared" ca="1" si="65"/>
        <v>11</v>
      </c>
      <c r="N189" s="1" t="str">
        <f t="shared" ca="1" si="66"/>
        <v>22</v>
      </c>
      <c r="O189" s="1">
        <v>1359.10345774712</v>
      </c>
      <c r="P189" s="1">
        <f t="shared" si="67"/>
        <v>1359</v>
      </c>
      <c r="Q189" s="1">
        <f>P189*2</f>
        <v>2718</v>
      </c>
      <c r="R189" s="1" t="str">
        <f t="shared" si="68"/>
        <v>2718</v>
      </c>
      <c r="S189" s="1" t="str">
        <f t="shared" ca="1" si="69"/>
        <v>8711222718</v>
      </c>
      <c r="T189" s="1">
        <f t="shared" ca="1" si="82"/>
        <v>8</v>
      </c>
      <c r="U189" s="1">
        <f t="shared" ca="1" si="82"/>
        <v>1</v>
      </c>
      <c r="V189" s="1">
        <f t="shared" ca="1" si="82"/>
        <v>7</v>
      </c>
      <c r="W189" s="1">
        <f t="shared" ca="1" si="82"/>
        <v>9</v>
      </c>
      <c r="X189" s="1">
        <f t="shared" ca="1" si="82"/>
        <v>2</v>
      </c>
      <c r="Y189" s="1">
        <f t="shared" ca="1" si="82"/>
        <v>6</v>
      </c>
      <c r="Z189" s="1">
        <f t="shared" ca="1" si="82"/>
        <v>4</v>
      </c>
      <c r="AA189" s="1">
        <f t="shared" ca="1" si="82"/>
        <v>3</v>
      </c>
      <c r="AB189" s="1">
        <f t="shared" ca="1" si="82"/>
        <v>1</v>
      </c>
      <c r="AC189" s="1">
        <f t="shared" ca="1" si="82"/>
        <v>4</v>
      </c>
      <c r="AD189" s="1">
        <f t="shared" ca="1" si="70"/>
        <v>5</v>
      </c>
      <c r="AE189" s="1" t="str">
        <f t="shared" ca="1" si="71"/>
        <v>87112227185</v>
      </c>
      <c r="AF189" s="1">
        <v>0.30008850367748002</v>
      </c>
      <c r="AG189" s="1">
        <f t="shared" si="72"/>
        <v>-2070.6106753746121</v>
      </c>
      <c r="AH189" s="1">
        <f t="shared" si="73"/>
        <v>-2071</v>
      </c>
      <c r="AI189" s="4">
        <f t="shared" ca="1" si="74"/>
        <v>43867</v>
      </c>
      <c r="AJ189" s="1" t="s">
        <v>216</v>
      </c>
      <c r="AK189" s="1">
        <v>4431.01290932951</v>
      </c>
      <c r="AL189" s="2">
        <f t="shared" si="75"/>
        <v>4431.01</v>
      </c>
      <c r="AM189" s="1">
        <v>331.10446485793602</v>
      </c>
      <c r="AN189" s="2">
        <f t="shared" si="76"/>
        <v>331.1</v>
      </c>
    </row>
    <row r="190" spans="1:40" x14ac:dyDescent="0.25">
      <c r="A190" s="1">
        <v>519</v>
      </c>
      <c r="B190" s="1">
        <v>0.18668172246467499</v>
      </c>
      <c r="C190" s="1">
        <v>-9805.6099124118791</v>
      </c>
      <c r="D190" s="1">
        <f t="shared" si="56"/>
        <v>-9806</v>
      </c>
      <c r="E190" s="4">
        <f t="shared" ca="1" si="57"/>
        <v>36132</v>
      </c>
      <c r="F190" s="1">
        <f t="shared" ca="1" si="58"/>
        <v>98</v>
      </c>
      <c r="G190" s="1">
        <f t="shared" ca="1" si="59"/>
        <v>12</v>
      </c>
      <c r="H190" s="1">
        <f t="shared" ca="1" si="60"/>
        <v>3</v>
      </c>
      <c r="I190" s="1" t="str">
        <f t="shared" ca="1" si="61"/>
        <v>98</v>
      </c>
      <c r="J190" s="1" t="str">
        <f t="shared" ca="1" si="62"/>
        <v>12</v>
      </c>
      <c r="K190" s="1" t="str">
        <f t="shared" ca="1" si="63"/>
        <v>3</v>
      </c>
      <c r="L190" s="1" t="str">
        <f t="shared" ca="1" si="64"/>
        <v>98</v>
      </c>
      <c r="M190" s="1" t="str">
        <f t="shared" ca="1" si="65"/>
        <v>12</v>
      </c>
      <c r="N190" s="1" t="str">
        <f t="shared" ca="1" si="66"/>
        <v>03</v>
      </c>
      <c r="O190" s="1">
        <v>3323.7688528092299</v>
      </c>
      <c r="P190" s="1">
        <f t="shared" si="67"/>
        <v>3323</v>
      </c>
      <c r="Q190" s="1">
        <f>2*P190+1</f>
        <v>6647</v>
      </c>
      <c r="R190" s="1" t="str">
        <f t="shared" si="68"/>
        <v>6647</v>
      </c>
      <c r="S190" s="1" t="str">
        <f t="shared" ca="1" si="69"/>
        <v>9812036647</v>
      </c>
      <c r="T190" s="1">
        <f t="shared" ca="1" si="82"/>
        <v>9</v>
      </c>
      <c r="U190" s="1">
        <f t="shared" ca="1" si="82"/>
        <v>4</v>
      </c>
      <c r="V190" s="1">
        <f t="shared" ca="1" si="82"/>
        <v>7</v>
      </c>
      <c r="W190" s="1">
        <f t="shared" ca="1" si="82"/>
        <v>8</v>
      </c>
      <c r="X190" s="1">
        <f t="shared" ca="1" si="82"/>
        <v>0</v>
      </c>
      <c r="Y190" s="1">
        <f t="shared" ca="1" si="82"/>
        <v>9</v>
      </c>
      <c r="Z190" s="1">
        <f t="shared" ca="1" si="82"/>
        <v>2</v>
      </c>
      <c r="AA190" s="1">
        <f t="shared" ca="1" si="82"/>
        <v>4</v>
      </c>
      <c r="AB190" s="1">
        <f t="shared" ca="1" si="82"/>
        <v>4</v>
      </c>
      <c r="AC190" s="1">
        <f t="shared" ca="1" si="82"/>
        <v>1</v>
      </c>
      <c r="AD190" s="1">
        <f t="shared" ca="1" si="70"/>
        <v>2</v>
      </c>
      <c r="AE190" s="1" t="str">
        <f t="shared" ca="1" si="71"/>
        <v>98120366472</v>
      </c>
      <c r="AF190" s="1">
        <v>0.28901028473769302</v>
      </c>
      <c r="AG190" s="1">
        <f t="shared" si="72"/>
        <v>-829.74852748191665</v>
      </c>
      <c r="AH190" s="1">
        <f t="shared" si="73"/>
        <v>-830</v>
      </c>
      <c r="AI190" s="4">
        <f t="shared" ca="1" si="74"/>
        <v>45108</v>
      </c>
      <c r="AJ190" s="1" t="s">
        <v>217</v>
      </c>
      <c r="AK190" s="1">
        <v>4614.3070772423498</v>
      </c>
      <c r="AL190" s="2">
        <f t="shared" si="75"/>
        <v>4614.3</v>
      </c>
      <c r="AM190" s="1">
        <v>463.88439588610498</v>
      </c>
      <c r="AN190" s="2">
        <f t="shared" si="76"/>
        <v>463.88</v>
      </c>
    </row>
    <row r="191" spans="1:40" x14ac:dyDescent="0.25">
      <c r="A191" s="1">
        <v>325</v>
      </c>
      <c r="B191" s="1">
        <v>0.18713950010681499</v>
      </c>
      <c r="C191" s="1">
        <v>-17658.073061311701</v>
      </c>
      <c r="D191" s="1">
        <f t="shared" si="56"/>
        <v>-17659</v>
      </c>
      <c r="E191" s="4">
        <f t="shared" ca="1" si="57"/>
        <v>28279</v>
      </c>
      <c r="F191" s="1">
        <f t="shared" ca="1" si="58"/>
        <v>77</v>
      </c>
      <c r="G191" s="1">
        <f t="shared" ca="1" si="59"/>
        <v>6</v>
      </c>
      <c r="H191" s="1">
        <f t="shared" ca="1" si="60"/>
        <v>3</v>
      </c>
      <c r="I191" s="1" t="str">
        <f t="shared" ca="1" si="61"/>
        <v>77</v>
      </c>
      <c r="J191" s="1" t="str">
        <f t="shared" ca="1" si="62"/>
        <v>6</v>
      </c>
      <c r="K191" s="1" t="str">
        <f t="shared" ca="1" si="63"/>
        <v>3</v>
      </c>
      <c r="L191" s="1" t="str">
        <f t="shared" ca="1" si="64"/>
        <v>77</v>
      </c>
      <c r="M191" s="1" t="str">
        <f t="shared" ca="1" si="65"/>
        <v>06</v>
      </c>
      <c r="N191" s="1" t="str">
        <f t="shared" ca="1" si="66"/>
        <v>03</v>
      </c>
      <c r="O191" s="1">
        <v>2539.9073152867199</v>
      </c>
      <c r="P191" s="1">
        <f t="shared" si="67"/>
        <v>2539</v>
      </c>
      <c r="Q191" s="1">
        <f>P191*2</f>
        <v>5078</v>
      </c>
      <c r="R191" s="1" t="str">
        <f t="shared" si="68"/>
        <v>5078</v>
      </c>
      <c r="S191" s="1" t="str">
        <f t="shared" ca="1" si="69"/>
        <v>7706035078</v>
      </c>
      <c r="T191" s="1">
        <f t="shared" ca="1" si="82"/>
        <v>7</v>
      </c>
      <c r="U191" s="1">
        <f t="shared" ca="1" si="82"/>
        <v>1</v>
      </c>
      <c r="V191" s="1">
        <f t="shared" ca="1" si="82"/>
        <v>0</v>
      </c>
      <c r="W191" s="1">
        <f t="shared" ca="1" si="82"/>
        <v>4</v>
      </c>
      <c r="X191" s="1">
        <f t="shared" ca="1" si="82"/>
        <v>0</v>
      </c>
      <c r="Y191" s="1">
        <f t="shared" ca="1" si="82"/>
        <v>9</v>
      </c>
      <c r="Z191" s="1">
        <f t="shared" ca="1" si="82"/>
        <v>5</v>
      </c>
      <c r="AA191" s="1">
        <f t="shared" ca="1" si="82"/>
        <v>0</v>
      </c>
      <c r="AB191" s="1">
        <f t="shared" ca="1" si="82"/>
        <v>7</v>
      </c>
      <c r="AC191" s="1">
        <f t="shared" ca="1" si="82"/>
        <v>4</v>
      </c>
      <c r="AD191" s="1">
        <f t="shared" ca="1" si="70"/>
        <v>3</v>
      </c>
      <c r="AE191" s="1" t="str">
        <f t="shared" ca="1" si="71"/>
        <v>77060350783</v>
      </c>
      <c r="AF191" s="1">
        <v>0.79012421033356695</v>
      </c>
      <c r="AG191" s="1">
        <f t="shared" si="72"/>
        <v>-8473.2920316171712</v>
      </c>
      <c r="AH191" s="1">
        <f t="shared" si="73"/>
        <v>-8474</v>
      </c>
      <c r="AI191" s="4">
        <f t="shared" ca="1" si="74"/>
        <v>37464</v>
      </c>
      <c r="AJ191" s="1" t="s">
        <v>218</v>
      </c>
      <c r="AK191" s="1">
        <v>3994.9034089175102</v>
      </c>
      <c r="AL191" s="2">
        <f t="shared" si="75"/>
        <v>3994.9</v>
      </c>
      <c r="AM191" s="1">
        <v>422.51960814233797</v>
      </c>
      <c r="AN191" s="2">
        <f t="shared" si="76"/>
        <v>422.51</v>
      </c>
    </row>
    <row r="192" spans="1:40" x14ac:dyDescent="0.25">
      <c r="A192" s="1">
        <v>774</v>
      </c>
      <c r="B192" s="1">
        <v>0.187932981353191</v>
      </c>
      <c r="C192" s="1">
        <v>-20691.057771538399</v>
      </c>
      <c r="D192" s="1">
        <f t="shared" si="56"/>
        <v>-20692</v>
      </c>
      <c r="E192" s="4">
        <f t="shared" ca="1" si="57"/>
        <v>25246</v>
      </c>
      <c r="F192" s="1">
        <f t="shared" ca="1" si="58"/>
        <v>69</v>
      </c>
      <c r="G192" s="1">
        <f t="shared" ca="1" si="59"/>
        <v>2</v>
      </c>
      <c r="H192" s="1">
        <f t="shared" ca="1" si="60"/>
        <v>12</v>
      </c>
      <c r="I192" s="1" t="str">
        <f t="shared" ca="1" si="61"/>
        <v>69</v>
      </c>
      <c r="J192" s="1" t="str">
        <f t="shared" ca="1" si="62"/>
        <v>2</v>
      </c>
      <c r="K192" s="1" t="str">
        <f t="shared" ca="1" si="63"/>
        <v>12</v>
      </c>
      <c r="L192" s="1" t="str">
        <f t="shared" ca="1" si="64"/>
        <v>69</v>
      </c>
      <c r="M192" s="1" t="str">
        <f t="shared" ca="1" si="65"/>
        <v>02</v>
      </c>
      <c r="N192" s="1" t="str">
        <f t="shared" ca="1" si="66"/>
        <v>12</v>
      </c>
      <c r="O192" s="1">
        <v>2996.57634205145</v>
      </c>
      <c r="P192" s="1">
        <f t="shared" si="67"/>
        <v>2996</v>
      </c>
      <c r="Q192" s="1">
        <f>2*P192+1</f>
        <v>5993</v>
      </c>
      <c r="R192" s="1" t="str">
        <f t="shared" si="68"/>
        <v>5993</v>
      </c>
      <c r="S192" s="1" t="str">
        <f t="shared" ca="1" si="69"/>
        <v>6902125993</v>
      </c>
      <c r="T192" s="1">
        <f t="shared" ca="1" si="82"/>
        <v>6</v>
      </c>
      <c r="U192" s="1">
        <f t="shared" ca="1" si="82"/>
        <v>7</v>
      </c>
      <c r="V192" s="1">
        <f t="shared" ca="1" si="82"/>
        <v>0</v>
      </c>
      <c r="W192" s="1">
        <f t="shared" ca="1" si="82"/>
        <v>8</v>
      </c>
      <c r="X192" s="1">
        <f t="shared" ca="1" si="82"/>
        <v>1</v>
      </c>
      <c r="Y192" s="1">
        <f t="shared" ca="1" si="82"/>
        <v>6</v>
      </c>
      <c r="Z192" s="1">
        <f t="shared" ca="1" si="82"/>
        <v>5</v>
      </c>
      <c r="AA192" s="1">
        <f t="shared" ca="1" si="82"/>
        <v>1</v>
      </c>
      <c r="AB192" s="1">
        <f t="shared" ca="1" si="82"/>
        <v>9</v>
      </c>
      <c r="AC192" s="1">
        <f t="shared" ca="1" si="82"/>
        <v>9</v>
      </c>
      <c r="AD192" s="1">
        <f t="shared" ca="1" si="70"/>
        <v>8</v>
      </c>
      <c r="AE192" s="1" t="str">
        <f t="shared" ca="1" si="71"/>
        <v>69021259938</v>
      </c>
      <c r="AF192" s="1">
        <v>0.70491653187658299</v>
      </c>
      <c r="AG192" s="1">
        <f t="shared" si="72"/>
        <v>-9697.5367290261529</v>
      </c>
      <c r="AH192" s="1">
        <f t="shared" si="73"/>
        <v>-9698</v>
      </c>
      <c r="AI192" s="4">
        <f t="shared" ca="1" si="74"/>
        <v>36240</v>
      </c>
      <c r="AJ192" s="1" t="s">
        <v>219</v>
      </c>
      <c r="AK192" s="1">
        <v>3423.96313364055</v>
      </c>
      <c r="AL192" s="2">
        <f t="shared" si="75"/>
        <v>3423.96</v>
      </c>
      <c r="AM192" s="1">
        <v>392.78847621082201</v>
      </c>
      <c r="AN192" s="2">
        <f t="shared" si="76"/>
        <v>392.78</v>
      </c>
    </row>
    <row r="193" spans="1:40" x14ac:dyDescent="0.25">
      <c r="A193" s="1">
        <v>722</v>
      </c>
      <c r="B193" s="1">
        <v>0.18802453688161899</v>
      </c>
      <c r="C193" s="1">
        <v>-18881.219214453598</v>
      </c>
      <c r="D193" s="1">
        <f t="shared" si="56"/>
        <v>-18882</v>
      </c>
      <c r="E193" s="4">
        <f t="shared" ca="1" si="57"/>
        <v>27056</v>
      </c>
      <c r="F193" s="1">
        <f t="shared" ca="1" si="58"/>
        <v>74</v>
      </c>
      <c r="G193" s="1">
        <f t="shared" ca="1" si="59"/>
        <v>1</v>
      </c>
      <c r="H193" s="1">
        <f t="shared" ca="1" si="60"/>
        <v>27</v>
      </c>
      <c r="I193" s="1" t="str">
        <f t="shared" ca="1" si="61"/>
        <v>74</v>
      </c>
      <c r="J193" s="1" t="str">
        <f t="shared" ca="1" si="62"/>
        <v>1</v>
      </c>
      <c r="K193" s="1" t="str">
        <f t="shared" ca="1" si="63"/>
        <v>27</v>
      </c>
      <c r="L193" s="1" t="str">
        <f t="shared" ca="1" si="64"/>
        <v>74</v>
      </c>
      <c r="M193" s="1" t="str">
        <f t="shared" ca="1" si="65"/>
        <v>01</v>
      </c>
      <c r="N193" s="1" t="str">
        <f t="shared" ca="1" si="66"/>
        <v>27</v>
      </c>
      <c r="O193" s="1">
        <v>2330.38328196051</v>
      </c>
      <c r="P193" s="1">
        <f t="shared" si="67"/>
        <v>2330</v>
      </c>
      <c r="Q193" s="1">
        <f>2*P193+1</f>
        <v>4661</v>
      </c>
      <c r="R193" s="1" t="str">
        <f t="shared" si="68"/>
        <v>4661</v>
      </c>
      <c r="S193" s="1" t="str">
        <f t="shared" ca="1" si="69"/>
        <v>7401274661</v>
      </c>
      <c r="T193" s="1">
        <f t="shared" ref="T193:AC202" ca="1" si="83">MOD(MID($S193,T$2,1)*T$1,10)</f>
        <v>7</v>
      </c>
      <c r="U193" s="1">
        <f t="shared" ca="1" si="83"/>
        <v>2</v>
      </c>
      <c r="V193" s="1">
        <f t="shared" ca="1" si="83"/>
        <v>0</v>
      </c>
      <c r="W193" s="1">
        <f t="shared" ca="1" si="83"/>
        <v>9</v>
      </c>
      <c r="X193" s="1">
        <f t="shared" ca="1" si="83"/>
        <v>2</v>
      </c>
      <c r="Y193" s="1">
        <f t="shared" ca="1" si="83"/>
        <v>1</v>
      </c>
      <c r="Z193" s="1">
        <f t="shared" ca="1" si="83"/>
        <v>8</v>
      </c>
      <c r="AA193" s="1">
        <f t="shared" ca="1" si="83"/>
        <v>4</v>
      </c>
      <c r="AB193" s="1">
        <f t="shared" ca="1" si="83"/>
        <v>6</v>
      </c>
      <c r="AC193" s="1">
        <f t="shared" ca="1" si="83"/>
        <v>3</v>
      </c>
      <c r="AD193" s="1">
        <f t="shared" ca="1" si="70"/>
        <v>8</v>
      </c>
      <c r="AE193" s="1" t="str">
        <f t="shared" ca="1" si="71"/>
        <v>74012746618</v>
      </c>
      <c r="AF193" s="1">
        <v>0.383739738151189</v>
      </c>
      <c r="AG193" s="1">
        <f t="shared" si="72"/>
        <v>-4584.5386516922554</v>
      </c>
      <c r="AH193" s="1">
        <f t="shared" si="73"/>
        <v>-4585</v>
      </c>
      <c r="AI193" s="4">
        <f t="shared" ca="1" si="74"/>
        <v>41353</v>
      </c>
      <c r="AJ193" s="1" t="s">
        <v>220</v>
      </c>
      <c r="AK193" s="1">
        <v>3336.6801965392001</v>
      </c>
      <c r="AL193" s="2">
        <f t="shared" si="75"/>
        <v>3336.68</v>
      </c>
      <c r="AM193" s="1">
        <v>492.17505417035397</v>
      </c>
      <c r="AN193" s="2">
        <f t="shared" si="76"/>
        <v>492.17</v>
      </c>
    </row>
    <row r="194" spans="1:40" x14ac:dyDescent="0.25">
      <c r="A194" s="1">
        <v>56</v>
      </c>
      <c r="B194" s="1">
        <v>0.18848231452375899</v>
      </c>
      <c r="C194" s="1">
        <v>-13417.914975432601</v>
      </c>
      <c r="D194" s="1">
        <f t="shared" si="56"/>
        <v>-13418</v>
      </c>
      <c r="E194" s="4">
        <f t="shared" ca="1" si="57"/>
        <v>32520</v>
      </c>
      <c r="F194" s="1">
        <f t="shared" ca="1" si="58"/>
        <v>89</v>
      </c>
      <c r="G194" s="1">
        <f t="shared" ca="1" si="59"/>
        <v>1</v>
      </c>
      <c r="H194" s="1">
        <f t="shared" ca="1" si="60"/>
        <v>12</v>
      </c>
      <c r="I194" s="1" t="str">
        <f t="shared" ca="1" si="61"/>
        <v>89</v>
      </c>
      <c r="J194" s="1" t="str">
        <f t="shared" ca="1" si="62"/>
        <v>1</v>
      </c>
      <c r="K194" s="1" t="str">
        <f t="shared" ca="1" si="63"/>
        <v>12</v>
      </c>
      <c r="L194" s="1" t="str">
        <f t="shared" ca="1" si="64"/>
        <v>89</v>
      </c>
      <c r="M194" s="1" t="str">
        <f t="shared" ca="1" si="65"/>
        <v>01</v>
      </c>
      <c r="N194" s="1" t="str">
        <f t="shared" ca="1" si="66"/>
        <v>12</v>
      </c>
      <c r="O194" s="1">
        <v>3445.4191106906301</v>
      </c>
      <c r="P194" s="1">
        <f t="shared" si="67"/>
        <v>3445</v>
      </c>
      <c r="Q194" s="1">
        <f>P194*2</f>
        <v>6890</v>
      </c>
      <c r="R194" s="1" t="str">
        <f t="shared" si="68"/>
        <v>6890</v>
      </c>
      <c r="S194" s="1" t="str">
        <f t="shared" ca="1" si="69"/>
        <v>8901126890</v>
      </c>
      <c r="T194" s="1">
        <f t="shared" ca="1" si="83"/>
        <v>8</v>
      </c>
      <c r="U194" s="1">
        <f t="shared" ca="1" si="83"/>
        <v>7</v>
      </c>
      <c r="V194" s="1">
        <f t="shared" ca="1" si="83"/>
        <v>0</v>
      </c>
      <c r="W194" s="1">
        <f t="shared" ca="1" si="83"/>
        <v>9</v>
      </c>
      <c r="X194" s="1">
        <f t="shared" ca="1" si="83"/>
        <v>1</v>
      </c>
      <c r="Y194" s="1">
        <f t="shared" ca="1" si="83"/>
        <v>6</v>
      </c>
      <c r="Z194" s="1">
        <f t="shared" ca="1" si="83"/>
        <v>2</v>
      </c>
      <c r="AA194" s="1">
        <f t="shared" ca="1" si="83"/>
        <v>2</v>
      </c>
      <c r="AB194" s="1">
        <f t="shared" ca="1" si="83"/>
        <v>9</v>
      </c>
      <c r="AC194" s="1">
        <f t="shared" ca="1" si="83"/>
        <v>0</v>
      </c>
      <c r="AD194" s="1">
        <f t="shared" ca="1" si="70"/>
        <v>6</v>
      </c>
      <c r="AE194" s="1" t="str">
        <f t="shared" ca="1" si="71"/>
        <v>89011268906</v>
      </c>
      <c r="AF194" s="1">
        <v>0.42094180120242902</v>
      </c>
      <c r="AG194" s="1">
        <f t="shared" si="72"/>
        <v>-2728.9656971953473</v>
      </c>
      <c r="AH194" s="1">
        <f t="shared" si="73"/>
        <v>-2729</v>
      </c>
      <c r="AI194" s="4">
        <f t="shared" ca="1" si="74"/>
        <v>43209</v>
      </c>
      <c r="AJ194" s="1" t="s">
        <v>221</v>
      </c>
      <c r="AK194" s="1">
        <v>3259.2852565080698</v>
      </c>
      <c r="AL194" s="2">
        <f t="shared" si="75"/>
        <v>3259.28</v>
      </c>
      <c r="AM194" s="1">
        <v>417.24600970488598</v>
      </c>
      <c r="AN194" s="2">
        <f t="shared" si="76"/>
        <v>417.24</v>
      </c>
    </row>
    <row r="195" spans="1:40" x14ac:dyDescent="0.25">
      <c r="A195" s="1">
        <v>125</v>
      </c>
      <c r="B195" s="1">
        <v>0.190008239997559</v>
      </c>
      <c r="C195" s="1">
        <v>-10335.7832575457</v>
      </c>
      <c r="D195" s="1">
        <f t="shared" ref="D195:D258" si="84">INT(C195)</f>
        <v>-10336</v>
      </c>
      <c r="E195" s="4">
        <f t="shared" ref="E195:E258" ca="1" si="85">TODAY()+D195</f>
        <v>35602</v>
      </c>
      <c r="F195" s="1">
        <f t="shared" ref="F195:F258" ca="1" si="86">MOD(YEAR(E195),100)</f>
        <v>97</v>
      </c>
      <c r="G195" s="1">
        <f t="shared" ref="G195:G258" ca="1" si="87">IF(YEAR(E195)&lt;2000,MONTH(E195),MONTH(E195)+20)</f>
        <v>6</v>
      </c>
      <c r="H195" s="1">
        <f t="shared" ref="H195:H258" ca="1" si="88">DAY(E195)</f>
        <v>21</v>
      </c>
      <c r="I195" s="1" t="str">
        <f t="shared" ref="I195:I258" ca="1" si="89">FIXED(F195,0,TRUE())</f>
        <v>97</v>
      </c>
      <c r="J195" s="1" t="str">
        <f t="shared" ref="J195:J258" ca="1" si="90">FIXED(G195,0,TRUE())</f>
        <v>6</v>
      </c>
      <c r="K195" s="1" t="str">
        <f t="shared" ref="K195:K258" ca="1" si="91">FIXED(H195,0,TRUE())</f>
        <v>21</v>
      </c>
      <c r="L195" s="1" t="str">
        <f t="shared" ref="L195:L258" ca="1" si="92">IF(LEN(I195)=1,"0"&amp;I195,I195)</f>
        <v>97</v>
      </c>
      <c r="M195" s="1" t="str">
        <f t="shared" ref="M195:M258" ca="1" si="93">IF(LEN(J195)=1,"0"&amp;J195,J195)</f>
        <v>06</v>
      </c>
      <c r="N195" s="1" t="str">
        <f t="shared" ref="N195:N258" ca="1" si="94">IF(LEN(K195)=1,"0"&amp;K195,K195)</f>
        <v>21</v>
      </c>
      <c r="O195" s="1">
        <v>2977.4912564470401</v>
      </c>
      <c r="P195" s="1">
        <f t="shared" ref="P195:P258" si="95">INT(O195)</f>
        <v>2977</v>
      </c>
      <c r="Q195" s="1">
        <f>P195*2</f>
        <v>5954</v>
      </c>
      <c r="R195" s="1" t="str">
        <f t="shared" ref="R195:R258" si="96">FIXED(Q195,0,TRUE())</f>
        <v>5954</v>
      </c>
      <c r="S195" s="1" t="str">
        <f t="shared" ref="S195:S258" ca="1" si="97">L195&amp;M195&amp;N195&amp;R195</f>
        <v>9706215954</v>
      </c>
      <c r="T195" s="1">
        <f t="shared" ca="1" si="83"/>
        <v>9</v>
      </c>
      <c r="U195" s="1">
        <f t="shared" ca="1" si="83"/>
        <v>1</v>
      </c>
      <c r="V195" s="1">
        <f t="shared" ca="1" si="83"/>
        <v>0</v>
      </c>
      <c r="W195" s="1">
        <f t="shared" ca="1" si="83"/>
        <v>4</v>
      </c>
      <c r="X195" s="1">
        <f t="shared" ca="1" si="83"/>
        <v>2</v>
      </c>
      <c r="Y195" s="1">
        <f t="shared" ca="1" si="83"/>
        <v>3</v>
      </c>
      <c r="Z195" s="1">
        <f t="shared" ca="1" si="83"/>
        <v>5</v>
      </c>
      <c r="AA195" s="1">
        <f t="shared" ca="1" si="83"/>
        <v>1</v>
      </c>
      <c r="AB195" s="1">
        <f t="shared" ca="1" si="83"/>
        <v>5</v>
      </c>
      <c r="AC195" s="1">
        <f t="shared" ca="1" si="83"/>
        <v>2</v>
      </c>
      <c r="AD195" s="1">
        <f t="shared" ref="AD195:AD258" ca="1" si="98">MOD(10-MOD(SUM(T195:AC195),10),10)</f>
        <v>8</v>
      </c>
      <c r="AE195" s="1" t="str">
        <f t="shared" ref="AE195:AE258" ca="1" si="99">S195&amp;AD195</f>
        <v>97062159548</v>
      </c>
      <c r="AF195" s="1">
        <v>0.88607440412610305</v>
      </c>
      <c r="AG195" s="1">
        <f t="shared" ref="AG195:AG258" si="100">(D195+6935)*AF195</f>
        <v>-3013.5390484328764</v>
      </c>
      <c r="AH195" s="1">
        <f t="shared" ref="AH195:AH258" si="101">INT(AG195)</f>
        <v>-3014</v>
      </c>
      <c r="AI195" s="4">
        <f t="shared" ref="AI195:AI258" ca="1" si="102">TODAY()+AH195</f>
        <v>42924</v>
      </c>
      <c r="AJ195" s="1" t="s">
        <v>222</v>
      </c>
      <c r="AK195" s="1">
        <v>4726.8593401898297</v>
      </c>
      <c r="AL195" s="2">
        <f t="shared" ref="AL195:AL258" si="103">INT(AK195*100)/100</f>
        <v>4726.8500000000004</v>
      </c>
      <c r="AM195" s="1">
        <v>310.901211584826</v>
      </c>
      <c r="AN195" s="2">
        <f t="shared" ref="AN195:AN258" si="104">INT(AM195*100)/100</f>
        <v>310.89999999999998</v>
      </c>
    </row>
    <row r="196" spans="1:40" x14ac:dyDescent="0.25">
      <c r="A196" s="1">
        <v>640</v>
      </c>
      <c r="B196" s="1">
        <v>0.190923795281838</v>
      </c>
      <c r="C196" s="1">
        <v>-7890.7196264534396</v>
      </c>
      <c r="D196" s="1">
        <f t="shared" si="84"/>
        <v>-7891</v>
      </c>
      <c r="E196" s="4">
        <f t="shared" ca="1" si="85"/>
        <v>38047</v>
      </c>
      <c r="F196" s="1">
        <f t="shared" ca="1" si="86"/>
        <v>4</v>
      </c>
      <c r="G196" s="1">
        <f t="shared" ca="1" si="87"/>
        <v>23</v>
      </c>
      <c r="H196" s="1">
        <f t="shared" ca="1" si="88"/>
        <v>1</v>
      </c>
      <c r="I196" s="1" t="str">
        <f t="shared" ca="1" si="89"/>
        <v>4</v>
      </c>
      <c r="J196" s="1" t="str">
        <f t="shared" ca="1" si="90"/>
        <v>23</v>
      </c>
      <c r="K196" s="1" t="str">
        <f t="shared" ca="1" si="91"/>
        <v>1</v>
      </c>
      <c r="L196" s="1" t="str">
        <f t="shared" ca="1" si="92"/>
        <v>04</v>
      </c>
      <c r="M196" s="1" t="str">
        <f t="shared" ca="1" si="93"/>
        <v>23</v>
      </c>
      <c r="N196" s="1" t="str">
        <f t="shared" ca="1" si="94"/>
        <v>01</v>
      </c>
      <c r="O196" s="1">
        <v>2162.0500808740499</v>
      </c>
      <c r="P196" s="1">
        <f t="shared" si="95"/>
        <v>2162</v>
      </c>
      <c r="Q196" s="1">
        <f>2*P196+1</f>
        <v>4325</v>
      </c>
      <c r="R196" s="1" t="str">
        <f t="shared" si="96"/>
        <v>4325</v>
      </c>
      <c r="S196" s="1" t="str">
        <f t="shared" ca="1" si="97"/>
        <v>0423014325</v>
      </c>
      <c r="T196" s="1">
        <f t="shared" ca="1" si="83"/>
        <v>0</v>
      </c>
      <c r="U196" s="1">
        <f t="shared" ca="1" si="83"/>
        <v>2</v>
      </c>
      <c r="V196" s="1">
        <f t="shared" ca="1" si="83"/>
        <v>4</v>
      </c>
      <c r="W196" s="1">
        <f t="shared" ca="1" si="83"/>
        <v>7</v>
      </c>
      <c r="X196" s="1">
        <f t="shared" ca="1" si="83"/>
        <v>0</v>
      </c>
      <c r="Y196" s="1">
        <f t="shared" ca="1" si="83"/>
        <v>3</v>
      </c>
      <c r="Z196" s="1">
        <f t="shared" ca="1" si="83"/>
        <v>8</v>
      </c>
      <c r="AA196" s="1">
        <f t="shared" ca="1" si="83"/>
        <v>7</v>
      </c>
      <c r="AB196" s="1">
        <f t="shared" ca="1" si="83"/>
        <v>2</v>
      </c>
      <c r="AC196" s="1">
        <f t="shared" ca="1" si="83"/>
        <v>5</v>
      </c>
      <c r="AD196" s="1">
        <f t="shared" ca="1" si="98"/>
        <v>2</v>
      </c>
      <c r="AE196" s="1" t="str">
        <f t="shared" ca="1" si="99"/>
        <v>04230143252</v>
      </c>
      <c r="AF196" s="1">
        <v>0.98699911496322501</v>
      </c>
      <c r="AG196" s="1">
        <f t="shared" si="100"/>
        <v>-943.57115390484307</v>
      </c>
      <c r="AH196" s="1">
        <f t="shared" si="101"/>
        <v>-944</v>
      </c>
      <c r="AI196" s="4">
        <f t="shared" ca="1" si="102"/>
        <v>44994</v>
      </c>
      <c r="AJ196" s="1" t="s">
        <v>223</v>
      </c>
      <c r="AK196" s="1">
        <v>4965.0257881405096</v>
      </c>
      <c r="AL196" s="2">
        <f t="shared" si="103"/>
        <v>4965.0200000000004</v>
      </c>
      <c r="AM196" s="1">
        <v>307.580797753838</v>
      </c>
      <c r="AN196" s="2">
        <f t="shared" si="104"/>
        <v>307.58</v>
      </c>
    </row>
    <row r="197" spans="1:40" x14ac:dyDescent="0.25">
      <c r="A197" s="1">
        <v>951</v>
      </c>
      <c r="B197" s="1">
        <v>0.19132053590502601</v>
      </c>
      <c r="C197" s="1">
        <v>-15545.9804071169</v>
      </c>
      <c r="D197" s="1">
        <f t="shared" si="84"/>
        <v>-15546</v>
      </c>
      <c r="E197" s="4">
        <f t="shared" ca="1" si="85"/>
        <v>30392</v>
      </c>
      <c r="F197" s="1">
        <f t="shared" ca="1" si="86"/>
        <v>83</v>
      </c>
      <c r="G197" s="1">
        <f t="shared" ca="1" si="87"/>
        <v>3</v>
      </c>
      <c r="H197" s="1">
        <f t="shared" ca="1" si="88"/>
        <v>17</v>
      </c>
      <c r="I197" s="1" t="str">
        <f t="shared" ca="1" si="89"/>
        <v>83</v>
      </c>
      <c r="J197" s="1" t="str">
        <f t="shared" ca="1" si="90"/>
        <v>3</v>
      </c>
      <c r="K197" s="1" t="str">
        <f t="shared" ca="1" si="91"/>
        <v>17</v>
      </c>
      <c r="L197" s="1" t="str">
        <f t="shared" ca="1" si="92"/>
        <v>83</v>
      </c>
      <c r="M197" s="1" t="str">
        <f t="shared" ca="1" si="93"/>
        <v>03</v>
      </c>
      <c r="N197" s="1" t="str">
        <f t="shared" ca="1" si="94"/>
        <v>17</v>
      </c>
      <c r="O197" s="1">
        <v>1603.91430402539</v>
      </c>
      <c r="P197" s="1">
        <f t="shared" si="95"/>
        <v>1603</v>
      </c>
      <c r="Q197" s="1">
        <f>2*P197+1</f>
        <v>3207</v>
      </c>
      <c r="R197" s="1" t="str">
        <f t="shared" si="96"/>
        <v>3207</v>
      </c>
      <c r="S197" s="1" t="str">
        <f t="shared" ca="1" si="97"/>
        <v>8303173207</v>
      </c>
      <c r="T197" s="1">
        <f t="shared" ca="1" si="83"/>
        <v>8</v>
      </c>
      <c r="U197" s="1">
        <f t="shared" ca="1" si="83"/>
        <v>9</v>
      </c>
      <c r="V197" s="1">
        <f t="shared" ca="1" si="83"/>
        <v>0</v>
      </c>
      <c r="W197" s="1">
        <f t="shared" ca="1" si="83"/>
        <v>7</v>
      </c>
      <c r="X197" s="1">
        <f t="shared" ca="1" si="83"/>
        <v>1</v>
      </c>
      <c r="Y197" s="1">
        <f t="shared" ca="1" si="83"/>
        <v>1</v>
      </c>
      <c r="Z197" s="1">
        <f t="shared" ca="1" si="83"/>
        <v>1</v>
      </c>
      <c r="AA197" s="1">
        <f t="shared" ca="1" si="83"/>
        <v>8</v>
      </c>
      <c r="AB197" s="1">
        <f t="shared" ca="1" si="83"/>
        <v>0</v>
      </c>
      <c r="AC197" s="1">
        <f t="shared" ca="1" si="83"/>
        <v>1</v>
      </c>
      <c r="AD197" s="1">
        <f t="shared" ca="1" si="98"/>
        <v>4</v>
      </c>
      <c r="AE197" s="1" t="str">
        <f t="shared" ca="1" si="99"/>
        <v>83031732074</v>
      </c>
      <c r="AF197" s="1">
        <v>0.86223944822534904</v>
      </c>
      <c r="AG197" s="1">
        <f t="shared" si="100"/>
        <v>-7424.7438886684804</v>
      </c>
      <c r="AH197" s="1">
        <f t="shared" si="101"/>
        <v>-7425</v>
      </c>
      <c r="AI197" s="4">
        <f t="shared" ca="1" si="102"/>
        <v>38513</v>
      </c>
      <c r="AJ197" s="1" t="s">
        <v>224</v>
      </c>
      <c r="AK197" s="1">
        <v>4288.55250709555</v>
      </c>
      <c r="AL197" s="2">
        <f t="shared" si="103"/>
        <v>4288.55</v>
      </c>
      <c r="AM197" s="1">
        <v>331.751457258828</v>
      </c>
      <c r="AN197" s="2">
        <f t="shared" si="104"/>
        <v>331.75</v>
      </c>
    </row>
    <row r="198" spans="1:40" x14ac:dyDescent="0.25">
      <c r="A198" s="1">
        <v>730</v>
      </c>
      <c r="B198" s="1">
        <v>0.19190038758507</v>
      </c>
      <c r="C198" s="1">
        <v>-25673.950010681499</v>
      </c>
      <c r="D198" s="1">
        <f t="shared" si="84"/>
        <v>-25674</v>
      </c>
      <c r="E198" s="4">
        <f t="shared" ca="1" si="85"/>
        <v>20264</v>
      </c>
      <c r="F198" s="1">
        <f t="shared" ca="1" si="86"/>
        <v>55</v>
      </c>
      <c r="G198" s="1">
        <f t="shared" ca="1" si="87"/>
        <v>6</v>
      </c>
      <c r="H198" s="1">
        <f t="shared" ca="1" si="88"/>
        <v>24</v>
      </c>
      <c r="I198" s="1" t="str">
        <f t="shared" ca="1" si="89"/>
        <v>55</v>
      </c>
      <c r="J198" s="1" t="str">
        <f t="shared" ca="1" si="90"/>
        <v>6</v>
      </c>
      <c r="K198" s="1" t="str">
        <f t="shared" ca="1" si="91"/>
        <v>24</v>
      </c>
      <c r="L198" s="1" t="str">
        <f t="shared" ca="1" si="92"/>
        <v>55</v>
      </c>
      <c r="M198" s="1" t="str">
        <f t="shared" ca="1" si="93"/>
        <v>06</v>
      </c>
      <c r="N198" s="1" t="str">
        <f t="shared" ca="1" si="94"/>
        <v>24</v>
      </c>
      <c r="O198" s="1">
        <v>4639.4040345469502</v>
      </c>
      <c r="P198" s="1">
        <f t="shared" si="95"/>
        <v>4639</v>
      </c>
      <c r="Q198" s="1">
        <f>2*P198+1</f>
        <v>9279</v>
      </c>
      <c r="R198" s="1" t="str">
        <f t="shared" si="96"/>
        <v>9279</v>
      </c>
      <c r="S198" s="1" t="str">
        <f t="shared" ca="1" si="97"/>
        <v>5506249279</v>
      </c>
      <c r="T198" s="1">
        <f t="shared" ca="1" si="83"/>
        <v>5</v>
      </c>
      <c r="U198" s="1">
        <f t="shared" ca="1" si="83"/>
        <v>5</v>
      </c>
      <c r="V198" s="1">
        <f t="shared" ca="1" si="83"/>
        <v>0</v>
      </c>
      <c r="W198" s="1">
        <f t="shared" ca="1" si="83"/>
        <v>4</v>
      </c>
      <c r="X198" s="1">
        <f t="shared" ca="1" si="83"/>
        <v>2</v>
      </c>
      <c r="Y198" s="1">
        <f t="shared" ca="1" si="83"/>
        <v>2</v>
      </c>
      <c r="Z198" s="1">
        <f t="shared" ca="1" si="83"/>
        <v>3</v>
      </c>
      <c r="AA198" s="1">
        <f t="shared" ca="1" si="83"/>
        <v>8</v>
      </c>
      <c r="AB198" s="1">
        <f t="shared" ca="1" si="83"/>
        <v>7</v>
      </c>
      <c r="AC198" s="1">
        <f t="shared" ca="1" si="83"/>
        <v>7</v>
      </c>
      <c r="AD198" s="1">
        <f t="shared" ca="1" si="98"/>
        <v>7</v>
      </c>
      <c r="AE198" s="1" t="str">
        <f t="shared" ca="1" si="99"/>
        <v>55062492797</v>
      </c>
      <c r="AF198" s="1">
        <v>0.881954405346843</v>
      </c>
      <c r="AG198" s="1">
        <f t="shared" si="100"/>
        <v>-16526.94360179449</v>
      </c>
      <c r="AH198" s="1">
        <f t="shared" si="101"/>
        <v>-16527</v>
      </c>
      <c r="AI198" s="4">
        <f t="shared" ca="1" si="102"/>
        <v>29411</v>
      </c>
      <c r="AJ198" s="1" t="s">
        <v>225</v>
      </c>
      <c r="AK198" s="1">
        <v>3323.9844965971902</v>
      </c>
      <c r="AL198" s="2">
        <f t="shared" si="103"/>
        <v>3323.98</v>
      </c>
      <c r="AM198" s="1">
        <v>375.06942960905798</v>
      </c>
      <c r="AN198" s="2">
        <f t="shared" si="104"/>
        <v>375.06</v>
      </c>
    </row>
    <row r="199" spans="1:40" x14ac:dyDescent="0.25">
      <c r="A199" s="1">
        <v>887</v>
      </c>
      <c r="B199" s="1">
        <v>0.19647816400647</v>
      </c>
      <c r="C199" s="1">
        <v>-18156.3008514664</v>
      </c>
      <c r="D199" s="1">
        <f t="shared" si="84"/>
        <v>-18157</v>
      </c>
      <c r="E199" s="4">
        <f t="shared" ca="1" si="85"/>
        <v>27781</v>
      </c>
      <c r="F199" s="1">
        <f t="shared" ca="1" si="86"/>
        <v>76</v>
      </c>
      <c r="G199" s="1">
        <f t="shared" ca="1" si="87"/>
        <v>1</v>
      </c>
      <c r="H199" s="1">
        <f t="shared" ca="1" si="88"/>
        <v>22</v>
      </c>
      <c r="I199" s="1" t="str">
        <f t="shared" ca="1" si="89"/>
        <v>76</v>
      </c>
      <c r="J199" s="1" t="str">
        <f t="shared" ca="1" si="90"/>
        <v>1</v>
      </c>
      <c r="K199" s="1" t="str">
        <f t="shared" ca="1" si="91"/>
        <v>22</v>
      </c>
      <c r="L199" s="1" t="str">
        <f t="shared" ca="1" si="92"/>
        <v>76</v>
      </c>
      <c r="M199" s="1" t="str">
        <f t="shared" ca="1" si="93"/>
        <v>01</v>
      </c>
      <c r="N199" s="1" t="str">
        <f t="shared" ca="1" si="94"/>
        <v>22</v>
      </c>
      <c r="O199" s="1">
        <v>1271.77889339885</v>
      </c>
      <c r="P199" s="1">
        <f t="shared" si="95"/>
        <v>1271</v>
      </c>
      <c r="Q199" s="1">
        <f>2*P199+1</f>
        <v>2543</v>
      </c>
      <c r="R199" s="1" t="str">
        <f t="shared" si="96"/>
        <v>2543</v>
      </c>
      <c r="S199" s="1" t="str">
        <f t="shared" ca="1" si="97"/>
        <v>7601222543</v>
      </c>
      <c r="T199" s="1">
        <f t="shared" ca="1" si="83"/>
        <v>7</v>
      </c>
      <c r="U199" s="1">
        <f t="shared" ca="1" si="83"/>
        <v>8</v>
      </c>
      <c r="V199" s="1">
        <f t="shared" ca="1" si="83"/>
        <v>0</v>
      </c>
      <c r="W199" s="1">
        <f t="shared" ca="1" si="83"/>
        <v>9</v>
      </c>
      <c r="X199" s="1">
        <f t="shared" ca="1" si="83"/>
        <v>2</v>
      </c>
      <c r="Y199" s="1">
        <f t="shared" ca="1" si="83"/>
        <v>6</v>
      </c>
      <c r="Z199" s="1">
        <f t="shared" ca="1" si="83"/>
        <v>4</v>
      </c>
      <c r="AA199" s="1">
        <f t="shared" ca="1" si="83"/>
        <v>5</v>
      </c>
      <c r="AB199" s="1">
        <f t="shared" ca="1" si="83"/>
        <v>4</v>
      </c>
      <c r="AC199" s="1">
        <f t="shared" ca="1" si="83"/>
        <v>9</v>
      </c>
      <c r="AD199" s="1">
        <f t="shared" ca="1" si="98"/>
        <v>6</v>
      </c>
      <c r="AE199" s="1" t="str">
        <f t="shared" ca="1" si="99"/>
        <v>76012225436</v>
      </c>
      <c r="AF199" s="1">
        <v>0.67009491256446996</v>
      </c>
      <c r="AG199" s="1">
        <f t="shared" si="100"/>
        <v>-7519.8051087984823</v>
      </c>
      <c r="AH199" s="1">
        <f t="shared" si="101"/>
        <v>-7520</v>
      </c>
      <c r="AI199" s="4">
        <f t="shared" ca="1" si="102"/>
        <v>38418</v>
      </c>
      <c r="AJ199" s="1" t="s">
        <v>226</v>
      </c>
      <c r="AK199" s="1">
        <v>4838.74019592883</v>
      </c>
      <c r="AL199" s="2">
        <f t="shared" si="103"/>
        <v>4838.74</v>
      </c>
      <c r="AM199" s="1">
        <v>322.16864528336401</v>
      </c>
      <c r="AN199" s="2">
        <f t="shared" si="104"/>
        <v>322.16000000000003</v>
      </c>
    </row>
    <row r="200" spans="1:40" x14ac:dyDescent="0.25">
      <c r="A200" s="1">
        <v>198</v>
      </c>
      <c r="B200" s="1">
        <v>0.20123905148472501</v>
      </c>
      <c r="C200" s="1">
        <v>-26153.1333353679</v>
      </c>
      <c r="D200" s="1">
        <f t="shared" si="84"/>
        <v>-26154</v>
      </c>
      <c r="E200" s="4">
        <f t="shared" ca="1" si="85"/>
        <v>19784</v>
      </c>
      <c r="F200" s="1">
        <f t="shared" ca="1" si="86"/>
        <v>54</v>
      </c>
      <c r="G200" s="1">
        <f t="shared" ca="1" si="87"/>
        <v>3</v>
      </c>
      <c r="H200" s="1">
        <f t="shared" ca="1" si="88"/>
        <v>1</v>
      </c>
      <c r="I200" s="1" t="str">
        <f t="shared" ca="1" si="89"/>
        <v>54</v>
      </c>
      <c r="J200" s="1" t="str">
        <f t="shared" ca="1" si="90"/>
        <v>3</v>
      </c>
      <c r="K200" s="1" t="str">
        <f t="shared" ca="1" si="91"/>
        <v>1</v>
      </c>
      <c r="L200" s="1" t="str">
        <f t="shared" ca="1" si="92"/>
        <v>54</v>
      </c>
      <c r="M200" s="1" t="str">
        <f t="shared" ca="1" si="93"/>
        <v>03</v>
      </c>
      <c r="N200" s="1" t="str">
        <f t="shared" ca="1" si="94"/>
        <v>01</v>
      </c>
      <c r="O200" s="1">
        <v>1440.1120944853101</v>
      </c>
      <c r="P200" s="1">
        <f t="shared" si="95"/>
        <v>1440</v>
      </c>
      <c r="Q200" s="1">
        <f>P200*2</f>
        <v>2880</v>
      </c>
      <c r="R200" s="1" t="str">
        <f t="shared" si="96"/>
        <v>2880</v>
      </c>
      <c r="S200" s="1" t="str">
        <f t="shared" ca="1" si="97"/>
        <v>5403012880</v>
      </c>
      <c r="T200" s="1">
        <f t="shared" ca="1" si="83"/>
        <v>5</v>
      </c>
      <c r="U200" s="1">
        <f t="shared" ca="1" si="83"/>
        <v>2</v>
      </c>
      <c r="V200" s="1">
        <f t="shared" ca="1" si="83"/>
        <v>0</v>
      </c>
      <c r="W200" s="1">
        <f t="shared" ca="1" si="83"/>
        <v>7</v>
      </c>
      <c r="X200" s="1">
        <f t="shared" ca="1" si="83"/>
        <v>0</v>
      </c>
      <c r="Y200" s="1">
        <f t="shared" ca="1" si="83"/>
        <v>3</v>
      </c>
      <c r="Z200" s="1">
        <f t="shared" ca="1" si="83"/>
        <v>4</v>
      </c>
      <c r="AA200" s="1">
        <f t="shared" ca="1" si="83"/>
        <v>2</v>
      </c>
      <c r="AB200" s="1">
        <f t="shared" ca="1" si="83"/>
        <v>8</v>
      </c>
      <c r="AC200" s="1">
        <f t="shared" ca="1" si="83"/>
        <v>0</v>
      </c>
      <c r="AD200" s="1">
        <f t="shared" ca="1" si="98"/>
        <v>9</v>
      </c>
      <c r="AE200" s="1" t="str">
        <f t="shared" ca="1" si="99"/>
        <v>54030128809</v>
      </c>
      <c r="AF200" s="1">
        <v>0.907773064363536</v>
      </c>
      <c r="AG200" s="1">
        <f t="shared" si="100"/>
        <v>-17446.490524002798</v>
      </c>
      <c r="AH200" s="1">
        <f t="shared" si="101"/>
        <v>-17447</v>
      </c>
      <c r="AI200" s="4">
        <f t="shared" ca="1" si="102"/>
        <v>28491</v>
      </c>
      <c r="AJ200" s="1" t="s">
        <v>227</v>
      </c>
      <c r="AK200" s="1">
        <v>4512.4973296304197</v>
      </c>
      <c r="AL200" s="2">
        <f t="shared" si="103"/>
        <v>4512.49</v>
      </c>
      <c r="AM200" s="1">
        <v>476.18945890682699</v>
      </c>
      <c r="AN200" s="2">
        <f t="shared" si="104"/>
        <v>476.18</v>
      </c>
    </row>
    <row r="201" spans="1:40" x14ac:dyDescent="0.25">
      <c r="A201" s="1">
        <v>140</v>
      </c>
      <c r="B201" s="1">
        <v>0.201300088503677</v>
      </c>
      <c r="C201" s="1">
        <v>-20850.785546433901</v>
      </c>
      <c r="D201" s="1">
        <f t="shared" si="84"/>
        <v>-20851</v>
      </c>
      <c r="E201" s="4">
        <f t="shared" ca="1" si="85"/>
        <v>25087</v>
      </c>
      <c r="F201" s="1">
        <f t="shared" ca="1" si="86"/>
        <v>68</v>
      </c>
      <c r="G201" s="1">
        <f t="shared" ca="1" si="87"/>
        <v>9</v>
      </c>
      <c r="H201" s="1">
        <f t="shared" ca="1" si="88"/>
        <v>6</v>
      </c>
      <c r="I201" s="1" t="str">
        <f t="shared" ca="1" si="89"/>
        <v>68</v>
      </c>
      <c r="J201" s="1" t="str">
        <f t="shared" ca="1" si="90"/>
        <v>9</v>
      </c>
      <c r="K201" s="1" t="str">
        <f t="shared" ca="1" si="91"/>
        <v>6</v>
      </c>
      <c r="L201" s="1" t="str">
        <f t="shared" ca="1" si="92"/>
        <v>68</v>
      </c>
      <c r="M201" s="1" t="str">
        <f t="shared" ca="1" si="93"/>
        <v>09</v>
      </c>
      <c r="N201" s="1" t="str">
        <f t="shared" ca="1" si="94"/>
        <v>06</v>
      </c>
      <c r="O201" s="1">
        <v>4962.2028565324899</v>
      </c>
      <c r="P201" s="1">
        <f t="shared" si="95"/>
        <v>4962</v>
      </c>
      <c r="Q201" s="1">
        <f>P201*2</f>
        <v>9924</v>
      </c>
      <c r="R201" s="1" t="str">
        <f t="shared" si="96"/>
        <v>9924</v>
      </c>
      <c r="S201" s="1" t="str">
        <f t="shared" ca="1" si="97"/>
        <v>6809069924</v>
      </c>
      <c r="T201" s="1">
        <f t="shared" ca="1" si="83"/>
        <v>6</v>
      </c>
      <c r="U201" s="1">
        <f t="shared" ca="1" si="83"/>
        <v>4</v>
      </c>
      <c r="V201" s="1">
        <f t="shared" ca="1" si="83"/>
        <v>0</v>
      </c>
      <c r="W201" s="1">
        <f t="shared" ca="1" si="83"/>
        <v>1</v>
      </c>
      <c r="X201" s="1">
        <f t="shared" ca="1" si="83"/>
        <v>0</v>
      </c>
      <c r="Y201" s="1">
        <f t="shared" ca="1" si="83"/>
        <v>8</v>
      </c>
      <c r="Z201" s="1">
        <f t="shared" ca="1" si="83"/>
        <v>3</v>
      </c>
      <c r="AA201" s="1">
        <f t="shared" ca="1" si="83"/>
        <v>1</v>
      </c>
      <c r="AB201" s="1">
        <f t="shared" ca="1" si="83"/>
        <v>2</v>
      </c>
      <c r="AC201" s="1">
        <f t="shared" ca="1" si="83"/>
        <v>2</v>
      </c>
      <c r="AD201" s="1">
        <f t="shared" ca="1" si="98"/>
        <v>3</v>
      </c>
      <c r="AE201" s="1" t="str">
        <f t="shared" ca="1" si="99"/>
        <v>68090699243</v>
      </c>
      <c r="AF201" s="1">
        <v>0.319223609118931</v>
      </c>
      <c r="AG201" s="1">
        <f t="shared" si="100"/>
        <v>-4442.3157444990438</v>
      </c>
      <c r="AH201" s="1">
        <f t="shared" si="101"/>
        <v>-4443</v>
      </c>
      <c r="AI201" s="4">
        <f t="shared" ca="1" si="102"/>
        <v>41495</v>
      </c>
      <c r="AJ201" s="1" t="s">
        <v>228</v>
      </c>
      <c r="AK201" s="1">
        <v>3594.3784905545199</v>
      </c>
      <c r="AL201" s="2">
        <f t="shared" si="103"/>
        <v>3594.37</v>
      </c>
      <c r="AM201" s="1">
        <v>448.78994109927697</v>
      </c>
      <c r="AN201" s="2">
        <f t="shared" si="104"/>
        <v>448.78</v>
      </c>
    </row>
    <row r="202" spans="1:40" x14ac:dyDescent="0.25">
      <c r="A202" s="1">
        <v>832</v>
      </c>
      <c r="B202" s="1">
        <v>0.20300912503433299</v>
      </c>
      <c r="C202" s="1">
        <v>-22572.1594897305</v>
      </c>
      <c r="D202" s="1">
        <f t="shared" si="84"/>
        <v>-22573</v>
      </c>
      <c r="E202" s="4">
        <f t="shared" ca="1" si="85"/>
        <v>23365</v>
      </c>
      <c r="F202" s="1">
        <f t="shared" ca="1" si="86"/>
        <v>63</v>
      </c>
      <c r="G202" s="1">
        <f t="shared" ca="1" si="87"/>
        <v>12</v>
      </c>
      <c r="H202" s="1">
        <f t="shared" ca="1" si="88"/>
        <v>20</v>
      </c>
      <c r="I202" s="1" t="str">
        <f t="shared" ca="1" si="89"/>
        <v>63</v>
      </c>
      <c r="J202" s="1" t="str">
        <f t="shared" ca="1" si="90"/>
        <v>12</v>
      </c>
      <c r="K202" s="1" t="str">
        <f t="shared" ca="1" si="91"/>
        <v>20</v>
      </c>
      <c r="L202" s="1" t="str">
        <f t="shared" ca="1" si="92"/>
        <v>63</v>
      </c>
      <c r="M202" s="1" t="str">
        <f t="shared" ca="1" si="93"/>
        <v>12</v>
      </c>
      <c r="N202" s="1" t="str">
        <f t="shared" ca="1" si="94"/>
        <v>20</v>
      </c>
      <c r="O202" s="1">
        <v>2049.46180608539</v>
      </c>
      <c r="P202" s="1">
        <f t="shared" si="95"/>
        <v>2049</v>
      </c>
      <c r="Q202" s="1">
        <f>2*P202+1</f>
        <v>4099</v>
      </c>
      <c r="R202" s="1" t="str">
        <f t="shared" si="96"/>
        <v>4099</v>
      </c>
      <c r="S202" s="1" t="str">
        <f t="shared" ca="1" si="97"/>
        <v>6312204099</v>
      </c>
      <c r="T202" s="1">
        <f t="shared" ca="1" si="83"/>
        <v>6</v>
      </c>
      <c r="U202" s="1">
        <f t="shared" ca="1" si="83"/>
        <v>9</v>
      </c>
      <c r="V202" s="1">
        <f t="shared" ca="1" si="83"/>
        <v>7</v>
      </c>
      <c r="W202" s="1">
        <f t="shared" ca="1" si="83"/>
        <v>8</v>
      </c>
      <c r="X202" s="1">
        <f t="shared" ca="1" si="83"/>
        <v>2</v>
      </c>
      <c r="Y202" s="1">
        <f t="shared" ca="1" si="83"/>
        <v>0</v>
      </c>
      <c r="Z202" s="1">
        <f t="shared" ca="1" si="83"/>
        <v>8</v>
      </c>
      <c r="AA202" s="1">
        <f t="shared" ca="1" si="83"/>
        <v>0</v>
      </c>
      <c r="AB202" s="1">
        <f t="shared" ca="1" si="83"/>
        <v>9</v>
      </c>
      <c r="AC202" s="1">
        <f t="shared" ca="1" si="83"/>
        <v>7</v>
      </c>
      <c r="AD202" s="1">
        <f t="shared" ca="1" si="98"/>
        <v>4</v>
      </c>
      <c r="AE202" s="1" t="str">
        <f t="shared" ca="1" si="99"/>
        <v>63122040994</v>
      </c>
      <c r="AF202" s="1">
        <v>0.86184270760216097</v>
      </c>
      <c r="AG202" s="1">
        <f t="shared" si="100"/>
        <v>-13477.496261482593</v>
      </c>
      <c r="AH202" s="1">
        <f t="shared" si="101"/>
        <v>-13478</v>
      </c>
      <c r="AI202" s="4">
        <f t="shared" ca="1" si="102"/>
        <v>32460</v>
      </c>
      <c r="AJ202" s="1" t="s">
        <v>229</v>
      </c>
      <c r="AK202" s="1">
        <v>4768.3645130771802</v>
      </c>
      <c r="AL202" s="2">
        <f t="shared" si="103"/>
        <v>4768.3599999999997</v>
      </c>
      <c r="AM202" s="1">
        <v>465.25162511063002</v>
      </c>
      <c r="AN202" s="2">
        <f t="shared" si="104"/>
        <v>465.25</v>
      </c>
    </row>
    <row r="203" spans="1:40" x14ac:dyDescent="0.25">
      <c r="A203" s="1">
        <v>895</v>
      </c>
      <c r="B203" s="1">
        <v>0.209448530533769</v>
      </c>
      <c r="C203" s="1">
        <v>-11100.019226660999</v>
      </c>
      <c r="D203" s="1">
        <f t="shared" si="84"/>
        <v>-11101</v>
      </c>
      <c r="E203" s="4">
        <f t="shared" ca="1" si="85"/>
        <v>34837</v>
      </c>
      <c r="F203" s="1">
        <f t="shared" ca="1" si="86"/>
        <v>95</v>
      </c>
      <c r="G203" s="1">
        <f t="shared" ca="1" si="87"/>
        <v>5</v>
      </c>
      <c r="H203" s="1">
        <f t="shared" ca="1" si="88"/>
        <v>18</v>
      </c>
      <c r="I203" s="1" t="str">
        <f t="shared" ca="1" si="89"/>
        <v>95</v>
      </c>
      <c r="J203" s="1" t="str">
        <f t="shared" ca="1" si="90"/>
        <v>5</v>
      </c>
      <c r="K203" s="1" t="str">
        <f t="shared" ca="1" si="91"/>
        <v>18</v>
      </c>
      <c r="L203" s="1" t="str">
        <f t="shared" ca="1" si="92"/>
        <v>95</v>
      </c>
      <c r="M203" s="1" t="str">
        <f t="shared" ca="1" si="93"/>
        <v>05</v>
      </c>
      <c r="N203" s="1" t="str">
        <f t="shared" ca="1" si="94"/>
        <v>18</v>
      </c>
      <c r="O203" s="1">
        <v>3489.4933011871699</v>
      </c>
      <c r="P203" s="1">
        <f t="shared" si="95"/>
        <v>3489</v>
      </c>
      <c r="Q203" s="1">
        <f>2*P203+1</f>
        <v>6979</v>
      </c>
      <c r="R203" s="1" t="str">
        <f t="shared" si="96"/>
        <v>6979</v>
      </c>
      <c r="S203" s="1" t="str">
        <f t="shared" ca="1" si="97"/>
        <v>9505186979</v>
      </c>
      <c r="T203" s="1">
        <f t="shared" ref="T203:AC212" ca="1" si="105">MOD(MID($S203,T$2,1)*T$1,10)</f>
        <v>9</v>
      </c>
      <c r="U203" s="1">
        <f t="shared" ca="1" si="105"/>
        <v>5</v>
      </c>
      <c r="V203" s="1">
        <f t="shared" ca="1" si="105"/>
        <v>0</v>
      </c>
      <c r="W203" s="1">
        <f t="shared" ca="1" si="105"/>
        <v>5</v>
      </c>
      <c r="X203" s="1">
        <f t="shared" ca="1" si="105"/>
        <v>1</v>
      </c>
      <c r="Y203" s="1">
        <f t="shared" ca="1" si="105"/>
        <v>4</v>
      </c>
      <c r="Z203" s="1">
        <f t="shared" ca="1" si="105"/>
        <v>2</v>
      </c>
      <c r="AA203" s="1">
        <f t="shared" ca="1" si="105"/>
        <v>1</v>
      </c>
      <c r="AB203" s="1">
        <f t="shared" ca="1" si="105"/>
        <v>7</v>
      </c>
      <c r="AC203" s="1">
        <f t="shared" ca="1" si="105"/>
        <v>7</v>
      </c>
      <c r="AD203" s="1">
        <f t="shared" ca="1" si="98"/>
        <v>9</v>
      </c>
      <c r="AE203" s="1" t="str">
        <f t="shared" ca="1" si="99"/>
        <v>95051869799</v>
      </c>
      <c r="AF203" s="1">
        <v>0.226722006897183</v>
      </c>
      <c r="AG203" s="1">
        <f t="shared" si="100"/>
        <v>-944.52388073366433</v>
      </c>
      <c r="AH203" s="1">
        <f t="shared" si="101"/>
        <v>-945</v>
      </c>
      <c r="AI203" s="4">
        <f t="shared" ca="1" si="102"/>
        <v>44993</v>
      </c>
      <c r="AJ203" s="1" t="s">
        <v>230</v>
      </c>
      <c r="AK203" s="1">
        <v>4799.0050965910796</v>
      </c>
      <c r="AL203" s="2">
        <f t="shared" si="103"/>
        <v>4799</v>
      </c>
      <c r="AM203" s="1">
        <v>398.51985229041401</v>
      </c>
      <c r="AN203" s="2">
        <f t="shared" si="104"/>
        <v>398.51</v>
      </c>
    </row>
    <row r="204" spans="1:40" x14ac:dyDescent="0.25">
      <c r="A204" s="1">
        <v>717</v>
      </c>
      <c r="B204" s="1">
        <v>0.21137119663075701</v>
      </c>
      <c r="C204" s="1">
        <v>-21148.739280373498</v>
      </c>
      <c r="D204" s="1">
        <f t="shared" si="84"/>
        <v>-21149</v>
      </c>
      <c r="E204" s="4">
        <f t="shared" ca="1" si="85"/>
        <v>24789</v>
      </c>
      <c r="F204" s="1">
        <f t="shared" ca="1" si="86"/>
        <v>67</v>
      </c>
      <c r="G204" s="1">
        <f t="shared" ca="1" si="87"/>
        <v>11</v>
      </c>
      <c r="H204" s="1">
        <f t="shared" ca="1" si="88"/>
        <v>13</v>
      </c>
      <c r="I204" s="1" t="str">
        <f t="shared" ca="1" si="89"/>
        <v>67</v>
      </c>
      <c r="J204" s="1" t="str">
        <f t="shared" ca="1" si="90"/>
        <v>11</v>
      </c>
      <c r="K204" s="1" t="str">
        <f t="shared" ca="1" si="91"/>
        <v>13</v>
      </c>
      <c r="L204" s="1" t="str">
        <f t="shared" ca="1" si="92"/>
        <v>67</v>
      </c>
      <c r="M204" s="1" t="str">
        <f t="shared" ca="1" si="93"/>
        <v>11</v>
      </c>
      <c r="N204" s="1" t="str">
        <f t="shared" ca="1" si="94"/>
        <v>13</v>
      </c>
      <c r="O204" s="1">
        <v>3507.7545701467898</v>
      </c>
      <c r="P204" s="1">
        <f t="shared" si="95"/>
        <v>3507</v>
      </c>
      <c r="Q204" s="1">
        <f>2*P204+1</f>
        <v>7015</v>
      </c>
      <c r="R204" s="1" t="str">
        <f t="shared" si="96"/>
        <v>7015</v>
      </c>
      <c r="S204" s="1" t="str">
        <f t="shared" ca="1" si="97"/>
        <v>6711137015</v>
      </c>
      <c r="T204" s="1">
        <f t="shared" ca="1" si="105"/>
        <v>6</v>
      </c>
      <c r="U204" s="1">
        <f t="shared" ca="1" si="105"/>
        <v>1</v>
      </c>
      <c r="V204" s="1">
        <f t="shared" ca="1" si="105"/>
        <v>7</v>
      </c>
      <c r="W204" s="1">
        <f t="shared" ca="1" si="105"/>
        <v>9</v>
      </c>
      <c r="X204" s="1">
        <f t="shared" ca="1" si="105"/>
        <v>1</v>
      </c>
      <c r="Y204" s="1">
        <f t="shared" ca="1" si="105"/>
        <v>9</v>
      </c>
      <c r="Z204" s="1">
        <f t="shared" ca="1" si="105"/>
        <v>9</v>
      </c>
      <c r="AA204" s="1">
        <f t="shared" ca="1" si="105"/>
        <v>0</v>
      </c>
      <c r="AB204" s="1">
        <f t="shared" ca="1" si="105"/>
        <v>1</v>
      </c>
      <c r="AC204" s="1">
        <f t="shared" ca="1" si="105"/>
        <v>5</v>
      </c>
      <c r="AD204" s="1">
        <f t="shared" ca="1" si="98"/>
        <v>2</v>
      </c>
      <c r="AE204" s="1" t="str">
        <f t="shared" ca="1" si="99"/>
        <v>67111370152</v>
      </c>
      <c r="AF204" s="1">
        <v>0.61055330057680002</v>
      </c>
      <c r="AG204" s="1">
        <f t="shared" si="100"/>
        <v>-8678.4046143986361</v>
      </c>
      <c r="AH204" s="1">
        <f t="shared" si="101"/>
        <v>-8679</v>
      </c>
      <c r="AI204" s="4">
        <f t="shared" ca="1" si="102"/>
        <v>37259</v>
      </c>
      <c r="AJ204" s="1" t="s">
        <v>231</v>
      </c>
      <c r="AK204" s="1">
        <v>4615.1005584887198</v>
      </c>
      <c r="AL204" s="2">
        <f t="shared" si="103"/>
        <v>4615.1000000000004</v>
      </c>
      <c r="AM204" s="1">
        <v>394.39985351115502</v>
      </c>
      <c r="AN204" s="2">
        <f t="shared" si="104"/>
        <v>394.39</v>
      </c>
    </row>
    <row r="205" spans="1:40" x14ac:dyDescent="0.25">
      <c r="A205" s="1">
        <v>320</v>
      </c>
      <c r="B205" s="1">
        <v>0.21259193700979601</v>
      </c>
      <c r="C205" s="1">
        <v>-18688.9315469832</v>
      </c>
      <c r="D205" s="1">
        <f t="shared" si="84"/>
        <v>-18689</v>
      </c>
      <c r="E205" s="4">
        <f t="shared" ca="1" si="85"/>
        <v>27249</v>
      </c>
      <c r="F205" s="1">
        <f t="shared" ca="1" si="86"/>
        <v>74</v>
      </c>
      <c r="G205" s="1">
        <f t="shared" ca="1" si="87"/>
        <v>8</v>
      </c>
      <c r="H205" s="1">
        <f t="shared" ca="1" si="88"/>
        <v>8</v>
      </c>
      <c r="I205" s="1" t="str">
        <f t="shared" ca="1" si="89"/>
        <v>74</v>
      </c>
      <c r="J205" s="1" t="str">
        <f t="shared" ca="1" si="90"/>
        <v>8</v>
      </c>
      <c r="K205" s="1" t="str">
        <f t="shared" ca="1" si="91"/>
        <v>8</v>
      </c>
      <c r="L205" s="1" t="str">
        <f t="shared" ca="1" si="92"/>
        <v>74</v>
      </c>
      <c r="M205" s="1" t="str">
        <f t="shared" ca="1" si="93"/>
        <v>08</v>
      </c>
      <c r="N205" s="1" t="str">
        <f t="shared" ca="1" si="94"/>
        <v>08</v>
      </c>
      <c r="O205" s="1">
        <v>4494.8242133854201</v>
      </c>
      <c r="P205" s="1">
        <f t="shared" si="95"/>
        <v>4494</v>
      </c>
      <c r="Q205" s="1">
        <f>P205*2</f>
        <v>8988</v>
      </c>
      <c r="R205" s="1" t="str">
        <f t="shared" si="96"/>
        <v>8988</v>
      </c>
      <c r="S205" s="1" t="str">
        <f t="shared" ca="1" si="97"/>
        <v>7408088988</v>
      </c>
      <c r="T205" s="1">
        <f t="shared" ca="1" si="105"/>
        <v>7</v>
      </c>
      <c r="U205" s="1">
        <f t="shared" ca="1" si="105"/>
        <v>2</v>
      </c>
      <c r="V205" s="1">
        <f t="shared" ca="1" si="105"/>
        <v>0</v>
      </c>
      <c r="W205" s="1">
        <f t="shared" ca="1" si="105"/>
        <v>2</v>
      </c>
      <c r="X205" s="1">
        <f t="shared" ca="1" si="105"/>
        <v>0</v>
      </c>
      <c r="Y205" s="1">
        <f t="shared" ca="1" si="105"/>
        <v>4</v>
      </c>
      <c r="Z205" s="1">
        <f t="shared" ca="1" si="105"/>
        <v>6</v>
      </c>
      <c r="AA205" s="1">
        <f t="shared" ca="1" si="105"/>
        <v>1</v>
      </c>
      <c r="AB205" s="1">
        <f t="shared" ca="1" si="105"/>
        <v>8</v>
      </c>
      <c r="AC205" s="1">
        <f t="shared" ca="1" si="105"/>
        <v>4</v>
      </c>
      <c r="AD205" s="1">
        <f t="shared" ca="1" si="98"/>
        <v>6</v>
      </c>
      <c r="AE205" s="1" t="str">
        <f t="shared" ca="1" si="99"/>
        <v>74080889886</v>
      </c>
      <c r="AF205" s="1">
        <v>0.74352244636372</v>
      </c>
      <c r="AG205" s="1">
        <f t="shared" si="100"/>
        <v>-8739.3628345591642</v>
      </c>
      <c r="AH205" s="1">
        <f t="shared" si="101"/>
        <v>-8740</v>
      </c>
      <c r="AI205" s="4">
        <f t="shared" ca="1" si="102"/>
        <v>37198</v>
      </c>
      <c r="AJ205" s="1" t="s">
        <v>232</v>
      </c>
      <c r="AK205" s="1">
        <v>4746.2691122165597</v>
      </c>
      <c r="AL205" s="2">
        <f t="shared" si="103"/>
        <v>4746.26</v>
      </c>
      <c r="AM205" s="1">
        <v>488.73867000335702</v>
      </c>
      <c r="AN205" s="2">
        <f t="shared" si="104"/>
        <v>488.73</v>
      </c>
    </row>
    <row r="206" spans="1:40" x14ac:dyDescent="0.25">
      <c r="A206" s="1">
        <v>393</v>
      </c>
      <c r="B206" s="1">
        <v>0.21378215887936</v>
      </c>
      <c r="C206" s="1">
        <v>-8613.7949766533402</v>
      </c>
      <c r="D206" s="1">
        <f t="shared" si="84"/>
        <v>-8614</v>
      </c>
      <c r="E206" s="4">
        <f t="shared" ca="1" si="85"/>
        <v>37324</v>
      </c>
      <c r="F206" s="1">
        <f t="shared" ca="1" si="86"/>
        <v>2</v>
      </c>
      <c r="G206" s="1">
        <f t="shared" ca="1" si="87"/>
        <v>23</v>
      </c>
      <c r="H206" s="1">
        <f t="shared" ca="1" si="88"/>
        <v>9</v>
      </c>
      <c r="I206" s="1" t="str">
        <f t="shared" ca="1" si="89"/>
        <v>2</v>
      </c>
      <c r="J206" s="1" t="str">
        <f t="shared" ca="1" si="90"/>
        <v>23</v>
      </c>
      <c r="K206" s="1" t="str">
        <f t="shared" ca="1" si="91"/>
        <v>9</v>
      </c>
      <c r="L206" s="1" t="str">
        <f t="shared" ca="1" si="92"/>
        <v>02</v>
      </c>
      <c r="M206" s="1" t="str">
        <f t="shared" ca="1" si="93"/>
        <v>23</v>
      </c>
      <c r="N206" s="1" t="str">
        <f t="shared" ca="1" si="94"/>
        <v>09</v>
      </c>
      <c r="O206" s="1">
        <v>3509.5395062105199</v>
      </c>
      <c r="P206" s="1">
        <f t="shared" si="95"/>
        <v>3509</v>
      </c>
      <c r="Q206" s="1">
        <f>P206*2</f>
        <v>7018</v>
      </c>
      <c r="R206" s="1" t="str">
        <f t="shared" si="96"/>
        <v>7018</v>
      </c>
      <c r="S206" s="1" t="str">
        <f t="shared" ca="1" si="97"/>
        <v>0223097018</v>
      </c>
      <c r="T206" s="1">
        <f t="shared" ca="1" si="105"/>
        <v>0</v>
      </c>
      <c r="U206" s="1">
        <f t="shared" ca="1" si="105"/>
        <v>6</v>
      </c>
      <c r="V206" s="1">
        <f t="shared" ca="1" si="105"/>
        <v>4</v>
      </c>
      <c r="W206" s="1">
        <f t="shared" ca="1" si="105"/>
        <v>7</v>
      </c>
      <c r="X206" s="1">
        <f t="shared" ca="1" si="105"/>
        <v>0</v>
      </c>
      <c r="Y206" s="1">
        <f t="shared" ca="1" si="105"/>
        <v>7</v>
      </c>
      <c r="Z206" s="1">
        <f t="shared" ca="1" si="105"/>
        <v>9</v>
      </c>
      <c r="AA206" s="1">
        <f t="shared" ca="1" si="105"/>
        <v>0</v>
      </c>
      <c r="AB206" s="1">
        <f t="shared" ca="1" si="105"/>
        <v>1</v>
      </c>
      <c r="AC206" s="1">
        <f t="shared" ca="1" si="105"/>
        <v>4</v>
      </c>
      <c r="AD206" s="1">
        <f t="shared" ca="1" si="98"/>
        <v>2</v>
      </c>
      <c r="AE206" s="1" t="str">
        <f t="shared" ca="1" si="99"/>
        <v>02230970182</v>
      </c>
      <c r="AF206" s="1">
        <v>9.8757896664326897E-2</v>
      </c>
      <c r="AG206" s="1">
        <f t="shared" si="100"/>
        <v>-165.81450849940487</v>
      </c>
      <c r="AH206" s="1">
        <f t="shared" si="101"/>
        <v>-166</v>
      </c>
      <c r="AI206" s="4">
        <f t="shared" ca="1" si="102"/>
        <v>45772</v>
      </c>
      <c r="AJ206" s="1" t="s">
        <v>233</v>
      </c>
      <c r="AK206" s="1">
        <v>4703.3600878933103</v>
      </c>
      <c r="AL206" s="2">
        <f t="shared" si="103"/>
        <v>4703.3599999999997</v>
      </c>
      <c r="AM206" s="1">
        <v>452.64137699514799</v>
      </c>
      <c r="AN206" s="2">
        <f t="shared" si="104"/>
        <v>452.64</v>
      </c>
    </row>
    <row r="207" spans="1:40" x14ac:dyDescent="0.25">
      <c r="A207" s="1">
        <v>182</v>
      </c>
      <c r="B207" s="1">
        <v>0.216803491317484</v>
      </c>
      <c r="C207" s="1">
        <v>-27179.077120273399</v>
      </c>
      <c r="D207" s="1">
        <f t="shared" si="84"/>
        <v>-27180</v>
      </c>
      <c r="E207" s="4">
        <f t="shared" ca="1" si="85"/>
        <v>18758</v>
      </c>
      <c r="F207" s="1">
        <f t="shared" ca="1" si="86"/>
        <v>51</v>
      </c>
      <c r="G207" s="1">
        <f t="shared" ca="1" si="87"/>
        <v>5</v>
      </c>
      <c r="H207" s="1">
        <f t="shared" ca="1" si="88"/>
        <v>10</v>
      </c>
      <c r="I207" s="1" t="str">
        <f t="shared" ca="1" si="89"/>
        <v>51</v>
      </c>
      <c r="J207" s="1" t="str">
        <f t="shared" ca="1" si="90"/>
        <v>5</v>
      </c>
      <c r="K207" s="1" t="str">
        <f t="shared" ca="1" si="91"/>
        <v>10</v>
      </c>
      <c r="L207" s="1" t="str">
        <f t="shared" ca="1" si="92"/>
        <v>51</v>
      </c>
      <c r="M207" s="1" t="str">
        <f t="shared" ca="1" si="93"/>
        <v>05</v>
      </c>
      <c r="N207" s="1" t="str">
        <f t="shared" ca="1" si="94"/>
        <v>10</v>
      </c>
      <c r="O207" s="1">
        <v>4924.5818964201799</v>
      </c>
      <c r="P207" s="1">
        <f t="shared" si="95"/>
        <v>4924</v>
      </c>
      <c r="Q207" s="1">
        <f>P207*2</f>
        <v>9848</v>
      </c>
      <c r="R207" s="1" t="str">
        <f t="shared" si="96"/>
        <v>9848</v>
      </c>
      <c r="S207" s="1" t="str">
        <f t="shared" ca="1" si="97"/>
        <v>5105109848</v>
      </c>
      <c r="T207" s="1">
        <f t="shared" ca="1" si="105"/>
        <v>5</v>
      </c>
      <c r="U207" s="1">
        <f t="shared" ca="1" si="105"/>
        <v>3</v>
      </c>
      <c r="V207" s="1">
        <f t="shared" ca="1" si="105"/>
        <v>0</v>
      </c>
      <c r="W207" s="1">
        <f t="shared" ca="1" si="105"/>
        <v>5</v>
      </c>
      <c r="X207" s="1">
        <f t="shared" ca="1" si="105"/>
        <v>1</v>
      </c>
      <c r="Y207" s="1">
        <f t="shared" ca="1" si="105"/>
        <v>0</v>
      </c>
      <c r="Z207" s="1">
        <f t="shared" ca="1" si="105"/>
        <v>3</v>
      </c>
      <c r="AA207" s="1">
        <f t="shared" ca="1" si="105"/>
        <v>2</v>
      </c>
      <c r="AB207" s="1">
        <f t="shared" ca="1" si="105"/>
        <v>4</v>
      </c>
      <c r="AC207" s="1">
        <f t="shared" ca="1" si="105"/>
        <v>4</v>
      </c>
      <c r="AD207" s="1">
        <f t="shared" ca="1" si="98"/>
        <v>3</v>
      </c>
      <c r="AE207" s="1" t="str">
        <f t="shared" ca="1" si="99"/>
        <v>51051098483</v>
      </c>
      <c r="AF207" s="1">
        <v>1.5839106418042499E-2</v>
      </c>
      <c r="AG207" s="1">
        <f t="shared" si="100"/>
        <v>-320.66270943327038</v>
      </c>
      <c r="AH207" s="1">
        <f t="shared" si="101"/>
        <v>-321</v>
      </c>
      <c r="AI207" s="4">
        <f t="shared" ca="1" si="102"/>
        <v>45617</v>
      </c>
      <c r="AJ207" s="1" t="s">
        <v>234</v>
      </c>
      <c r="AK207" s="1">
        <v>3513.80962553789</v>
      </c>
      <c r="AL207" s="2">
        <f t="shared" si="103"/>
        <v>3513.8</v>
      </c>
      <c r="AM207" s="1">
        <v>441.55705435346499</v>
      </c>
      <c r="AN207" s="2">
        <f t="shared" si="104"/>
        <v>441.55</v>
      </c>
    </row>
    <row r="208" spans="1:40" x14ac:dyDescent="0.25">
      <c r="A208" s="1">
        <v>427</v>
      </c>
      <c r="B208" s="1">
        <v>0.21835993530076001</v>
      </c>
      <c r="C208" s="1">
        <v>-10324.110843226401</v>
      </c>
      <c r="D208" s="1">
        <f t="shared" si="84"/>
        <v>-10325</v>
      </c>
      <c r="E208" s="4">
        <f t="shared" ca="1" si="85"/>
        <v>35613</v>
      </c>
      <c r="F208" s="1">
        <f t="shared" ca="1" si="86"/>
        <v>97</v>
      </c>
      <c r="G208" s="1">
        <f t="shared" ca="1" si="87"/>
        <v>7</v>
      </c>
      <c r="H208" s="1">
        <f t="shared" ca="1" si="88"/>
        <v>2</v>
      </c>
      <c r="I208" s="1" t="str">
        <f t="shared" ca="1" si="89"/>
        <v>97</v>
      </c>
      <c r="J208" s="1" t="str">
        <f t="shared" ca="1" si="90"/>
        <v>7</v>
      </c>
      <c r="K208" s="1" t="str">
        <f t="shared" ca="1" si="91"/>
        <v>2</v>
      </c>
      <c r="L208" s="1" t="str">
        <f t="shared" ca="1" si="92"/>
        <v>97</v>
      </c>
      <c r="M208" s="1" t="str">
        <f t="shared" ca="1" si="93"/>
        <v>07</v>
      </c>
      <c r="N208" s="1" t="str">
        <f t="shared" ca="1" si="94"/>
        <v>02</v>
      </c>
      <c r="O208" s="1">
        <v>3689.95535142064</v>
      </c>
      <c r="P208" s="1">
        <f t="shared" si="95"/>
        <v>3689</v>
      </c>
      <c r="Q208" s="1">
        <f>P208*2</f>
        <v>7378</v>
      </c>
      <c r="R208" s="1" t="str">
        <f t="shared" si="96"/>
        <v>7378</v>
      </c>
      <c r="S208" s="1" t="str">
        <f t="shared" ca="1" si="97"/>
        <v>9707027378</v>
      </c>
      <c r="T208" s="1">
        <f t="shared" ca="1" si="105"/>
        <v>9</v>
      </c>
      <c r="U208" s="1">
        <f t="shared" ca="1" si="105"/>
        <v>1</v>
      </c>
      <c r="V208" s="1">
        <f t="shared" ca="1" si="105"/>
        <v>0</v>
      </c>
      <c r="W208" s="1">
        <f t="shared" ca="1" si="105"/>
        <v>3</v>
      </c>
      <c r="X208" s="1">
        <f t="shared" ca="1" si="105"/>
        <v>0</v>
      </c>
      <c r="Y208" s="1">
        <f t="shared" ca="1" si="105"/>
        <v>6</v>
      </c>
      <c r="Z208" s="1">
        <f t="shared" ca="1" si="105"/>
        <v>9</v>
      </c>
      <c r="AA208" s="1">
        <f t="shared" ca="1" si="105"/>
        <v>7</v>
      </c>
      <c r="AB208" s="1">
        <f t="shared" ca="1" si="105"/>
        <v>7</v>
      </c>
      <c r="AC208" s="1">
        <f t="shared" ca="1" si="105"/>
        <v>4</v>
      </c>
      <c r="AD208" s="1">
        <f t="shared" ca="1" si="98"/>
        <v>4</v>
      </c>
      <c r="AE208" s="1" t="str">
        <f t="shared" ca="1" si="99"/>
        <v>97070273784</v>
      </c>
      <c r="AF208" s="1">
        <v>0.12732322153386</v>
      </c>
      <c r="AG208" s="1">
        <f t="shared" si="100"/>
        <v>-431.62572099978541</v>
      </c>
      <c r="AH208" s="1">
        <f t="shared" si="101"/>
        <v>-432</v>
      </c>
      <c r="AI208" s="4">
        <f t="shared" ca="1" si="102"/>
        <v>45506</v>
      </c>
      <c r="AJ208" s="1" t="s">
        <v>235</v>
      </c>
      <c r="AK208" s="1">
        <v>4836.8480483413196</v>
      </c>
      <c r="AL208" s="2">
        <f t="shared" si="103"/>
        <v>4836.84</v>
      </c>
      <c r="AM208" s="1">
        <v>468.79177220984502</v>
      </c>
      <c r="AN208" s="2">
        <f t="shared" si="104"/>
        <v>468.79</v>
      </c>
    </row>
    <row r="209" spans="1:40" x14ac:dyDescent="0.25">
      <c r="A209" s="1">
        <v>821</v>
      </c>
      <c r="B209" s="1">
        <v>0.21918393505661199</v>
      </c>
      <c r="C209" s="1">
        <v>-7547.3049104281699</v>
      </c>
      <c r="D209" s="1">
        <f t="shared" si="84"/>
        <v>-7548</v>
      </c>
      <c r="E209" s="4">
        <f t="shared" ca="1" si="85"/>
        <v>38390</v>
      </c>
      <c r="F209" s="1">
        <f t="shared" ca="1" si="86"/>
        <v>5</v>
      </c>
      <c r="G209" s="1">
        <f t="shared" ca="1" si="87"/>
        <v>22</v>
      </c>
      <c r="H209" s="1">
        <f t="shared" ca="1" si="88"/>
        <v>7</v>
      </c>
      <c r="I209" s="1" t="str">
        <f t="shared" ca="1" si="89"/>
        <v>5</v>
      </c>
      <c r="J209" s="1" t="str">
        <f t="shared" ca="1" si="90"/>
        <v>22</v>
      </c>
      <c r="K209" s="1" t="str">
        <f t="shared" ca="1" si="91"/>
        <v>7</v>
      </c>
      <c r="L209" s="1" t="str">
        <f t="shared" ca="1" si="92"/>
        <v>05</v>
      </c>
      <c r="M209" s="1" t="str">
        <f t="shared" ca="1" si="93"/>
        <v>22</v>
      </c>
      <c r="N209" s="1" t="str">
        <f t="shared" ca="1" si="94"/>
        <v>07</v>
      </c>
      <c r="O209" s="1">
        <v>4924.8565019684402</v>
      </c>
      <c r="P209" s="1">
        <f t="shared" si="95"/>
        <v>4924</v>
      </c>
      <c r="Q209" s="1">
        <f>2*P209+1</f>
        <v>9849</v>
      </c>
      <c r="R209" s="1" t="str">
        <f t="shared" si="96"/>
        <v>9849</v>
      </c>
      <c r="S209" s="1" t="str">
        <f t="shared" ca="1" si="97"/>
        <v>0522079849</v>
      </c>
      <c r="T209" s="1">
        <f t="shared" ca="1" si="105"/>
        <v>0</v>
      </c>
      <c r="U209" s="1">
        <f t="shared" ca="1" si="105"/>
        <v>5</v>
      </c>
      <c r="V209" s="1">
        <f t="shared" ca="1" si="105"/>
        <v>4</v>
      </c>
      <c r="W209" s="1">
        <f t="shared" ca="1" si="105"/>
        <v>8</v>
      </c>
      <c r="X209" s="1">
        <f t="shared" ca="1" si="105"/>
        <v>0</v>
      </c>
      <c r="Y209" s="1">
        <f t="shared" ca="1" si="105"/>
        <v>1</v>
      </c>
      <c r="Z209" s="1">
        <f t="shared" ca="1" si="105"/>
        <v>3</v>
      </c>
      <c r="AA209" s="1">
        <f t="shared" ca="1" si="105"/>
        <v>2</v>
      </c>
      <c r="AB209" s="1">
        <f t="shared" ca="1" si="105"/>
        <v>4</v>
      </c>
      <c r="AC209" s="1">
        <f t="shared" ca="1" si="105"/>
        <v>7</v>
      </c>
      <c r="AD209" s="1">
        <f t="shared" ca="1" si="98"/>
        <v>6</v>
      </c>
      <c r="AE209" s="1" t="str">
        <f t="shared" ca="1" si="99"/>
        <v>05220798496</v>
      </c>
      <c r="AF209" s="1">
        <v>0.77736747337260104</v>
      </c>
      <c r="AG209" s="1">
        <f t="shared" si="100"/>
        <v>-476.52626117740442</v>
      </c>
      <c r="AH209" s="1">
        <f t="shared" si="101"/>
        <v>-477</v>
      </c>
      <c r="AI209" s="4">
        <f t="shared" ca="1" si="102"/>
        <v>45461</v>
      </c>
      <c r="AJ209" s="1" t="s">
        <v>236</v>
      </c>
      <c r="AK209" s="1">
        <v>3205.3895687734598</v>
      </c>
      <c r="AL209" s="2">
        <f t="shared" si="103"/>
        <v>3205.38</v>
      </c>
      <c r="AM209" s="1">
        <v>397.64702291940102</v>
      </c>
      <c r="AN209" s="2">
        <f t="shared" si="104"/>
        <v>397.64</v>
      </c>
    </row>
    <row r="210" spans="1:40" x14ac:dyDescent="0.25">
      <c r="A210" s="1">
        <v>509</v>
      </c>
      <c r="B210" s="1">
        <v>0.22312082277901499</v>
      </c>
      <c r="C210" s="1">
        <v>-26558.596148564098</v>
      </c>
      <c r="D210" s="1">
        <f t="shared" si="84"/>
        <v>-26559</v>
      </c>
      <c r="E210" s="4">
        <f t="shared" ca="1" si="85"/>
        <v>19379</v>
      </c>
      <c r="F210" s="1">
        <f t="shared" ca="1" si="86"/>
        <v>53</v>
      </c>
      <c r="G210" s="1">
        <f t="shared" ca="1" si="87"/>
        <v>1</v>
      </c>
      <c r="H210" s="1">
        <f t="shared" ca="1" si="88"/>
        <v>20</v>
      </c>
      <c r="I210" s="1" t="str">
        <f t="shared" ca="1" si="89"/>
        <v>53</v>
      </c>
      <c r="J210" s="1" t="str">
        <f t="shared" ca="1" si="90"/>
        <v>1</v>
      </c>
      <c r="K210" s="1" t="str">
        <f t="shared" ca="1" si="91"/>
        <v>20</v>
      </c>
      <c r="L210" s="1" t="str">
        <f t="shared" ca="1" si="92"/>
        <v>53</v>
      </c>
      <c r="M210" s="1" t="str">
        <f t="shared" ca="1" si="93"/>
        <v>01</v>
      </c>
      <c r="N210" s="1" t="str">
        <f t="shared" ca="1" si="94"/>
        <v>20</v>
      </c>
      <c r="O210" s="1">
        <v>3561.7145603808699</v>
      </c>
      <c r="P210" s="1">
        <f t="shared" si="95"/>
        <v>3561</v>
      </c>
      <c r="Q210" s="1">
        <f>2*P210+1</f>
        <v>7123</v>
      </c>
      <c r="R210" s="1" t="str">
        <f t="shared" si="96"/>
        <v>7123</v>
      </c>
      <c r="S210" s="1" t="str">
        <f t="shared" ca="1" si="97"/>
        <v>5301207123</v>
      </c>
      <c r="T210" s="1">
        <f t="shared" ca="1" si="105"/>
        <v>5</v>
      </c>
      <c r="U210" s="1">
        <f t="shared" ca="1" si="105"/>
        <v>9</v>
      </c>
      <c r="V210" s="1">
        <f t="shared" ca="1" si="105"/>
        <v>0</v>
      </c>
      <c r="W210" s="1">
        <f t="shared" ca="1" si="105"/>
        <v>9</v>
      </c>
      <c r="X210" s="1">
        <f t="shared" ca="1" si="105"/>
        <v>2</v>
      </c>
      <c r="Y210" s="1">
        <f t="shared" ca="1" si="105"/>
        <v>0</v>
      </c>
      <c r="Z210" s="1">
        <f t="shared" ca="1" si="105"/>
        <v>9</v>
      </c>
      <c r="AA210" s="1">
        <f t="shared" ca="1" si="105"/>
        <v>9</v>
      </c>
      <c r="AB210" s="1">
        <f t="shared" ca="1" si="105"/>
        <v>2</v>
      </c>
      <c r="AC210" s="1">
        <f t="shared" ca="1" si="105"/>
        <v>9</v>
      </c>
      <c r="AD210" s="1">
        <f t="shared" ca="1" si="98"/>
        <v>6</v>
      </c>
      <c r="AE210" s="1" t="str">
        <f t="shared" ca="1" si="99"/>
        <v>53012071236</v>
      </c>
      <c r="AF210" s="1">
        <v>0.61268959624011998</v>
      </c>
      <c r="AG210" s="1">
        <f t="shared" si="100"/>
        <v>-12023.420636616114</v>
      </c>
      <c r="AH210" s="1">
        <f t="shared" si="101"/>
        <v>-12024</v>
      </c>
      <c r="AI210" s="4">
        <f t="shared" ca="1" si="102"/>
        <v>33914</v>
      </c>
      <c r="AJ210" s="1" t="s">
        <v>237</v>
      </c>
      <c r="AK210" s="1">
        <v>3284.9208044679099</v>
      </c>
      <c r="AL210" s="2">
        <f t="shared" si="103"/>
        <v>3284.92</v>
      </c>
      <c r="AM210" s="1">
        <v>301.97149571214902</v>
      </c>
      <c r="AN210" s="2">
        <f t="shared" si="104"/>
        <v>301.97000000000003</v>
      </c>
    </row>
    <row r="211" spans="1:40" x14ac:dyDescent="0.25">
      <c r="A211" s="1">
        <v>912</v>
      </c>
      <c r="B211" s="1">
        <v>0.225348673970763</v>
      </c>
      <c r="C211" s="1">
        <v>-10359.742423780001</v>
      </c>
      <c r="D211" s="1">
        <f t="shared" si="84"/>
        <v>-10360</v>
      </c>
      <c r="E211" s="4">
        <f t="shared" ca="1" si="85"/>
        <v>35578</v>
      </c>
      <c r="F211" s="1">
        <f t="shared" ca="1" si="86"/>
        <v>97</v>
      </c>
      <c r="G211" s="1">
        <f t="shared" ca="1" si="87"/>
        <v>5</v>
      </c>
      <c r="H211" s="1">
        <f t="shared" ca="1" si="88"/>
        <v>28</v>
      </c>
      <c r="I211" s="1" t="str">
        <f t="shared" ca="1" si="89"/>
        <v>97</v>
      </c>
      <c r="J211" s="1" t="str">
        <f t="shared" ca="1" si="90"/>
        <v>5</v>
      </c>
      <c r="K211" s="1" t="str">
        <f t="shared" ca="1" si="91"/>
        <v>28</v>
      </c>
      <c r="L211" s="1" t="str">
        <f t="shared" ca="1" si="92"/>
        <v>97</v>
      </c>
      <c r="M211" s="1" t="str">
        <f t="shared" ca="1" si="93"/>
        <v>05</v>
      </c>
      <c r="N211" s="1" t="str">
        <f t="shared" ca="1" si="94"/>
        <v>28</v>
      </c>
      <c r="O211" s="1">
        <v>3416.8601336710699</v>
      </c>
      <c r="P211" s="1">
        <f t="shared" si="95"/>
        <v>3416</v>
      </c>
      <c r="Q211" s="1">
        <f>2*P211+1</f>
        <v>6833</v>
      </c>
      <c r="R211" s="1" t="str">
        <f t="shared" si="96"/>
        <v>6833</v>
      </c>
      <c r="S211" s="1" t="str">
        <f t="shared" ca="1" si="97"/>
        <v>9705286833</v>
      </c>
      <c r="T211" s="1">
        <f t="shared" ca="1" si="105"/>
        <v>9</v>
      </c>
      <c r="U211" s="1">
        <f t="shared" ca="1" si="105"/>
        <v>1</v>
      </c>
      <c r="V211" s="1">
        <f t="shared" ca="1" si="105"/>
        <v>0</v>
      </c>
      <c r="W211" s="1">
        <f t="shared" ca="1" si="105"/>
        <v>5</v>
      </c>
      <c r="X211" s="1">
        <f t="shared" ca="1" si="105"/>
        <v>2</v>
      </c>
      <c r="Y211" s="1">
        <f t="shared" ca="1" si="105"/>
        <v>4</v>
      </c>
      <c r="Z211" s="1">
        <f t="shared" ca="1" si="105"/>
        <v>2</v>
      </c>
      <c r="AA211" s="1">
        <f t="shared" ca="1" si="105"/>
        <v>2</v>
      </c>
      <c r="AB211" s="1">
        <f t="shared" ca="1" si="105"/>
        <v>3</v>
      </c>
      <c r="AC211" s="1">
        <f t="shared" ca="1" si="105"/>
        <v>9</v>
      </c>
      <c r="AD211" s="1">
        <f t="shared" ca="1" si="98"/>
        <v>3</v>
      </c>
      <c r="AE211" s="1" t="str">
        <f t="shared" ca="1" si="99"/>
        <v>97052868333</v>
      </c>
      <c r="AF211" s="1">
        <v>0.90484328745384102</v>
      </c>
      <c r="AG211" s="1">
        <f t="shared" si="100"/>
        <v>-3099.0882595294056</v>
      </c>
      <c r="AH211" s="1">
        <f t="shared" si="101"/>
        <v>-3100</v>
      </c>
      <c r="AI211" s="4">
        <f t="shared" ca="1" si="102"/>
        <v>42838</v>
      </c>
      <c r="AJ211" s="1" t="s">
        <v>238</v>
      </c>
      <c r="AK211" s="1">
        <v>3895.4130680257599</v>
      </c>
      <c r="AL211" s="2">
        <f t="shared" si="103"/>
        <v>3895.41</v>
      </c>
      <c r="AM211" s="1">
        <v>448.60072634052602</v>
      </c>
      <c r="AN211" s="2">
        <f t="shared" si="104"/>
        <v>448.6</v>
      </c>
    </row>
    <row r="212" spans="1:40" x14ac:dyDescent="0.25">
      <c r="A212" s="1">
        <v>62</v>
      </c>
      <c r="B212" s="1">
        <v>0.229010895107883</v>
      </c>
      <c r="C212" s="1">
        <v>-26648.289437543899</v>
      </c>
      <c r="D212" s="1">
        <f t="shared" si="84"/>
        <v>-26649</v>
      </c>
      <c r="E212" s="4">
        <f t="shared" ca="1" si="85"/>
        <v>19289</v>
      </c>
      <c r="F212" s="1">
        <f t="shared" ca="1" si="86"/>
        <v>52</v>
      </c>
      <c r="G212" s="1">
        <f t="shared" ca="1" si="87"/>
        <v>10</v>
      </c>
      <c r="H212" s="1">
        <f t="shared" ca="1" si="88"/>
        <v>22</v>
      </c>
      <c r="I212" s="1" t="str">
        <f t="shared" ca="1" si="89"/>
        <v>52</v>
      </c>
      <c r="J212" s="1" t="str">
        <f t="shared" ca="1" si="90"/>
        <v>10</v>
      </c>
      <c r="K212" s="1" t="str">
        <f t="shared" ca="1" si="91"/>
        <v>22</v>
      </c>
      <c r="L212" s="1" t="str">
        <f t="shared" ca="1" si="92"/>
        <v>52</v>
      </c>
      <c r="M212" s="1" t="str">
        <f t="shared" ca="1" si="93"/>
        <v>10</v>
      </c>
      <c r="N212" s="1" t="str">
        <f t="shared" ca="1" si="94"/>
        <v>22</v>
      </c>
      <c r="O212" s="1">
        <v>2893.8738670003399</v>
      </c>
      <c r="P212" s="1">
        <f t="shared" si="95"/>
        <v>2893</v>
      </c>
      <c r="Q212" s="1">
        <f>P212*2</f>
        <v>5786</v>
      </c>
      <c r="R212" s="1" t="str">
        <f t="shared" si="96"/>
        <v>5786</v>
      </c>
      <c r="S212" s="1" t="str">
        <f t="shared" ca="1" si="97"/>
        <v>5210225786</v>
      </c>
      <c r="T212" s="1">
        <f t="shared" ca="1" si="105"/>
        <v>5</v>
      </c>
      <c r="U212" s="1">
        <f t="shared" ca="1" si="105"/>
        <v>6</v>
      </c>
      <c r="V212" s="1">
        <f t="shared" ca="1" si="105"/>
        <v>7</v>
      </c>
      <c r="W212" s="1">
        <f t="shared" ca="1" si="105"/>
        <v>0</v>
      </c>
      <c r="X212" s="1">
        <f t="shared" ca="1" si="105"/>
        <v>2</v>
      </c>
      <c r="Y212" s="1">
        <f t="shared" ca="1" si="105"/>
        <v>6</v>
      </c>
      <c r="Z212" s="1">
        <f t="shared" ca="1" si="105"/>
        <v>5</v>
      </c>
      <c r="AA212" s="1">
        <f t="shared" ca="1" si="105"/>
        <v>3</v>
      </c>
      <c r="AB212" s="1">
        <f t="shared" ca="1" si="105"/>
        <v>8</v>
      </c>
      <c r="AC212" s="1">
        <f t="shared" ca="1" si="105"/>
        <v>8</v>
      </c>
      <c r="AD212" s="1">
        <f t="shared" ca="1" si="98"/>
        <v>0</v>
      </c>
      <c r="AE212" s="1" t="str">
        <f t="shared" ca="1" si="99"/>
        <v>52102257860</v>
      </c>
      <c r="AF212" s="1">
        <v>0.97994933927426997</v>
      </c>
      <c r="AG212" s="1">
        <f t="shared" si="100"/>
        <v>-19318.721274452957</v>
      </c>
      <c r="AH212" s="1">
        <f t="shared" si="101"/>
        <v>-19319</v>
      </c>
      <c r="AI212" s="4">
        <f t="shared" ca="1" si="102"/>
        <v>26619</v>
      </c>
      <c r="AJ212" s="1" t="s">
        <v>239</v>
      </c>
      <c r="AK212" s="1">
        <v>3301.1566515091399</v>
      </c>
      <c r="AL212" s="2">
        <f t="shared" si="103"/>
        <v>3301.15</v>
      </c>
      <c r="AM212" s="1">
        <v>332.898953215125</v>
      </c>
      <c r="AN212" s="2">
        <f t="shared" si="104"/>
        <v>332.89</v>
      </c>
    </row>
    <row r="213" spans="1:40" x14ac:dyDescent="0.25">
      <c r="A213" s="1">
        <v>335</v>
      </c>
      <c r="B213" s="1">
        <v>0.229010895107883</v>
      </c>
      <c r="C213" s="1">
        <v>-22311.066011536001</v>
      </c>
      <c r="D213" s="1">
        <f t="shared" si="84"/>
        <v>-22312</v>
      </c>
      <c r="E213" s="4">
        <f t="shared" ca="1" si="85"/>
        <v>23626</v>
      </c>
      <c r="F213" s="1">
        <f t="shared" ca="1" si="86"/>
        <v>64</v>
      </c>
      <c r="G213" s="1">
        <f t="shared" ca="1" si="87"/>
        <v>9</v>
      </c>
      <c r="H213" s="1">
        <f t="shared" ca="1" si="88"/>
        <v>6</v>
      </c>
      <c r="I213" s="1" t="str">
        <f t="shared" ca="1" si="89"/>
        <v>64</v>
      </c>
      <c r="J213" s="1" t="str">
        <f t="shared" ca="1" si="90"/>
        <v>9</v>
      </c>
      <c r="K213" s="1" t="str">
        <f t="shared" ca="1" si="91"/>
        <v>6</v>
      </c>
      <c r="L213" s="1" t="str">
        <f t="shared" ca="1" si="92"/>
        <v>64</v>
      </c>
      <c r="M213" s="1" t="str">
        <f t="shared" ca="1" si="93"/>
        <v>09</v>
      </c>
      <c r="N213" s="1" t="str">
        <f t="shared" ca="1" si="94"/>
        <v>06</v>
      </c>
      <c r="O213" s="1">
        <v>2952.36484878079</v>
      </c>
      <c r="P213" s="1">
        <f t="shared" si="95"/>
        <v>2952</v>
      </c>
      <c r="Q213" s="1">
        <f>P213*2</f>
        <v>5904</v>
      </c>
      <c r="R213" s="1" t="str">
        <f t="shared" si="96"/>
        <v>5904</v>
      </c>
      <c r="S213" s="1" t="str">
        <f t="shared" ca="1" si="97"/>
        <v>6409065904</v>
      </c>
      <c r="T213" s="1">
        <f t="shared" ref="T213:AC222" ca="1" si="106">MOD(MID($S213,T$2,1)*T$1,10)</f>
        <v>6</v>
      </c>
      <c r="U213" s="1">
        <f t="shared" ca="1" si="106"/>
        <v>2</v>
      </c>
      <c r="V213" s="1">
        <f t="shared" ca="1" si="106"/>
        <v>0</v>
      </c>
      <c r="W213" s="1">
        <f t="shared" ca="1" si="106"/>
        <v>1</v>
      </c>
      <c r="X213" s="1">
        <f t="shared" ca="1" si="106"/>
        <v>0</v>
      </c>
      <c r="Y213" s="1">
        <f t="shared" ca="1" si="106"/>
        <v>8</v>
      </c>
      <c r="Z213" s="1">
        <f t="shared" ca="1" si="106"/>
        <v>5</v>
      </c>
      <c r="AA213" s="1">
        <f t="shared" ca="1" si="106"/>
        <v>1</v>
      </c>
      <c r="AB213" s="1">
        <f t="shared" ca="1" si="106"/>
        <v>0</v>
      </c>
      <c r="AC213" s="1">
        <f t="shared" ca="1" si="106"/>
        <v>2</v>
      </c>
      <c r="AD213" s="1">
        <f t="shared" ca="1" si="98"/>
        <v>5</v>
      </c>
      <c r="AE213" s="1" t="str">
        <f t="shared" ca="1" si="99"/>
        <v>64090659045</v>
      </c>
      <c r="AF213" s="1">
        <v>0.881893368327891</v>
      </c>
      <c r="AG213" s="1">
        <f t="shared" si="100"/>
        <v>-13560.87432477798</v>
      </c>
      <c r="AH213" s="1">
        <f t="shared" si="101"/>
        <v>-13561</v>
      </c>
      <c r="AI213" s="4">
        <f t="shared" ca="1" si="102"/>
        <v>32377</v>
      </c>
      <c r="AJ213" s="1" t="s">
        <v>240</v>
      </c>
      <c r="AK213" s="1">
        <v>3020.20325327311</v>
      </c>
      <c r="AL213" s="2">
        <f t="shared" si="103"/>
        <v>3020.2</v>
      </c>
      <c r="AM213" s="1">
        <v>498.40083010345802</v>
      </c>
      <c r="AN213" s="2">
        <f t="shared" si="104"/>
        <v>498.4</v>
      </c>
    </row>
    <row r="214" spans="1:40" x14ac:dyDescent="0.25">
      <c r="A214" s="1">
        <v>957</v>
      </c>
      <c r="B214" s="1">
        <v>0.23148289437543901</v>
      </c>
      <c r="C214" s="1">
        <v>-24100.6314279611</v>
      </c>
      <c r="D214" s="1">
        <f t="shared" si="84"/>
        <v>-24101</v>
      </c>
      <c r="E214" s="4">
        <f t="shared" ca="1" si="85"/>
        <v>21837</v>
      </c>
      <c r="F214" s="1">
        <f t="shared" ca="1" si="86"/>
        <v>59</v>
      </c>
      <c r="G214" s="1">
        <f t="shared" ca="1" si="87"/>
        <v>10</v>
      </c>
      <c r="H214" s="1">
        <f t="shared" ca="1" si="88"/>
        <v>14</v>
      </c>
      <c r="I214" s="1" t="str">
        <f t="shared" ca="1" si="89"/>
        <v>59</v>
      </c>
      <c r="J214" s="1" t="str">
        <f t="shared" ca="1" si="90"/>
        <v>10</v>
      </c>
      <c r="K214" s="1" t="str">
        <f t="shared" ca="1" si="91"/>
        <v>14</v>
      </c>
      <c r="L214" s="1" t="str">
        <f t="shared" ca="1" si="92"/>
        <v>59</v>
      </c>
      <c r="M214" s="1" t="str">
        <f t="shared" ca="1" si="93"/>
        <v>10</v>
      </c>
      <c r="N214" s="1" t="str">
        <f t="shared" ca="1" si="94"/>
        <v>14</v>
      </c>
      <c r="O214" s="1">
        <v>4860.4615009003001</v>
      </c>
      <c r="P214" s="1">
        <f t="shared" si="95"/>
        <v>4860</v>
      </c>
      <c r="Q214" s="1">
        <f>2*P214+1</f>
        <v>9721</v>
      </c>
      <c r="R214" s="1" t="str">
        <f t="shared" si="96"/>
        <v>9721</v>
      </c>
      <c r="S214" s="1" t="str">
        <f t="shared" ca="1" si="97"/>
        <v>5910149721</v>
      </c>
      <c r="T214" s="1">
        <f t="shared" ca="1" si="106"/>
        <v>5</v>
      </c>
      <c r="U214" s="1">
        <f t="shared" ca="1" si="106"/>
        <v>7</v>
      </c>
      <c r="V214" s="1">
        <f t="shared" ca="1" si="106"/>
        <v>7</v>
      </c>
      <c r="W214" s="1">
        <f t="shared" ca="1" si="106"/>
        <v>0</v>
      </c>
      <c r="X214" s="1">
        <f t="shared" ca="1" si="106"/>
        <v>1</v>
      </c>
      <c r="Y214" s="1">
        <f t="shared" ca="1" si="106"/>
        <v>2</v>
      </c>
      <c r="Z214" s="1">
        <f t="shared" ca="1" si="106"/>
        <v>3</v>
      </c>
      <c r="AA214" s="1">
        <f t="shared" ca="1" si="106"/>
        <v>3</v>
      </c>
      <c r="AB214" s="1">
        <f t="shared" ca="1" si="106"/>
        <v>2</v>
      </c>
      <c r="AC214" s="1">
        <f t="shared" ca="1" si="106"/>
        <v>3</v>
      </c>
      <c r="AD214" s="1">
        <f t="shared" ca="1" si="98"/>
        <v>7</v>
      </c>
      <c r="AE214" s="1" t="str">
        <f t="shared" ca="1" si="99"/>
        <v>59101497217</v>
      </c>
      <c r="AF214" s="1">
        <v>0.60234382152775701</v>
      </c>
      <c r="AG214" s="1">
        <f t="shared" si="100"/>
        <v>-10339.834040345477</v>
      </c>
      <c r="AH214" s="1">
        <f t="shared" si="101"/>
        <v>-10340</v>
      </c>
      <c r="AI214" s="4">
        <f t="shared" ca="1" si="102"/>
        <v>35598</v>
      </c>
      <c r="AJ214" s="1" t="s">
        <v>241</v>
      </c>
      <c r="AK214" s="1">
        <v>4111.5451521347704</v>
      </c>
      <c r="AL214" s="2">
        <f t="shared" si="103"/>
        <v>4111.54</v>
      </c>
      <c r="AM214" s="1">
        <v>473.97381511886999</v>
      </c>
      <c r="AN214" s="2">
        <f t="shared" si="104"/>
        <v>473.97</v>
      </c>
    </row>
    <row r="215" spans="1:40" x14ac:dyDescent="0.25">
      <c r="A215" s="1">
        <v>423</v>
      </c>
      <c r="B215" s="1">
        <v>0.231757560960723</v>
      </c>
      <c r="C215" s="1">
        <v>-14861.608325449401</v>
      </c>
      <c r="D215" s="1">
        <f t="shared" si="84"/>
        <v>-14862</v>
      </c>
      <c r="E215" s="4">
        <f t="shared" ca="1" si="85"/>
        <v>31076</v>
      </c>
      <c r="F215" s="1">
        <f t="shared" ca="1" si="86"/>
        <v>85</v>
      </c>
      <c r="G215" s="1">
        <f t="shared" ca="1" si="87"/>
        <v>1</v>
      </c>
      <c r="H215" s="1">
        <f t="shared" ca="1" si="88"/>
        <v>29</v>
      </c>
      <c r="I215" s="1" t="str">
        <f t="shared" ca="1" si="89"/>
        <v>85</v>
      </c>
      <c r="J215" s="1" t="str">
        <f t="shared" ca="1" si="90"/>
        <v>1</v>
      </c>
      <c r="K215" s="1" t="str">
        <f t="shared" ca="1" si="91"/>
        <v>29</v>
      </c>
      <c r="L215" s="1" t="str">
        <f t="shared" ca="1" si="92"/>
        <v>85</v>
      </c>
      <c r="M215" s="1" t="str">
        <f t="shared" ca="1" si="93"/>
        <v>01</v>
      </c>
      <c r="N215" s="1" t="str">
        <f t="shared" ca="1" si="94"/>
        <v>29</v>
      </c>
      <c r="O215" s="1">
        <v>3669.7718436231598</v>
      </c>
      <c r="P215" s="1">
        <f t="shared" si="95"/>
        <v>3669</v>
      </c>
      <c r="Q215" s="1">
        <f>P215*2</f>
        <v>7338</v>
      </c>
      <c r="R215" s="1" t="str">
        <f t="shared" si="96"/>
        <v>7338</v>
      </c>
      <c r="S215" s="1" t="str">
        <f t="shared" ca="1" si="97"/>
        <v>8501297338</v>
      </c>
      <c r="T215" s="1">
        <f t="shared" ca="1" si="106"/>
        <v>8</v>
      </c>
      <c r="U215" s="1">
        <f t="shared" ca="1" si="106"/>
        <v>5</v>
      </c>
      <c r="V215" s="1">
        <f t="shared" ca="1" si="106"/>
        <v>0</v>
      </c>
      <c r="W215" s="1">
        <f t="shared" ca="1" si="106"/>
        <v>9</v>
      </c>
      <c r="X215" s="1">
        <f t="shared" ca="1" si="106"/>
        <v>2</v>
      </c>
      <c r="Y215" s="1">
        <f t="shared" ca="1" si="106"/>
        <v>7</v>
      </c>
      <c r="Z215" s="1">
        <f t="shared" ca="1" si="106"/>
        <v>9</v>
      </c>
      <c r="AA215" s="1">
        <f t="shared" ca="1" si="106"/>
        <v>7</v>
      </c>
      <c r="AB215" s="1">
        <f t="shared" ca="1" si="106"/>
        <v>3</v>
      </c>
      <c r="AC215" s="1">
        <f t="shared" ca="1" si="106"/>
        <v>4</v>
      </c>
      <c r="AD215" s="1">
        <f t="shared" ca="1" si="98"/>
        <v>6</v>
      </c>
      <c r="AE215" s="1" t="str">
        <f t="shared" ca="1" si="99"/>
        <v>85012973386</v>
      </c>
      <c r="AF215" s="1">
        <v>0.481124301889096</v>
      </c>
      <c r="AG215" s="1">
        <f t="shared" si="100"/>
        <v>-3813.8723410748639</v>
      </c>
      <c r="AH215" s="1">
        <f t="shared" si="101"/>
        <v>-3814</v>
      </c>
      <c r="AI215" s="4">
        <f t="shared" ca="1" si="102"/>
        <v>42124</v>
      </c>
      <c r="AJ215" s="1" t="s">
        <v>242</v>
      </c>
      <c r="AK215" s="1">
        <v>4919.1259498886102</v>
      </c>
      <c r="AL215" s="2">
        <f t="shared" si="103"/>
        <v>4919.12</v>
      </c>
      <c r="AM215" s="1">
        <v>449.30265205847297</v>
      </c>
      <c r="AN215" s="2">
        <f t="shared" si="104"/>
        <v>449.3</v>
      </c>
    </row>
    <row r="216" spans="1:40" x14ac:dyDescent="0.25">
      <c r="A216" s="1">
        <v>889</v>
      </c>
      <c r="B216" s="1">
        <v>0.232032227546007</v>
      </c>
      <c r="C216" s="1">
        <v>-22144.580523087301</v>
      </c>
      <c r="D216" s="1">
        <f t="shared" si="84"/>
        <v>-22145</v>
      </c>
      <c r="E216" s="4">
        <f t="shared" ca="1" si="85"/>
        <v>23793</v>
      </c>
      <c r="F216" s="1">
        <f t="shared" ca="1" si="86"/>
        <v>65</v>
      </c>
      <c r="G216" s="1">
        <f t="shared" ca="1" si="87"/>
        <v>2</v>
      </c>
      <c r="H216" s="1">
        <f t="shared" ca="1" si="88"/>
        <v>20</v>
      </c>
      <c r="I216" s="1" t="str">
        <f t="shared" ca="1" si="89"/>
        <v>65</v>
      </c>
      <c r="J216" s="1" t="str">
        <f t="shared" ca="1" si="90"/>
        <v>2</v>
      </c>
      <c r="K216" s="1" t="str">
        <f t="shared" ca="1" si="91"/>
        <v>20</v>
      </c>
      <c r="L216" s="1" t="str">
        <f t="shared" ca="1" si="92"/>
        <v>65</v>
      </c>
      <c r="M216" s="1" t="str">
        <f t="shared" ca="1" si="93"/>
        <v>02</v>
      </c>
      <c r="N216" s="1" t="str">
        <f t="shared" ca="1" si="94"/>
        <v>20</v>
      </c>
      <c r="O216" s="1">
        <v>4203.8796349986296</v>
      </c>
      <c r="P216" s="1">
        <f t="shared" si="95"/>
        <v>4203</v>
      </c>
      <c r="Q216" s="1">
        <f>2*P216+1</f>
        <v>8407</v>
      </c>
      <c r="R216" s="1" t="str">
        <f t="shared" si="96"/>
        <v>8407</v>
      </c>
      <c r="S216" s="1" t="str">
        <f t="shared" ca="1" si="97"/>
        <v>6502208407</v>
      </c>
      <c r="T216" s="1">
        <f t="shared" ca="1" si="106"/>
        <v>6</v>
      </c>
      <c r="U216" s="1">
        <f t="shared" ca="1" si="106"/>
        <v>5</v>
      </c>
      <c r="V216" s="1">
        <f t="shared" ca="1" si="106"/>
        <v>0</v>
      </c>
      <c r="W216" s="1">
        <f t="shared" ca="1" si="106"/>
        <v>8</v>
      </c>
      <c r="X216" s="1">
        <f t="shared" ca="1" si="106"/>
        <v>2</v>
      </c>
      <c r="Y216" s="1">
        <f t="shared" ca="1" si="106"/>
        <v>0</v>
      </c>
      <c r="Z216" s="1">
        <f t="shared" ca="1" si="106"/>
        <v>6</v>
      </c>
      <c r="AA216" s="1">
        <f t="shared" ca="1" si="106"/>
        <v>6</v>
      </c>
      <c r="AB216" s="1">
        <f t="shared" ca="1" si="106"/>
        <v>0</v>
      </c>
      <c r="AC216" s="1">
        <f t="shared" ca="1" si="106"/>
        <v>1</v>
      </c>
      <c r="AD216" s="1">
        <f t="shared" ca="1" si="98"/>
        <v>6</v>
      </c>
      <c r="AE216" s="1" t="str">
        <f t="shared" ca="1" si="99"/>
        <v>65022084076</v>
      </c>
      <c r="AF216" s="1">
        <v>0.89196447645497001</v>
      </c>
      <c r="AG216" s="1">
        <f t="shared" si="100"/>
        <v>-13566.779686880094</v>
      </c>
      <c r="AH216" s="1">
        <f t="shared" si="101"/>
        <v>-13567</v>
      </c>
      <c r="AI216" s="4">
        <f t="shared" ca="1" si="102"/>
        <v>32371</v>
      </c>
      <c r="AJ216" s="1" t="s">
        <v>243</v>
      </c>
      <c r="AK216" s="1">
        <v>4770.6839197973604</v>
      </c>
      <c r="AL216" s="2">
        <f t="shared" si="103"/>
        <v>4770.68</v>
      </c>
      <c r="AM216" s="1">
        <v>362.331003753777</v>
      </c>
      <c r="AN216" s="2">
        <f t="shared" si="104"/>
        <v>362.33</v>
      </c>
    </row>
    <row r="217" spans="1:40" x14ac:dyDescent="0.25">
      <c r="A217" s="1">
        <v>139</v>
      </c>
      <c r="B217" s="1">
        <v>0.234778893398846</v>
      </c>
      <c r="C217" s="1">
        <v>-10161.311380352199</v>
      </c>
      <c r="D217" s="1">
        <f t="shared" si="84"/>
        <v>-10162</v>
      </c>
      <c r="E217" s="4">
        <f t="shared" ca="1" si="85"/>
        <v>35776</v>
      </c>
      <c r="F217" s="1">
        <f t="shared" ca="1" si="86"/>
        <v>97</v>
      </c>
      <c r="G217" s="1">
        <f t="shared" ca="1" si="87"/>
        <v>12</v>
      </c>
      <c r="H217" s="1">
        <f t="shared" ca="1" si="88"/>
        <v>12</v>
      </c>
      <c r="I217" s="1" t="str">
        <f t="shared" ca="1" si="89"/>
        <v>97</v>
      </c>
      <c r="J217" s="1" t="str">
        <f t="shared" ca="1" si="90"/>
        <v>12</v>
      </c>
      <c r="K217" s="1" t="str">
        <f t="shared" ca="1" si="91"/>
        <v>12</v>
      </c>
      <c r="L217" s="1" t="str">
        <f t="shared" ca="1" si="92"/>
        <v>97</v>
      </c>
      <c r="M217" s="1" t="str">
        <f t="shared" ca="1" si="93"/>
        <v>12</v>
      </c>
      <c r="N217" s="1" t="str">
        <f t="shared" ca="1" si="94"/>
        <v>12</v>
      </c>
      <c r="O217" s="1">
        <v>2661.9694814905201</v>
      </c>
      <c r="P217" s="1">
        <f t="shared" si="95"/>
        <v>2661</v>
      </c>
      <c r="Q217" s="1">
        <f>P217*2</f>
        <v>5322</v>
      </c>
      <c r="R217" s="1" t="str">
        <f t="shared" si="96"/>
        <v>5322</v>
      </c>
      <c r="S217" s="1" t="str">
        <f t="shared" ca="1" si="97"/>
        <v>9712125322</v>
      </c>
      <c r="T217" s="1">
        <f t="shared" ca="1" si="106"/>
        <v>9</v>
      </c>
      <c r="U217" s="1">
        <f t="shared" ca="1" si="106"/>
        <v>1</v>
      </c>
      <c r="V217" s="1">
        <f t="shared" ca="1" si="106"/>
        <v>7</v>
      </c>
      <c r="W217" s="1">
        <f t="shared" ca="1" si="106"/>
        <v>8</v>
      </c>
      <c r="X217" s="1">
        <f t="shared" ca="1" si="106"/>
        <v>1</v>
      </c>
      <c r="Y217" s="1">
        <f t="shared" ca="1" si="106"/>
        <v>6</v>
      </c>
      <c r="Z217" s="1">
        <f t="shared" ca="1" si="106"/>
        <v>5</v>
      </c>
      <c r="AA217" s="1">
        <f t="shared" ca="1" si="106"/>
        <v>7</v>
      </c>
      <c r="AB217" s="1">
        <f t="shared" ca="1" si="106"/>
        <v>2</v>
      </c>
      <c r="AC217" s="1">
        <f t="shared" ca="1" si="106"/>
        <v>6</v>
      </c>
      <c r="AD217" s="1">
        <f t="shared" ca="1" si="98"/>
        <v>8</v>
      </c>
      <c r="AE217" s="1" t="str">
        <f t="shared" ca="1" si="99"/>
        <v>97121253228</v>
      </c>
      <c r="AF217" s="1">
        <v>0.27887813959166202</v>
      </c>
      <c r="AG217" s="1">
        <f t="shared" si="100"/>
        <v>-899.9397564622933</v>
      </c>
      <c r="AH217" s="1">
        <f t="shared" si="101"/>
        <v>-900</v>
      </c>
      <c r="AI217" s="4">
        <f t="shared" ca="1" si="102"/>
        <v>45038</v>
      </c>
      <c r="AJ217" s="1" t="s">
        <v>244</v>
      </c>
      <c r="AK217" s="1">
        <v>3837.73308511612</v>
      </c>
      <c r="AL217" s="2">
        <f t="shared" si="103"/>
        <v>3837.73</v>
      </c>
      <c r="AM217" s="1">
        <v>370.54658650471498</v>
      </c>
      <c r="AN217" s="2">
        <f t="shared" si="104"/>
        <v>370.54</v>
      </c>
    </row>
    <row r="218" spans="1:40" x14ac:dyDescent="0.25">
      <c r="A218" s="1">
        <v>602</v>
      </c>
      <c r="B218" s="1">
        <v>0.234992522965178</v>
      </c>
      <c r="C218" s="1">
        <v>-19706.2746055483</v>
      </c>
      <c r="D218" s="1">
        <f t="shared" si="84"/>
        <v>-19707</v>
      </c>
      <c r="E218" s="4">
        <f t="shared" ca="1" si="85"/>
        <v>26231</v>
      </c>
      <c r="F218" s="1">
        <f t="shared" ca="1" si="86"/>
        <v>71</v>
      </c>
      <c r="G218" s="1">
        <f t="shared" ca="1" si="87"/>
        <v>10</v>
      </c>
      <c r="H218" s="1">
        <f t="shared" ca="1" si="88"/>
        <v>25</v>
      </c>
      <c r="I218" s="1" t="str">
        <f t="shared" ca="1" si="89"/>
        <v>71</v>
      </c>
      <c r="J218" s="1" t="str">
        <f t="shared" ca="1" si="90"/>
        <v>10</v>
      </c>
      <c r="K218" s="1" t="str">
        <f t="shared" ca="1" si="91"/>
        <v>25</v>
      </c>
      <c r="L218" s="1" t="str">
        <f t="shared" ca="1" si="92"/>
        <v>71</v>
      </c>
      <c r="M218" s="1" t="str">
        <f t="shared" ca="1" si="93"/>
        <v>10</v>
      </c>
      <c r="N218" s="1" t="str">
        <f t="shared" ca="1" si="94"/>
        <v>25</v>
      </c>
      <c r="O218" s="1">
        <v>1135.8491470076599</v>
      </c>
      <c r="P218" s="1">
        <f t="shared" si="95"/>
        <v>1135</v>
      </c>
      <c r="Q218" s="1">
        <f>2*P218+1</f>
        <v>2271</v>
      </c>
      <c r="R218" s="1" t="str">
        <f t="shared" si="96"/>
        <v>2271</v>
      </c>
      <c r="S218" s="1" t="str">
        <f t="shared" ca="1" si="97"/>
        <v>7110252271</v>
      </c>
      <c r="T218" s="1">
        <f t="shared" ca="1" si="106"/>
        <v>7</v>
      </c>
      <c r="U218" s="1">
        <f t="shared" ca="1" si="106"/>
        <v>3</v>
      </c>
      <c r="V218" s="1">
        <f t="shared" ca="1" si="106"/>
        <v>7</v>
      </c>
      <c r="W218" s="1">
        <f t="shared" ca="1" si="106"/>
        <v>0</v>
      </c>
      <c r="X218" s="1">
        <f t="shared" ca="1" si="106"/>
        <v>2</v>
      </c>
      <c r="Y218" s="1">
        <f t="shared" ca="1" si="106"/>
        <v>5</v>
      </c>
      <c r="Z218" s="1">
        <f t="shared" ca="1" si="106"/>
        <v>4</v>
      </c>
      <c r="AA218" s="1">
        <f t="shared" ca="1" si="106"/>
        <v>8</v>
      </c>
      <c r="AB218" s="1">
        <f t="shared" ca="1" si="106"/>
        <v>7</v>
      </c>
      <c r="AC218" s="1">
        <f t="shared" ca="1" si="106"/>
        <v>3</v>
      </c>
      <c r="AD218" s="1">
        <f t="shared" ca="1" si="98"/>
        <v>4</v>
      </c>
      <c r="AE218" s="1" t="str">
        <f t="shared" ca="1" si="99"/>
        <v>71102522714</v>
      </c>
      <c r="AF218" s="1">
        <v>0.68556779686880098</v>
      </c>
      <c r="AG218" s="1">
        <f t="shared" si="100"/>
        <v>-8756.0719016083258</v>
      </c>
      <c r="AH218" s="1">
        <f t="shared" si="101"/>
        <v>-8757</v>
      </c>
      <c r="AI218" s="4">
        <f t="shared" ca="1" si="102"/>
        <v>37181</v>
      </c>
      <c r="AJ218" s="1" t="s">
        <v>245</v>
      </c>
      <c r="AK218" s="1">
        <v>3438.0626850184599</v>
      </c>
      <c r="AL218" s="2">
        <f t="shared" si="103"/>
        <v>3438.06</v>
      </c>
      <c r="AM218" s="1">
        <v>410.92257454145903</v>
      </c>
      <c r="AN218" s="2">
        <f t="shared" si="104"/>
        <v>410.92</v>
      </c>
    </row>
    <row r="219" spans="1:40" x14ac:dyDescent="0.25">
      <c r="A219" s="1">
        <v>41</v>
      </c>
      <c r="B219" s="1">
        <v>0.23532822656941399</v>
      </c>
      <c r="C219" s="1">
        <v>-15788.6437574389</v>
      </c>
      <c r="D219" s="1">
        <f t="shared" si="84"/>
        <v>-15789</v>
      </c>
      <c r="E219" s="4">
        <f t="shared" ca="1" si="85"/>
        <v>30149</v>
      </c>
      <c r="F219" s="1">
        <f t="shared" ca="1" si="86"/>
        <v>82</v>
      </c>
      <c r="G219" s="1">
        <f t="shared" ca="1" si="87"/>
        <v>7</v>
      </c>
      <c r="H219" s="1">
        <f t="shared" ca="1" si="88"/>
        <v>17</v>
      </c>
      <c r="I219" s="1" t="str">
        <f t="shared" ca="1" si="89"/>
        <v>82</v>
      </c>
      <c r="J219" s="1" t="str">
        <f t="shared" ca="1" si="90"/>
        <v>7</v>
      </c>
      <c r="K219" s="1" t="str">
        <f t="shared" ca="1" si="91"/>
        <v>17</v>
      </c>
      <c r="L219" s="1" t="str">
        <f t="shared" ca="1" si="92"/>
        <v>82</v>
      </c>
      <c r="M219" s="1" t="str">
        <f t="shared" ca="1" si="93"/>
        <v>07</v>
      </c>
      <c r="N219" s="1" t="str">
        <f t="shared" ca="1" si="94"/>
        <v>17</v>
      </c>
      <c r="O219" s="1">
        <v>2496.51963866085</v>
      </c>
      <c r="P219" s="1">
        <f t="shared" si="95"/>
        <v>2496</v>
      </c>
      <c r="Q219" s="1">
        <f>P219*2</f>
        <v>4992</v>
      </c>
      <c r="R219" s="1" t="str">
        <f t="shared" si="96"/>
        <v>4992</v>
      </c>
      <c r="S219" s="1" t="str">
        <f t="shared" ca="1" si="97"/>
        <v>8207174992</v>
      </c>
      <c r="T219" s="1">
        <f t="shared" ca="1" si="106"/>
        <v>8</v>
      </c>
      <c r="U219" s="1">
        <f t="shared" ca="1" si="106"/>
        <v>6</v>
      </c>
      <c r="V219" s="1">
        <f t="shared" ca="1" si="106"/>
        <v>0</v>
      </c>
      <c r="W219" s="1">
        <f t="shared" ca="1" si="106"/>
        <v>3</v>
      </c>
      <c r="X219" s="1">
        <f t="shared" ca="1" si="106"/>
        <v>1</v>
      </c>
      <c r="Y219" s="1">
        <f t="shared" ca="1" si="106"/>
        <v>1</v>
      </c>
      <c r="Z219" s="1">
        <f t="shared" ca="1" si="106"/>
        <v>8</v>
      </c>
      <c r="AA219" s="1">
        <f t="shared" ca="1" si="106"/>
        <v>1</v>
      </c>
      <c r="AB219" s="1">
        <f t="shared" ca="1" si="106"/>
        <v>9</v>
      </c>
      <c r="AC219" s="1">
        <f t="shared" ca="1" si="106"/>
        <v>6</v>
      </c>
      <c r="AD219" s="1">
        <f t="shared" ca="1" si="98"/>
        <v>7</v>
      </c>
      <c r="AE219" s="1" t="str">
        <f t="shared" ca="1" si="99"/>
        <v>82071749927</v>
      </c>
      <c r="AF219" s="1">
        <v>0.55638294625690499</v>
      </c>
      <c r="AG219" s="1">
        <f t="shared" si="100"/>
        <v>-4926.2146061586363</v>
      </c>
      <c r="AH219" s="1">
        <f t="shared" si="101"/>
        <v>-4927</v>
      </c>
      <c r="AI219" s="4">
        <f t="shared" ca="1" si="102"/>
        <v>41011</v>
      </c>
      <c r="AJ219" s="1" t="s">
        <v>246</v>
      </c>
      <c r="AK219" s="1">
        <v>3230.90304269539</v>
      </c>
      <c r="AL219" s="2">
        <f t="shared" si="103"/>
        <v>3230.9</v>
      </c>
      <c r="AM219" s="1">
        <v>473.943296609394</v>
      </c>
      <c r="AN219" s="2">
        <f t="shared" si="104"/>
        <v>473.94</v>
      </c>
    </row>
    <row r="220" spans="1:40" x14ac:dyDescent="0.25">
      <c r="A220" s="1">
        <v>896</v>
      </c>
      <c r="B220" s="1">
        <v>0.23541978209784201</v>
      </c>
      <c r="C220" s="1">
        <v>-22894.072389904501</v>
      </c>
      <c r="D220" s="1">
        <f t="shared" si="84"/>
        <v>-22895</v>
      </c>
      <c r="E220" s="4">
        <f t="shared" ca="1" si="85"/>
        <v>23043</v>
      </c>
      <c r="F220" s="1">
        <f t="shared" ca="1" si="86"/>
        <v>63</v>
      </c>
      <c r="G220" s="1">
        <f t="shared" ca="1" si="87"/>
        <v>2</v>
      </c>
      <c r="H220" s="1">
        <f t="shared" ca="1" si="88"/>
        <v>1</v>
      </c>
      <c r="I220" s="1" t="str">
        <f t="shared" ca="1" si="89"/>
        <v>63</v>
      </c>
      <c r="J220" s="1" t="str">
        <f t="shared" ca="1" si="90"/>
        <v>2</v>
      </c>
      <c r="K220" s="1" t="str">
        <f t="shared" ca="1" si="91"/>
        <v>1</v>
      </c>
      <c r="L220" s="1" t="str">
        <f t="shared" ca="1" si="92"/>
        <v>63</v>
      </c>
      <c r="M220" s="1" t="str">
        <f t="shared" ca="1" si="93"/>
        <v>02</v>
      </c>
      <c r="N220" s="1" t="str">
        <f t="shared" ca="1" si="94"/>
        <v>01</v>
      </c>
      <c r="O220" s="1">
        <v>2658.8115176854799</v>
      </c>
      <c r="P220" s="1">
        <f t="shared" si="95"/>
        <v>2658</v>
      </c>
      <c r="Q220" s="1">
        <f>2*P220+1</f>
        <v>5317</v>
      </c>
      <c r="R220" s="1" t="str">
        <f t="shared" si="96"/>
        <v>5317</v>
      </c>
      <c r="S220" s="1" t="str">
        <f t="shared" ca="1" si="97"/>
        <v>6302015317</v>
      </c>
      <c r="T220" s="1">
        <f t="shared" ca="1" si="106"/>
        <v>6</v>
      </c>
      <c r="U220" s="1">
        <f t="shared" ca="1" si="106"/>
        <v>9</v>
      </c>
      <c r="V220" s="1">
        <f t="shared" ca="1" si="106"/>
        <v>0</v>
      </c>
      <c r="W220" s="1">
        <f t="shared" ca="1" si="106"/>
        <v>8</v>
      </c>
      <c r="X220" s="1">
        <f t="shared" ca="1" si="106"/>
        <v>0</v>
      </c>
      <c r="Y220" s="1">
        <f t="shared" ca="1" si="106"/>
        <v>3</v>
      </c>
      <c r="Z220" s="1">
        <f t="shared" ca="1" si="106"/>
        <v>5</v>
      </c>
      <c r="AA220" s="1">
        <f t="shared" ca="1" si="106"/>
        <v>7</v>
      </c>
      <c r="AB220" s="1">
        <f t="shared" ca="1" si="106"/>
        <v>1</v>
      </c>
      <c r="AC220" s="1">
        <f t="shared" ca="1" si="106"/>
        <v>1</v>
      </c>
      <c r="AD220" s="1">
        <f t="shared" ca="1" si="98"/>
        <v>0</v>
      </c>
      <c r="AE220" s="1" t="str">
        <f t="shared" ca="1" si="99"/>
        <v>63020153170</v>
      </c>
      <c r="AF220" s="1">
        <v>0.27414777062288298</v>
      </c>
      <c r="AG220" s="1">
        <f t="shared" si="100"/>
        <v>-4375.3984191412128</v>
      </c>
      <c r="AH220" s="1">
        <f t="shared" si="101"/>
        <v>-4376</v>
      </c>
      <c r="AI220" s="4">
        <f t="shared" ca="1" si="102"/>
        <v>41562</v>
      </c>
      <c r="AJ220" s="1" t="s">
        <v>247</v>
      </c>
      <c r="AK220" s="1">
        <v>4073.70220038453</v>
      </c>
      <c r="AL220" s="2">
        <f t="shared" si="103"/>
        <v>4073.7</v>
      </c>
      <c r="AM220" s="1">
        <v>494.87899410992799</v>
      </c>
      <c r="AN220" s="2">
        <f t="shared" si="104"/>
        <v>494.87</v>
      </c>
    </row>
    <row r="221" spans="1:40" x14ac:dyDescent="0.25">
      <c r="A221" s="1">
        <v>928</v>
      </c>
      <c r="B221" s="1">
        <v>0.23657948545793001</v>
      </c>
      <c r="C221" s="1">
        <v>-25291.217688528101</v>
      </c>
      <c r="D221" s="1">
        <f t="shared" si="84"/>
        <v>-25292</v>
      </c>
      <c r="E221" s="4">
        <f t="shared" ca="1" si="85"/>
        <v>20646</v>
      </c>
      <c r="F221" s="1">
        <f t="shared" ca="1" si="86"/>
        <v>56</v>
      </c>
      <c r="G221" s="1">
        <f t="shared" ca="1" si="87"/>
        <v>7</v>
      </c>
      <c r="H221" s="1">
        <f t="shared" ca="1" si="88"/>
        <v>10</v>
      </c>
      <c r="I221" s="1" t="str">
        <f t="shared" ca="1" si="89"/>
        <v>56</v>
      </c>
      <c r="J221" s="1" t="str">
        <f t="shared" ca="1" si="90"/>
        <v>7</v>
      </c>
      <c r="K221" s="1" t="str">
        <f t="shared" ca="1" si="91"/>
        <v>10</v>
      </c>
      <c r="L221" s="1" t="str">
        <f t="shared" ca="1" si="92"/>
        <v>56</v>
      </c>
      <c r="M221" s="1" t="str">
        <f t="shared" ca="1" si="93"/>
        <v>07</v>
      </c>
      <c r="N221" s="1" t="str">
        <f t="shared" ca="1" si="94"/>
        <v>10</v>
      </c>
      <c r="O221" s="1">
        <v>3135.8013550218202</v>
      </c>
      <c r="P221" s="1">
        <f t="shared" si="95"/>
        <v>3135</v>
      </c>
      <c r="Q221" s="1">
        <f>2*P221+1</f>
        <v>6271</v>
      </c>
      <c r="R221" s="1" t="str">
        <f t="shared" si="96"/>
        <v>6271</v>
      </c>
      <c r="S221" s="1" t="str">
        <f t="shared" ca="1" si="97"/>
        <v>5607106271</v>
      </c>
      <c r="T221" s="1">
        <f t="shared" ca="1" si="106"/>
        <v>5</v>
      </c>
      <c r="U221" s="1">
        <f t="shared" ca="1" si="106"/>
        <v>8</v>
      </c>
      <c r="V221" s="1">
        <f t="shared" ca="1" si="106"/>
        <v>0</v>
      </c>
      <c r="W221" s="1">
        <f t="shared" ca="1" si="106"/>
        <v>3</v>
      </c>
      <c r="X221" s="1">
        <f t="shared" ca="1" si="106"/>
        <v>1</v>
      </c>
      <c r="Y221" s="1">
        <f t="shared" ca="1" si="106"/>
        <v>0</v>
      </c>
      <c r="Z221" s="1">
        <f t="shared" ca="1" si="106"/>
        <v>2</v>
      </c>
      <c r="AA221" s="1">
        <f t="shared" ca="1" si="106"/>
        <v>8</v>
      </c>
      <c r="AB221" s="1">
        <f t="shared" ca="1" si="106"/>
        <v>7</v>
      </c>
      <c r="AC221" s="1">
        <f t="shared" ca="1" si="106"/>
        <v>3</v>
      </c>
      <c r="AD221" s="1">
        <f t="shared" ca="1" si="98"/>
        <v>3</v>
      </c>
      <c r="AE221" s="1" t="str">
        <f t="shared" ca="1" si="99"/>
        <v>56071062713</v>
      </c>
      <c r="AF221" s="1">
        <v>0.23642689291055</v>
      </c>
      <c r="AG221" s="1">
        <f t="shared" si="100"/>
        <v>-4340.0884731589658</v>
      </c>
      <c r="AH221" s="1">
        <f t="shared" si="101"/>
        <v>-4341</v>
      </c>
      <c r="AI221" s="4">
        <f t="shared" ca="1" si="102"/>
        <v>41597</v>
      </c>
      <c r="AJ221" s="1" t="s">
        <v>248</v>
      </c>
      <c r="AK221" s="1">
        <v>3872.8904080324701</v>
      </c>
      <c r="AL221" s="2">
        <f t="shared" si="103"/>
        <v>3872.89</v>
      </c>
      <c r="AM221" s="1">
        <v>414.90218817712901</v>
      </c>
      <c r="AN221" s="2">
        <f t="shared" si="104"/>
        <v>414.9</v>
      </c>
    </row>
    <row r="222" spans="1:40" x14ac:dyDescent="0.25">
      <c r="A222" s="1">
        <v>333</v>
      </c>
      <c r="B222" s="1">
        <v>0.23767815179906601</v>
      </c>
      <c r="C222" s="1">
        <v>-23826.636860255701</v>
      </c>
      <c r="D222" s="1">
        <f t="shared" si="84"/>
        <v>-23827</v>
      </c>
      <c r="E222" s="4">
        <f t="shared" ca="1" si="85"/>
        <v>22111</v>
      </c>
      <c r="F222" s="1">
        <f t="shared" ca="1" si="86"/>
        <v>60</v>
      </c>
      <c r="G222" s="1">
        <f t="shared" ca="1" si="87"/>
        <v>7</v>
      </c>
      <c r="H222" s="1">
        <f t="shared" ca="1" si="88"/>
        <v>14</v>
      </c>
      <c r="I222" s="1" t="str">
        <f t="shared" ca="1" si="89"/>
        <v>60</v>
      </c>
      <c r="J222" s="1" t="str">
        <f t="shared" ca="1" si="90"/>
        <v>7</v>
      </c>
      <c r="K222" s="1" t="str">
        <f t="shared" ca="1" si="91"/>
        <v>14</v>
      </c>
      <c r="L222" s="1" t="str">
        <f t="shared" ca="1" si="92"/>
        <v>60</v>
      </c>
      <c r="M222" s="1" t="str">
        <f t="shared" ca="1" si="93"/>
        <v>07</v>
      </c>
      <c r="N222" s="1" t="str">
        <f t="shared" ca="1" si="94"/>
        <v>14</v>
      </c>
      <c r="O222" s="1">
        <v>2747.0972014526801</v>
      </c>
      <c r="P222" s="1">
        <f t="shared" si="95"/>
        <v>2747</v>
      </c>
      <c r="Q222" s="1">
        <f>P222*2</f>
        <v>5494</v>
      </c>
      <c r="R222" s="1" t="str">
        <f t="shared" si="96"/>
        <v>5494</v>
      </c>
      <c r="S222" s="1" t="str">
        <f t="shared" ca="1" si="97"/>
        <v>6007145494</v>
      </c>
      <c r="T222" s="1">
        <f t="shared" ca="1" si="106"/>
        <v>6</v>
      </c>
      <c r="U222" s="1">
        <f t="shared" ca="1" si="106"/>
        <v>0</v>
      </c>
      <c r="V222" s="1">
        <f t="shared" ca="1" si="106"/>
        <v>0</v>
      </c>
      <c r="W222" s="1">
        <f t="shared" ca="1" si="106"/>
        <v>3</v>
      </c>
      <c r="X222" s="1">
        <f t="shared" ca="1" si="106"/>
        <v>1</v>
      </c>
      <c r="Y222" s="1">
        <f t="shared" ca="1" si="106"/>
        <v>2</v>
      </c>
      <c r="Z222" s="1">
        <f t="shared" ca="1" si="106"/>
        <v>5</v>
      </c>
      <c r="AA222" s="1">
        <f t="shared" ca="1" si="106"/>
        <v>6</v>
      </c>
      <c r="AB222" s="1">
        <f t="shared" ca="1" si="106"/>
        <v>9</v>
      </c>
      <c r="AC222" s="1">
        <f t="shared" ca="1" si="106"/>
        <v>2</v>
      </c>
      <c r="AD222" s="1">
        <f t="shared" ca="1" si="98"/>
        <v>6</v>
      </c>
      <c r="AE222" s="1" t="str">
        <f t="shared" ca="1" si="99"/>
        <v>60071454946</v>
      </c>
      <c r="AF222" s="1">
        <v>0.94933927426984499</v>
      </c>
      <c r="AG222" s="1">
        <f t="shared" si="100"/>
        <v>-16036.239020966221</v>
      </c>
      <c r="AH222" s="1">
        <f t="shared" si="101"/>
        <v>-16037</v>
      </c>
      <c r="AI222" s="4">
        <f t="shared" ca="1" si="102"/>
        <v>29901</v>
      </c>
      <c r="AJ222" s="1" t="s">
        <v>249</v>
      </c>
      <c r="AK222" s="1">
        <v>3519.3029572435698</v>
      </c>
      <c r="AL222" s="2">
        <f t="shared" si="103"/>
        <v>3519.3</v>
      </c>
      <c r="AM222" s="1">
        <v>367.94030579546501</v>
      </c>
      <c r="AN222" s="2">
        <f t="shared" si="104"/>
        <v>367.94</v>
      </c>
    </row>
    <row r="223" spans="1:40" x14ac:dyDescent="0.25">
      <c r="A223" s="1">
        <v>257</v>
      </c>
      <c r="B223" s="1">
        <v>0.23783074434644599</v>
      </c>
      <c r="C223" s="1">
        <v>-17676.503189184201</v>
      </c>
      <c r="D223" s="1">
        <f t="shared" si="84"/>
        <v>-17677</v>
      </c>
      <c r="E223" s="4">
        <f t="shared" ca="1" si="85"/>
        <v>28261</v>
      </c>
      <c r="F223" s="1">
        <f t="shared" ca="1" si="86"/>
        <v>77</v>
      </c>
      <c r="G223" s="1">
        <f t="shared" ca="1" si="87"/>
        <v>5</v>
      </c>
      <c r="H223" s="1">
        <f t="shared" ca="1" si="88"/>
        <v>16</v>
      </c>
      <c r="I223" s="1" t="str">
        <f t="shared" ca="1" si="89"/>
        <v>77</v>
      </c>
      <c r="J223" s="1" t="str">
        <f t="shared" ca="1" si="90"/>
        <v>5</v>
      </c>
      <c r="K223" s="1" t="str">
        <f t="shared" ca="1" si="91"/>
        <v>16</v>
      </c>
      <c r="L223" s="1" t="str">
        <f t="shared" ca="1" si="92"/>
        <v>77</v>
      </c>
      <c r="M223" s="1" t="str">
        <f t="shared" ca="1" si="93"/>
        <v>05</v>
      </c>
      <c r="N223" s="1" t="str">
        <f t="shared" ca="1" si="94"/>
        <v>16</v>
      </c>
      <c r="O223" s="1">
        <v>4811.99362163152</v>
      </c>
      <c r="P223" s="1">
        <f t="shared" si="95"/>
        <v>4811</v>
      </c>
      <c r="Q223" s="1">
        <f>P223*2</f>
        <v>9622</v>
      </c>
      <c r="R223" s="1" t="str">
        <f t="shared" si="96"/>
        <v>9622</v>
      </c>
      <c r="S223" s="1" t="str">
        <f t="shared" ca="1" si="97"/>
        <v>7705169622</v>
      </c>
      <c r="T223" s="1">
        <f t="shared" ref="T223:AC232" ca="1" si="107">MOD(MID($S223,T$2,1)*T$1,10)</f>
        <v>7</v>
      </c>
      <c r="U223" s="1">
        <f t="shared" ca="1" si="107"/>
        <v>1</v>
      </c>
      <c r="V223" s="1">
        <f t="shared" ca="1" si="107"/>
        <v>0</v>
      </c>
      <c r="W223" s="1">
        <f t="shared" ca="1" si="107"/>
        <v>5</v>
      </c>
      <c r="X223" s="1">
        <f t="shared" ca="1" si="107"/>
        <v>1</v>
      </c>
      <c r="Y223" s="1">
        <f t="shared" ca="1" si="107"/>
        <v>8</v>
      </c>
      <c r="Z223" s="1">
        <f t="shared" ca="1" si="107"/>
        <v>3</v>
      </c>
      <c r="AA223" s="1">
        <f t="shared" ca="1" si="107"/>
        <v>4</v>
      </c>
      <c r="AB223" s="1">
        <f t="shared" ca="1" si="107"/>
        <v>2</v>
      </c>
      <c r="AC223" s="1">
        <f t="shared" ca="1" si="107"/>
        <v>6</v>
      </c>
      <c r="AD223" s="1">
        <f t="shared" ca="1" si="98"/>
        <v>3</v>
      </c>
      <c r="AE223" s="1" t="str">
        <f t="shared" ca="1" si="99"/>
        <v>77051696223</v>
      </c>
      <c r="AF223" s="1">
        <v>0.69878231147190795</v>
      </c>
      <c r="AG223" s="1">
        <f t="shared" si="100"/>
        <v>-7506.3195898312351</v>
      </c>
      <c r="AH223" s="1">
        <f t="shared" si="101"/>
        <v>-7507</v>
      </c>
      <c r="AI223" s="4">
        <f t="shared" ca="1" si="102"/>
        <v>38431</v>
      </c>
      <c r="AJ223" s="1" t="s">
        <v>250</v>
      </c>
      <c r="AK223" s="1">
        <v>4368.6941129795196</v>
      </c>
      <c r="AL223" s="2">
        <f t="shared" si="103"/>
        <v>4368.6899999999996</v>
      </c>
      <c r="AM223" s="1">
        <v>484.588152714621</v>
      </c>
      <c r="AN223" s="2">
        <f t="shared" si="104"/>
        <v>484.58</v>
      </c>
    </row>
    <row r="224" spans="1:40" x14ac:dyDescent="0.25">
      <c r="A224" s="1">
        <v>5</v>
      </c>
      <c r="B224" s="1">
        <v>0.240119632557146</v>
      </c>
      <c r="C224" s="1">
        <v>-24056.399121066901</v>
      </c>
      <c r="D224" s="1">
        <f t="shared" si="84"/>
        <v>-24057</v>
      </c>
      <c r="E224" s="4">
        <f t="shared" ca="1" si="85"/>
        <v>21881</v>
      </c>
      <c r="F224" s="1">
        <f t="shared" ca="1" si="86"/>
        <v>59</v>
      </c>
      <c r="G224" s="1">
        <f t="shared" ca="1" si="87"/>
        <v>11</v>
      </c>
      <c r="H224" s="1">
        <f t="shared" ca="1" si="88"/>
        <v>27</v>
      </c>
      <c r="I224" s="1" t="str">
        <f t="shared" ca="1" si="89"/>
        <v>59</v>
      </c>
      <c r="J224" s="1" t="str">
        <f t="shared" ca="1" si="90"/>
        <v>11</v>
      </c>
      <c r="K224" s="1" t="str">
        <f t="shared" ca="1" si="91"/>
        <v>27</v>
      </c>
      <c r="L224" s="1" t="str">
        <f t="shared" ca="1" si="92"/>
        <v>59</v>
      </c>
      <c r="M224" s="1" t="str">
        <f t="shared" ca="1" si="93"/>
        <v>11</v>
      </c>
      <c r="N224" s="1" t="str">
        <f t="shared" ca="1" si="94"/>
        <v>27</v>
      </c>
      <c r="O224" s="1">
        <v>842.29581591235103</v>
      </c>
      <c r="P224" s="1">
        <f t="shared" si="95"/>
        <v>842</v>
      </c>
      <c r="Q224" s="1">
        <f>P224*2</f>
        <v>1684</v>
      </c>
      <c r="R224" s="1" t="str">
        <f t="shared" si="96"/>
        <v>1684</v>
      </c>
      <c r="S224" s="1" t="str">
        <f t="shared" ca="1" si="97"/>
        <v>5911271684</v>
      </c>
      <c r="T224" s="1">
        <f t="shared" ca="1" si="107"/>
        <v>5</v>
      </c>
      <c r="U224" s="1">
        <f t="shared" ca="1" si="107"/>
        <v>7</v>
      </c>
      <c r="V224" s="1">
        <f t="shared" ca="1" si="107"/>
        <v>7</v>
      </c>
      <c r="W224" s="1">
        <f t="shared" ca="1" si="107"/>
        <v>9</v>
      </c>
      <c r="X224" s="1">
        <f t="shared" ca="1" si="107"/>
        <v>2</v>
      </c>
      <c r="Y224" s="1">
        <f t="shared" ca="1" si="107"/>
        <v>1</v>
      </c>
      <c r="Z224" s="1">
        <f t="shared" ca="1" si="107"/>
        <v>7</v>
      </c>
      <c r="AA224" s="1">
        <f t="shared" ca="1" si="107"/>
        <v>4</v>
      </c>
      <c r="AB224" s="1">
        <f t="shared" ca="1" si="107"/>
        <v>8</v>
      </c>
      <c r="AC224" s="1">
        <f t="shared" ca="1" si="107"/>
        <v>2</v>
      </c>
      <c r="AD224" s="1">
        <f t="shared" ca="1" si="98"/>
        <v>8</v>
      </c>
      <c r="AE224" s="1" t="str">
        <f t="shared" ca="1" si="99"/>
        <v>59112716848</v>
      </c>
      <c r="AF224" s="1">
        <v>0.27561265907773103</v>
      </c>
      <c r="AG224" s="1">
        <f t="shared" si="100"/>
        <v>-4719.0399487289105</v>
      </c>
      <c r="AH224" s="1">
        <f t="shared" si="101"/>
        <v>-4720</v>
      </c>
      <c r="AI224" s="4">
        <f t="shared" ca="1" si="102"/>
        <v>41218</v>
      </c>
      <c r="AJ224" s="1" t="s">
        <v>251</v>
      </c>
      <c r="AK224" s="1">
        <v>4691.8240913113796</v>
      </c>
      <c r="AL224" s="2">
        <f t="shared" si="103"/>
        <v>4691.82</v>
      </c>
      <c r="AM224" s="1">
        <v>361.97088534196001</v>
      </c>
      <c r="AN224" s="2">
        <f t="shared" si="104"/>
        <v>361.97</v>
      </c>
    </row>
    <row r="225" spans="1:40" x14ac:dyDescent="0.25">
      <c r="A225" s="1">
        <v>456</v>
      </c>
      <c r="B225" s="1">
        <v>0.240791039765618</v>
      </c>
      <c r="C225" s="1">
        <v>-15024.4077883236</v>
      </c>
      <c r="D225" s="1">
        <f t="shared" si="84"/>
        <v>-15025</v>
      </c>
      <c r="E225" s="4">
        <f t="shared" ca="1" si="85"/>
        <v>30913</v>
      </c>
      <c r="F225" s="1">
        <f t="shared" ca="1" si="86"/>
        <v>84</v>
      </c>
      <c r="G225" s="1">
        <f t="shared" ca="1" si="87"/>
        <v>8</v>
      </c>
      <c r="H225" s="1">
        <f t="shared" ca="1" si="88"/>
        <v>19</v>
      </c>
      <c r="I225" s="1" t="str">
        <f t="shared" ca="1" si="89"/>
        <v>84</v>
      </c>
      <c r="J225" s="1" t="str">
        <f t="shared" ca="1" si="90"/>
        <v>8</v>
      </c>
      <c r="K225" s="1" t="str">
        <f t="shared" ca="1" si="91"/>
        <v>19</v>
      </c>
      <c r="L225" s="1" t="str">
        <f t="shared" ca="1" si="92"/>
        <v>84</v>
      </c>
      <c r="M225" s="1" t="str">
        <f t="shared" ca="1" si="93"/>
        <v>08</v>
      </c>
      <c r="N225" s="1" t="str">
        <f t="shared" ca="1" si="94"/>
        <v>19</v>
      </c>
      <c r="O225" s="1">
        <v>2548.6946928312</v>
      </c>
      <c r="P225" s="1">
        <f t="shared" si="95"/>
        <v>2548</v>
      </c>
      <c r="Q225" s="1">
        <f>P225*2</f>
        <v>5096</v>
      </c>
      <c r="R225" s="1" t="str">
        <f t="shared" si="96"/>
        <v>5096</v>
      </c>
      <c r="S225" s="1" t="str">
        <f t="shared" ca="1" si="97"/>
        <v>8408195096</v>
      </c>
      <c r="T225" s="1">
        <f t="shared" ca="1" si="107"/>
        <v>8</v>
      </c>
      <c r="U225" s="1">
        <f t="shared" ca="1" si="107"/>
        <v>2</v>
      </c>
      <c r="V225" s="1">
        <f t="shared" ca="1" si="107"/>
        <v>0</v>
      </c>
      <c r="W225" s="1">
        <f t="shared" ca="1" si="107"/>
        <v>2</v>
      </c>
      <c r="X225" s="1">
        <f t="shared" ca="1" si="107"/>
        <v>1</v>
      </c>
      <c r="Y225" s="1">
        <f t="shared" ca="1" si="107"/>
        <v>7</v>
      </c>
      <c r="Z225" s="1">
        <f t="shared" ca="1" si="107"/>
        <v>5</v>
      </c>
      <c r="AA225" s="1">
        <f t="shared" ca="1" si="107"/>
        <v>0</v>
      </c>
      <c r="AB225" s="1">
        <f t="shared" ca="1" si="107"/>
        <v>9</v>
      </c>
      <c r="AC225" s="1">
        <f t="shared" ca="1" si="107"/>
        <v>8</v>
      </c>
      <c r="AD225" s="1">
        <f t="shared" ca="1" si="98"/>
        <v>8</v>
      </c>
      <c r="AE225" s="1" t="str">
        <f t="shared" ca="1" si="99"/>
        <v>84081950968</v>
      </c>
      <c r="AF225" s="1">
        <v>0.61110263374736795</v>
      </c>
      <c r="AG225" s="1">
        <f t="shared" si="100"/>
        <v>-4943.8203070162072</v>
      </c>
      <c r="AH225" s="1">
        <f t="shared" si="101"/>
        <v>-4944</v>
      </c>
      <c r="AI225" s="4">
        <f t="shared" ca="1" si="102"/>
        <v>40994</v>
      </c>
      <c r="AJ225" s="1" t="s">
        <v>252</v>
      </c>
      <c r="AK225" s="1">
        <v>3396.92373424482</v>
      </c>
      <c r="AL225" s="2">
        <f t="shared" si="103"/>
        <v>3396.92</v>
      </c>
      <c r="AM225" s="1">
        <v>484.09375286110998</v>
      </c>
      <c r="AN225" s="2">
        <f t="shared" si="104"/>
        <v>484.09</v>
      </c>
    </row>
    <row r="226" spans="1:40" x14ac:dyDescent="0.25">
      <c r="A226" s="1">
        <v>569</v>
      </c>
      <c r="B226" s="1">
        <v>0.24152348399304199</v>
      </c>
      <c r="C226" s="1">
        <v>-18200.5331583605</v>
      </c>
      <c r="D226" s="1">
        <f t="shared" si="84"/>
        <v>-18201</v>
      </c>
      <c r="E226" s="4">
        <f t="shared" ca="1" si="85"/>
        <v>27737</v>
      </c>
      <c r="F226" s="1">
        <f t="shared" ca="1" si="86"/>
        <v>75</v>
      </c>
      <c r="G226" s="1">
        <f t="shared" ca="1" si="87"/>
        <v>12</v>
      </c>
      <c r="H226" s="1">
        <f t="shared" ca="1" si="88"/>
        <v>9</v>
      </c>
      <c r="I226" s="1" t="str">
        <f t="shared" ca="1" si="89"/>
        <v>75</v>
      </c>
      <c r="J226" s="1" t="str">
        <f t="shared" ca="1" si="90"/>
        <v>12</v>
      </c>
      <c r="K226" s="1" t="str">
        <f t="shared" ca="1" si="91"/>
        <v>9</v>
      </c>
      <c r="L226" s="1" t="str">
        <f t="shared" ca="1" si="92"/>
        <v>75</v>
      </c>
      <c r="M226" s="1" t="str">
        <f t="shared" ca="1" si="93"/>
        <v>12</v>
      </c>
      <c r="N226" s="1" t="str">
        <f t="shared" ca="1" si="94"/>
        <v>09</v>
      </c>
      <c r="O226" s="1">
        <v>1929.5964842677099</v>
      </c>
      <c r="P226" s="1">
        <f t="shared" si="95"/>
        <v>1929</v>
      </c>
      <c r="Q226" s="1">
        <f>2*P226+1</f>
        <v>3859</v>
      </c>
      <c r="R226" s="1" t="str">
        <f t="shared" si="96"/>
        <v>3859</v>
      </c>
      <c r="S226" s="1" t="str">
        <f t="shared" ca="1" si="97"/>
        <v>7512093859</v>
      </c>
      <c r="T226" s="1">
        <f t="shared" ca="1" si="107"/>
        <v>7</v>
      </c>
      <c r="U226" s="1">
        <f t="shared" ca="1" si="107"/>
        <v>5</v>
      </c>
      <c r="V226" s="1">
        <f t="shared" ca="1" si="107"/>
        <v>7</v>
      </c>
      <c r="W226" s="1">
        <f t="shared" ca="1" si="107"/>
        <v>8</v>
      </c>
      <c r="X226" s="1">
        <f t="shared" ca="1" si="107"/>
        <v>0</v>
      </c>
      <c r="Y226" s="1">
        <f t="shared" ca="1" si="107"/>
        <v>7</v>
      </c>
      <c r="Z226" s="1">
        <f t="shared" ca="1" si="107"/>
        <v>1</v>
      </c>
      <c r="AA226" s="1">
        <f t="shared" ca="1" si="107"/>
        <v>2</v>
      </c>
      <c r="AB226" s="1">
        <f t="shared" ca="1" si="107"/>
        <v>5</v>
      </c>
      <c r="AC226" s="1">
        <f t="shared" ca="1" si="107"/>
        <v>7</v>
      </c>
      <c r="AD226" s="1">
        <f t="shared" ca="1" si="98"/>
        <v>1</v>
      </c>
      <c r="AE226" s="1" t="str">
        <f t="shared" ca="1" si="99"/>
        <v>75120938591</v>
      </c>
      <c r="AF226" s="1">
        <v>0.31885738700521898</v>
      </c>
      <c r="AG226" s="1">
        <f t="shared" si="100"/>
        <v>-3592.2473220007969</v>
      </c>
      <c r="AH226" s="1">
        <f t="shared" si="101"/>
        <v>-3593</v>
      </c>
      <c r="AI226" s="4">
        <f t="shared" ca="1" si="102"/>
        <v>42345</v>
      </c>
      <c r="AJ226" s="1" t="s">
        <v>253</v>
      </c>
      <c r="AK226" s="1">
        <v>4394.0244758445997</v>
      </c>
      <c r="AL226" s="2">
        <f t="shared" si="103"/>
        <v>4394.0200000000004</v>
      </c>
      <c r="AM226" s="1">
        <v>446.22028260139803</v>
      </c>
      <c r="AN226" s="2">
        <f t="shared" si="104"/>
        <v>446.22</v>
      </c>
    </row>
    <row r="227" spans="1:40" x14ac:dyDescent="0.25">
      <c r="A227" s="1">
        <v>19</v>
      </c>
      <c r="B227" s="1">
        <v>0.24292733542893799</v>
      </c>
      <c r="C227" s="1">
        <v>-25863.165990173002</v>
      </c>
      <c r="D227" s="1">
        <f t="shared" si="84"/>
        <v>-25864</v>
      </c>
      <c r="E227" s="4">
        <f t="shared" ca="1" si="85"/>
        <v>20074</v>
      </c>
      <c r="F227" s="1">
        <f t="shared" ca="1" si="86"/>
        <v>54</v>
      </c>
      <c r="G227" s="1">
        <f t="shared" ca="1" si="87"/>
        <v>12</v>
      </c>
      <c r="H227" s="1">
        <f t="shared" ca="1" si="88"/>
        <v>16</v>
      </c>
      <c r="I227" s="1" t="str">
        <f t="shared" ca="1" si="89"/>
        <v>54</v>
      </c>
      <c r="J227" s="1" t="str">
        <f t="shared" ca="1" si="90"/>
        <v>12</v>
      </c>
      <c r="K227" s="1" t="str">
        <f t="shared" ca="1" si="91"/>
        <v>16</v>
      </c>
      <c r="L227" s="1" t="str">
        <f t="shared" ca="1" si="92"/>
        <v>54</v>
      </c>
      <c r="M227" s="1" t="str">
        <f t="shared" ca="1" si="93"/>
        <v>12</v>
      </c>
      <c r="N227" s="1" t="str">
        <f t="shared" ca="1" si="94"/>
        <v>16</v>
      </c>
      <c r="O227" s="1">
        <v>4887.2355418561401</v>
      </c>
      <c r="P227" s="1">
        <f t="shared" si="95"/>
        <v>4887</v>
      </c>
      <c r="Q227" s="1">
        <f>P227*2</f>
        <v>9774</v>
      </c>
      <c r="R227" s="1" t="str">
        <f t="shared" si="96"/>
        <v>9774</v>
      </c>
      <c r="S227" s="1" t="str">
        <f t="shared" ca="1" si="97"/>
        <v>5412169774</v>
      </c>
      <c r="T227" s="1">
        <f t="shared" ca="1" si="107"/>
        <v>5</v>
      </c>
      <c r="U227" s="1">
        <f t="shared" ca="1" si="107"/>
        <v>2</v>
      </c>
      <c r="V227" s="1">
        <f t="shared" ca="1" si="107"/>
        <v>7</v>
      </c>
      <c r="W227" s="1">
        <f t="shared" ca="1" si="107"/>
        <v>8</v>
      </c>
      <c r="X227" s="1">
        <f t="shared" ca="1" si="107"/>
        <v>1</v>
      </c>
      <c r="Y227" s="1">
        <f t="shared" ca="1" si="107"/>
        <v>8</v>
      </c>
      <c r="Z227" s="1">
        <f t="shared" ca="1" si="107"/>
        <v>3</v>
      </c>
      <c r="AA227" s="1">
        <f t="shared" ca="1" si="107"/>
        <v>3</v>
      </c>
      <c r="AB227" s="1">
        <f t="shared" ca="1" si="107"/>
        <v>7</v>
      </c>
      <c r="AC227" s="1">
        <f t="shared" ca="1" si="107"/>
        <v>2</v>
      </c>
      <c r="AD227" s="1">
        <f t="shared" ca="1" si="98"/>
        <v>4</v>
      </c>
      <c r="AE227" s="1" t="str">
        <f t="shared" ca="1" si="99"/>
        <v>54121697744</v>
      </c>
      <c r="AF227" s="1">
        <v>0.99819940794091599</v>
      </c>
      <c r="AG227" s="1">
        <f t="shared" si="100"/>
        <v>-18894.9165929136</v>
      </c>
      <c r="AH227" s="1">
        <f t="shared" si="101"/>
        <v>-18895</v>
      </c>
      <c r="AI227" s="4">
        <f t="shared" ca="1" si="102"/>
        <v>27043</v>
      </c>
      <c r="AJ227" s="1" t="s">
        <v>254</v>
      </c>
      <c r="AK227" s="1">
        <v>4658.4978789635898</v>
      </c>
      <c r="AL227" s="2">
        <f t="shared" si="103"/>
        <v>4658.49</v>
      </c>
      <c r="AM227" s="1">
        <v>300.43336283455898</v>
      </c>
      <c r="AN227" s="2">
        <f t="shared" si="104"/>
        <v>300.43</v>
      </c>
    </row>
    <row r="228" spans="1:40" x14ac:dyDescent="0.25">
      <c r="A228" s="1">
        <v>9</v>
      </c>
      <c r="B228" s="1">
        <v>0.243537705618458</v>
      </c>
      <c r="C228" s="1">
        <v>-17232.9514450514</v>
      </c>
      <c r="D228" s="1">
        <f t="shared" si="84"/>
        <v>-17233</v>
      </c>
      <c r="E228" s="4">
        <f t="shared" ca="1" si="85"/>
        <v>28705</v>
      </c>
      <c r="F228" s="1">
        <f t="shared" ca="1" si="86"/>
        <v>78</v>
      </c>
      <c r="G228" s="1">
        <f t="shared" ca="1" si="87"/>
        <v>8</v>
      </c>
      <c r="H228" s="1">
        <f t="shared" ca="1" si="88"/>
        <v>3</v>
      </c>
      <c r="I228" s="1" t="str">
        <f t="shared" ca="1" si="89"/>
        <v>78</v>
      </c>
      <c r="J228" s="1" t="str">
        <f t="shared" ca="1" si="90"/>
        <v>8</v>
      </c>
      <c r="K228" s="1" t="str">
        <f t="shared" ca="1" si="91"/>
        <v>3</v>
      </c>
      <c r="L228" s="1" t="str">
        <f t="shared" ca="1" si="92"/>
        <v>78</v>
      </c>
      <c r="M228" s="1" t="str">
        <f t="shared" ca="1" si="93"/>
        <v>08</v>
      </c>
      <c r="N228" s="1" t="str">
        <f t="shared" ca="1" si="94"/>
        <v>03</v>
      </c>
      <c r="O228" s="1">
        <v>4145.5259559923097</v>
      </c>
      <c r="P228" s="1">
        <f t="shared" si="95"/>
        <v>4145</v>
      </c>
      <c r="Q228" s="1">
        <f>P228*2</f>
        <v>8290</v>
      </c>
      <c r="R228" s="1" t="str">
        <f t="shared" si="96"/>
        <v>8290</v>
      </c>
      <c r="S228" s="1" t="str">
        <f t="shared" ca="1" si="97"/>
        <v>7808038290</v>
      </c>
      <c r="T228" s="1">
        <f t="shared" ca="1" si="107"/>
        <v>7</v>
      </c>
      <c r="U228" s="1">
        <f t="shared" ca="1" si="107"/>
        <v>4</v>
      </c>
      <c r="V228" s="1">
        <f t="shared" ca="1" si="107"/>
        <v>0</v>
      </c>
      <c r="W228" s="1">
        <f t="shared" ca="1" si="107"/>
        <v>2</v>
      </c>
      <c r="X228" s="1">
        <f t="shared" ca="1" si="107"/>
        <v>0</v>
      </c>
      <c r="Y228" s="1">
        <f t="shared" ca="1" si="107"/>
        <v>9</v>
      </c>
      <c r="Z228" s="1">
        <f t="shared" ca="1" si="107"/>
        <v>6</v>
      </c>
      <c r="AA228" s="1">
        <f t="shared" ca="1" si="107"/>
        <v>8</v>
      </c>
      <c r="AB228" s="1">
        <f t="shared" ca="1" si="107"/>
        <v>9</v>
      </c>
      <c r="AC228" s="1">
        <f t="shared" ca="1" si="107"/>
        <v>0</v>
      </c>
      <c r="AD228" s="1">
        <f t="shared" ca="1" si="98"/>
        <v>5</v>
      </c>
      <c r="AE228" s="1" t="str">
        <f t="shared" ca="1" si="99"/>
        <v>78080382905</v>
      </c>
      <c r="AF228" s="1">
        <v>0.67253639332255</v>
      </c>
      <c r="AG228" s="1">
        <f t="shared" si="100"/>
        <v>-6925.7797784356198</v>
      </c>
      <c r="AH228" s="1">
        <f t="shared" si="101"/>
        <v>-6926</v>
      </c>
      <c r="AI228" s="4">
        <f t="shared" ca="1" si="102"/>
        <v>39012</v>
      </c>
      <c r="AJ228" s="1" t="s">
        <v>255</v>
      </c>
      <c r="AK228" s="1">
        <v>3319.46775719474</v>
      </c>
      <c r="AL228" s="2">
        <f t="shared" si="103"/>
        <v>3319.46</v>
      </c>
      <c r="AM228" s="1">
        <v>437.77275917844202</v>
      </c>
      <c r="AN228" s="2">
        <f t="shared" si="104"/>
        <v>437.77</v>
      </c>
    </row>
    <row r="229" spans="1:40" x14ac:dyDescent="0.25">
      <c r="A229" s="1">
        <v>61</v>
      </c>
      <c r="B229" s="1">
        <v>0.24420911282693</v>
      </c>
      <c r="C229" s="1">
        <v>-26542.623371074598</v>
      </c>
      <c r="D229" s="1">
        <f t="shared" si="84"/>
        <v>-26543</v>
      </c>
      <c r="E229" s="4">
        <f t="shared" ca="1" si="85"/>
        <v>19395</v>
      </c>
      <c r="F229" s="1">
        <f t="shared" ca="1" si="86"/>
        <v>53</v>
      </c>
      <c r="G229" s="1">
        <f t="shared" ca="1" si="87"/>
        <v>2</v>
      </c>
      <c r="H229" s="1">
        <f t="shared" ca="1" si="88"/>
        <v>5</v>
      </c>
      <c r="I229" s="1" t="str">
        <f t="shared" ca="1" si="89"/>
        <v>53</v>
      </c>
      <c r="J229" s="1" t="str">
        <f t="shared" ca="1" si="90"/>
        <v>2</v>
      </c>
      <c r="K229" s="1" t="str">
        <f t="shared" ca="1" si="91"/>
        <v>5</v>
      </c>
      <c r="L229" s="1" t="str">
        <f t="shared" ca="1" si="92"/>
        <v>53</v>
      </c>
      <c r="M229" s="1" t="str">
        <f t="shared" ca="1" si="93"/>
        <v>02</v>
      </c>
      <c r="N229" s="1" t="str">
        <f t="shared" ca="1" si="94"/>
        <v>05</v>
      </c>
      <c r="O229" s="1">
        <v>768.70152897732498</v>
      </c>
      <c r="P229" s="1">
        <f t="shared" si="95"/>
        <v>768</v>
      </c>
      <c r="Q229" s="1">
        <f>P229*2</f>
        <v>1536</v>
      </c>
      <c r="R229" s="1" t="str">
        <f t="shared" si="96"/>
        <v>1536</v>
      </c>
      <c r="S229" s="1" t="str">
        <f t="shared" ca="1" si="97"/>
        <v>5302051536</v>
      </c>
      <c r="T229" s="1">
        <f t="shared" ca="1" si="107"/>
        <v>5</v>
      </c>
      <c r="U229" s="1">
        <f t="shared" ca="1" si="107"/>
        <v>9</v>
      </c>
      <c r="V229" s="1">
        <f t="shared" ca="1" si="107"/>
        <v>0</v>
      </c>
      <c r="W229" s="1">
        <f t="shared" ca="1" si="107"/>
        <v>8</v>
      </c>
      <c r="X229" s="1">
        <f t="shared" ca="1" si="107"/>
        <v>0</v>
      </c>
      <c r="Y229" s="1">
        <f t="shared" ca="1" si="107"/>
        <v>5</v>
      </c>
      <c r="Z229" s="1">
        <f t="shared" ca="1" si="107"/>
        <v>7</v>
      </c>
      <c r="AA229" s="1">
        <f t="shared" ca="1" si="107"/>
        <v>5</v>
      </c>
      <c r="AB229" s="1">
        <f t="shared" ca="1" si="107"/>
        <v>3</v>
      </c>
      <c r="AC229" s="1">
        <f t="shared" ca="1" si="107"/>
        <v>8</v>
      </c>
      <c r="AD229" s="1">
        <f t="shared" ca="1" si="98"/>
        <v>0</v>
      </c>
      <c r="AE229" s="1" t="str">
        <f t="shared" ca="1" si="99"/>
        <v>53020515360</v>
      </c>
      <c r="AF229" s="1">
        <v>0.63121433149204997</v>
      </c>
      <c r="AG229" s="1">
        <f t="shared" si="100"/>
        <v>-12376.850611896116</v>
      </c>
      <c r="AH229" s="1">
        <f t="shared" si="101"/>
        <v>-12377</v>
      </c>
      <c r="AI229" s="4">
        <f t="shared" ca="1" si="102"/>
        <v>33561</v>
      </c>
      <c r="AJ229" s="1" t="s">
        <v>256</v>
      </c>
      <c r="AK229" s="1">
        <v>4308.0233161412398</v>
      </c>
      <c r="AL229" s="2">
        <f t="shared" si="103"/>
        <v>4308.0200000000004</v>
      </c>
      <c r="AM229" s="1">
        <v>460.435804315317</v>
      </c>
      <c r="AN229" s="2">
        <f t="shared" si="104"/>
        <v>460.43</v>
      </c>
    </row>
    <row r="230" spans="1:40" x14ac:dyDescent="0.25">
      <c r="A230" s="1">
        <v>419</v>
      </c>
      <c r="B230" s="1">
        <v>0.24460585345011701</v>
      </c>
      <c r="C230" s="1">
        <v>-23475.850093081499</v>
      </c>
      <c r="D230" s="1">
        <f t="shared" si="84"/>
        <v>-23476</v>
      </c>
      <c r="E230" s="4">
        <f t="shared" ca="1" si="85"/>
        <v>22462</v>
      </c>
      <c r="F230" s="1">
        <f t="shared" ca="1" si="86"/>
        <v>61</v>
      </c>
      <c r="G230" s="1">
        <f t="shared" ca="1" si="87"/>
        <v>6</v>
      </c>
      <c r="H230" s="1">
        <f t="shared" ca="1" si="88"/>
        <v>30</v>
      </c>
      <c r="I230" s="1" t="str">
        <f t="shared" ca="1" si="89"/>
        <v>61</v>
      </c>
      <c r="J230" s="1" t="str">
        <f t="shared" ca="1" si="90"/>
        <v>6</v>
      </c>
      <c r="K230" s="1" t="str">
        <f t="shared" ca="1" si="91"/>
        <v>30</v>
      </c>
      <c r="L230" s="1" t="str">
        <f t="shared" ca="1" si="92"/>
        <v>61</v>
      </c>
      <c r="M230" s="1" t="str">
        <f t="shared" ca="1" si="93"/>
        <v>06</v>
      </c>
      <c r="N230" s="1" t="str">
        <f t="shared" ca="1" si="94"/>
        <v>30</v>
      </c>
      <c r="O230" s="1">
        <v>3428.1189611499399</v>
      </c>
      <c r="P230" s="1">
        <f t="shared" si="95"/>
        <v>3428</v>
      </c>
      <c r="Q230" s="1">
        <f>P230*2</f>
        <v>6856</v>
      </c>
      <c r="R230" s="1" t="str">
        <f t="shared" si="96"/>
        <v>6856</v>
      </c>
      <c r="S230" s="1" t="str">
        <f t="shared" ca="1" si="97"/>
        <v>6106306856</v>
      </c>
      <c r="T230" s="1">
        <f t="shared" ca="1" si="107"/>
        <v>6</v>
      </c>
      <c r="U230" s="1">
        <f t="shared" ca="1" si="107"/>
        <v>3</v>
      </c>
      <c r="V230" s="1">
        <f t="shared" ca="1" si="107"/>
        <v>0</v>
      </c>
      <c r="W230" s="1">
        <f t="shared" ca="1" si="107"/>
        <v>4</v>
      </c>
      <c r="X230" s="1">
        <f t="shared" ca="1" si="107"/>
        <v>3</v>
      </c>
      <c r="Y230" s="1">
        <f t="shared" ca="1" si="107"/>
        <v>0</v>
      </c>
      <c r="Z230" s="1">
        <f t="shared" ca="1" si="107"/>
        <v>2</v>
      </c>
      <c r="AA230" s="1">
        <f t="shared" ca="1" si="107"/>
        <v>2</v>
      </c>
      <c r="AB230" s="1">
        <f t="shared" ca="1" si="107"/>
        <v>5</v>
      </c>
      <c r="AC230" s="1">
        <f t="shared" ca="1" si="107"/>
        <v>8</v>
      </c>
      <c r="AD230" s="1">
        <f t="shared" ca="1" si="98"/>
        <v>7</v>
      </c>
      <c r="AE230" s="1" t="str">
        <f t="shared" ca="1" si="99"/>
        <v>61063068567</v>
      </c>
      <c r="AF230" s="1">
        <v>0.34986419263283203</v>
      </c>
      <c r="AG230" s="1">
        <f t="shared" si="100"/>
        <v>-5787.1036103396746</v>
      </c>
      <c r="AH230" s="1">
        <f t="shared" si="101"/>
        <v>-5788</v>
      </c>
      <c r="AI230" s="4">
        <f t="shared" ca="1" si="102"/>
        <v>40150</v>
      </c>
      <c r="AJ230" s="1" t="s">
        <v>257</v>
      </c>
      <c r="AK230" s="1">
        <v>3423.16965239418</v>
      </c>
      <c r="AL230" s="2">
        <f t="shared" si="103"/>
        <v>3423.16</v>
      </c>
      <c r="AM230" s="1">
        <v>384.43250831629399</v>
      </c>
      <c r="AN230" s="2">
        <f t="shared" si="104"/>
        <v>384.43</v>
      </c>
    </row>
    <row r="231" spans="1:40" x14ac:dyDescent="0.25">
      <c r="A231" s="1">
        <v>788</v>
      </c>
      <c r="B231" s="1">
        <v>0.245368816187017</v>
      </c>
      <c r="C231" s="1">
        <v>-20793.037812433198</v>
      </c>
      <c r="D231" s="1">
        <f t="shared" si="84"/>
        <v>-20794</v>
      </c>
      <c r="E231" s="4">
        <f t="shared" ca="1" si="85"/>
        <v>25144</v>
      </c>
      <c r="F231" s="1">
        <f t="shared" ca="1" si="86"/>
        <v>68</v>
      </c>
      <c r="G231" s="1">
        <f t="shared" ca="1" si="87"/>
        <v>11</v>
      </c>
      <c r="H231" s="1">
        <f t="shared" ca="1" si="88"/>
        <v>2</v>
      </c>
      <c r="I231" s="1" t="str">
        <f t="shared" ca="1" si="89"/>
        <v>68</v>
      </c>
      <c r="J231" s="1" t="str">
        <f t="shared" ca="1" si="90"/>
        <v>11</v>
      </c>
      <c r="K231" s="1" t="str">
        <f t="shared" ca="1" si="91"/>
        <v>2</v>
      </c>
      <c r="L231" s="1" t="str">
        <f t="shared" ca="1" si="92"/>
        <v>68</v>
      </c>
      <c r="M231" s="1" t="str">
        <f t="shared" ca="1" si="93"/>
        <v>11</v>
      </c>
      <c r="N231" s="1" t="str">
        <f t="shared" ca="1" si="94"/>
        <v>02</v>
      </c>
      <c r="O231" s="1">
        <v>2810.3937803277699</v>
      </c>
      <c r="P231" s="1">
        <f t="shared" si="95"/>
        <v>2810</v>
      </c>
      <c r="Q231" s="1">
        <f>2*P231+1</f>
        <v>5621</v>
      </c>
      <c r="R231" s="1" t="str">
        <f t="shared" si="96"/>
        <v>5621</v>
      </c>
      <c r="S231" s="1" t="str">
        <f t="shared" ca="1" si="97"/>
        <v>6811025621</v>
      </c>
      <c r="T231" s="1">
        <f t="shared" ca="1" si="107"/>
        <v>6</v>
      </c>
      <c r="U231" s="1">
        <f t="shared" ca="1" si="107"/>
        <v>4</v>
      </c>
      <c r="V231" s="1">
        <f t="shared" ca="1" si="107"/>
        <v>7</v>
      </c>
      <c r="W231" s="1">
        <f t="shared" ca="1" si="107"/>
        <v>9</v>
      </c>
      <c r="X231" s="1">
        <f t="shared" ca="1" si="107"/>
        <v>0</v>
      </c>
      <c r="Y231" s="1">
        <f t="shared" ca="1" si="107"/>
        <v>6</v>
      </c>
      <c r="Z231" s="1">
        <f t="shared" ca="1" si="107"/>
        <v>5</v>
      </c>
      <c r="AA231" s="1">
        <f t="shared" ca="1" si="107"/>
        <v>4</v>
      </c>
      <c r="AB231" s="1">
        <f t="shared" ca="1" si="107"/>
        <v>2</v>
      </c>
      <c r="AC231" s="1">
        <f t="shared" ca="1" si="107"/>
        <v>3</v>
      </c>
      <c r="AD231" s="1">
        <f t="shared" ca="1" si="98"/>
        <v>4</v>
      </c>
      <c r="AE231" s="1" t="str">
        <f t="shared" ca="1" si="99"/>
        <v>68110256214</v>
      </c>
      <c r="AF231" s="1">
        <v>0.67201757866145795</v>
      </c>
      <c r="AG231" s="1">
        <f t="shared" si="100"/>
        <v>-9313.4916226691457</v>
      </c>
      <c r="AH231" s="1">
        <f t="shared" si="101"/>
        <v>-9314</v>
      </c>
      <c r="AI231" s="4">
        <f t="shared" ca="1" si="102"/>
        <v>36624</v>
      </c>
      <c r="AJ231" s="1" t="s">
        <v>258</v>
      </c>
      <c r="AK231" s="1">
        <v>3849.8794518875702</v>
      </c>
      <c r="AL231" s="2">
        <f t="shared" si="103"/>
        <v>3849.87</v>
      </c>
      <c r="AM231" s="1">
        <v>448.51527451399301</v>
      </c>
      <c r="AN231" s="2">
        <f t="shared" si="104"/>
        <v>448.51</v>
      </c>
    </row>
    <row r="232" spans="1:40" x14ac:dyDescent="0.25">
      <c r="A232" s="1">
        <v>452</v>
      </c>
      <c r="B232" s="1">
        <v>0.245857112338633</v>
      </c>
      <c r="C232" s="1">
        <v>-10953.192541276299</v>
      </c>
      <c r="D232" s="1">
        <f t="shared" si="84"/>
        <v>-10954</v>
      </c>
      <c r="E232" s="4">
        <f t="shared" ca="1" si="85"/>
        <v>34984</v>
      </c>
      <c r="F232" s="1">
        <f t="shared" ca="1" si="86"/>
        <v>95</v>
      </c>
      <c r="G232" s="1">
        <f t="shared" ca="1" si="87"/>
        <v>10</v>
      </c>
      <c r="H232" s="1">
        <f t="shared" ca="1" si="88"/>
        <v>12</v>
      </c>
      <c r="I232" s="1" t="str">
        <f t="shared" ca="1" si="89"/>
        <v>95</v>
      </c>
      <c r="J232" s="1" t="str">
        <f t="shared" ca="1" si="90"/>
        <v>10</v>
      </c>
      <c r="K232" s="1" t="str">
        <f t="shared" ca="1" si="91"/>
        <v>12</v>
      </c>
      <c r="L232" s="1" t="str">
        <f t="shared" ca="1" si="92"/>
        <v>95</v>
      </c>
      <c r="M232" s="1" t="str">
        <f t="shared" ca="1" si="93"/>
        <v>10</v>
      </c>
      <c r="N232" s="1" t="str">
        <f t="shared" ca="1" si="94"/>
        <v>12</v>
      </c>
      <c r="O232" s="1">
        <v>1860.2585833307901</v>
      </c>
      <c r="P232" s="1">
        <f t="shared" si="95"/>
        <v>1860</v>
      </c>
      <c r="Q232" s="1">
        <f>P232*2</f>
        <v>3720</v>
      </c>
      <c r="R232" s="1" t="str">
        <f t="shared" si="96"/>
        <v>3720</v>
      </c>
      <c r="S232" s="1" t="str">
        <f t="shared" ca="1" si="97"/>
        <v>9510123720</v>
      </c>
      <c r="T232" s="1">
        <f t="shared" ca="1" si="107"/>
        <v>9</v>
      </c>
      <c r="U232" s="1">
        <f t="shared" ca="1" si="107"/>
        <v>5</v>
      </c>
      <c r="V232" s="1">
        <f t="shared" ca="1" si="107"/>
        <v>7</v>
      </c>
      <c r="W232" s="1">
        <f t="shared" ca="1" si="107"/>
        <v>0</v>
      </c>
      <c r="X232" s="1">
        <f t="shared" ca="1" si="107"/>
        <v>1</v>
      </c>
      <c r="Y232" s="1">
        <f t="shared" ca="1" si="107"/>
        <v>6</v>
      </c>
      <c r="Z232" s="1">
        <f t="shared" ca="1" si="107"/>
        <v>1</v>
      </c>
      <c r="AA232" s="1">
        <f t="shared" ca="1" si="107"/>
        <v>3</v>
      </c>
      <c r="AB232" s="1">
        <f t="shared" ca="1" si="107"/>
        <v>2</v>
      </c>
      <c r="AC232" s="1">
        <f t="shared" ca="1" si="107"/>
        <v>0</v>
      </c>
      <c r="AD232" s="1">
        <f t="shared" ca="1" si="98"/>
        <v>6</v>
      </c>
      <c r="AE232" s="1" t="str">
        <f t="shared" ca="1" si="99"/>
        <v>95101237206</v>
      </c>
      <c r="AF232" s="1">
        <v>0.45515305032502201</v>
      </c>
      <c r="AG232" s="1">
        <f t="shared" si="100"/>
        <v>-1829.2601092562634</v>
      </c>
      <c r="AH232" s="1">
        <f t="shared" si="101"/>
        <v>-1830</v>
      </c>
      <c r="AI232" s="4">
        <f t="shared" ca="1" si="102"/>
        <v>44108</v>
      </c>
      <c r="AJ232" s="1" t="s">
        <v>259</v>
      </c>
      <c r="AK232" s="1">
        <v>4208.9602343821498</v>
      </c>
      <c r="AL232" s="2">
        <f t="shared" si="103"/>
        <v>4208.96</v>
      </c>
      <c r="AM232" s="1">
        <v>412.027344584491</v>
      </c>
      <c r="AN232" s="2">
        <f t="shared" si="104"/>
        <v>412.02</v>
      </c>
    </row>
    <row r="233" spans="1:40" x14ac:dyDescent="0.25">
      <c r="A233" s="1">
        <v>925</v>
      </c>
      <c r="B233" s="1">
        <v>0.24707785271767299</v>
      </c>
      <c r="C233" s="1">
        <v>-13996.620990630799</v>
      </c>
      <c r="D233" s="1">
        <f t="shared" si="84"/>
        <v>-13997</v>
      </c>
      <c r="E233" s="4">
        <f t="shared" ca="1" si="85"/>
        <v>31941</v>
      </c>
      <c r="F233" s="1">
        <f t="shared" ca="1" si="86"/>
        <v>87</v>
      </c>
      <c r="G233" s="1">
        <f t="shared" ca="1" si="87"/>
        <v>6</v>
      </c>
      <c r="H233" s="1">
        <f t="shared" ca="1" si="88"/>
        <v>13</v>
      </c>
      <c r="I233" s="1" t="str">
        <f t="shared" ca="1" si="89"/>
        <v>87</v>
      </c>
      <c r="J233" s="1" t="str">
        <f t="shared" ca="1" si="90"/>
        <v>6</v>
      </c>
      <c r="K233" s="1" t="str">
        <f t="shared" ca="1" si="91"/>
        <v>13</v>
      </c>
      <c r="L233" s="1" t="str">
        <f t="shared" ca="1" si="92"/>
        <v>87</v>
      </c>
      <c r="M233" s="1" t="str">
        <f t="shared" ca="1" si="93"/>
        <v>06</v>
      </c>
      <c r="N233" s="1" t="str">
        <f t="shared" ca="1" si="94"/>
        <v>13</v>
      </c>
      <c r="O233" s="1">
        <v>1374.2067629016999</v>
      </c>
      <c r="P233" s="1">
        <f t="shared" si="95"/>
        <v>1374</v>
      </c>
      <c r="Q233" s="1">
        <f>2*P233+1</f>
        <v>2749</v>
      </c>
      <c r="R233" s="1" t="str">
        <f t="shared" si="96"/>
        <v>2749</v>
      </c>
      <c r="S233" s="1" t="str">
        <f t="shared" ca="1" si="97"/>
        <v>8706132749</v>
      </c>
      <c r="T233" s="1">
        <f t="shared" ref="T233:AC242" ca="1" si="108">MOD(MID($S233,T$2,1)*T$1,10)</f>
        <v>8</v>
      </c>
      <c r="U233" s="1">
        <f t="shared" ca="1" si="108"/>
        <v>1</v>
      </c>
      <c r="V233" s="1">
        <f t="shared" ca="1" si="108"/>
        <v>0</v>
      </c>
      <c r="W233" s="1">
        <f t="shared" ca="1" si="108"/>
        <v>4</v>
      </c>
      <c r="X233" s="1">
        <f t="shared" ca="1" si="108"/>
        <v>1</v>
      </c>
      <c r="Y233" s="1">
        <f t="shared" ca="1" si="108"/>
        <v>9</v>
      </c>
      <c r="Z233" s="1">
        <f t="shared" ca="1" si="108"/>
        <v>4</v>
      </c>
      <c r="AA233" s="1">
        <f t="shared" ca="1" si="108"/>
        <v>3</v>
      </c>
      <c r="AB233" s="1">
        <f t="shared" ca="1" si="108"/>
        <v>4</v>
      </c>
      <c r="AC233" s="1">
        <f t="shared" ca="1" si="108"/>
        <v>7</v>
      </c>
      <c r="AD233" s="1">
        <f t="shared" ca="1" si="98"/>
        <v>9</v>
      </c>
      <c r="AE233" s="1" t="str">
        <f t="shared" ca="1" si="99"/>
        <v>87061327499</v>
      </c>
      <c r="AF233" s="1">
        <v>0.119235816522721</v>
      </c>
      <c r="AG233" s="1">
        <f t="shared" si="100"/>
        <v>-842.04333628345569</v>
      </c>
      <c r="AH233" s="1">
        <f t="shared" si="101"/>
        <v>-843</v>
      </c>
      <c r="AI233" s="4">
        <f t="shared" ca="1" si="102"/>
        <v>45095</v>
      </c>
      <c r="AJ233" s="1" t="s">
        <v>260</v>
      </c>
      <c r="AK233" s="1">
        <v>4346.2935270241396</v>
      </c>
      <c r="AL233" s="2">
        <f t="shared" si="103"/>
        <v>4346.29</v>
      </c>
      <c r="AM233" s="1">
        <v>362.312692648091</v>
      </c>
      <c r="AN233" s="2">
        <f t="shared" si="104"/>
        <v>362.31</v>
      </c>
    </row>
    <row r="234" spans="1:40" x14ac:dyDescent="0.25">
      <c r="A234" s="1">
        <v>202</v>
      </c>
      <c r="B234" s="1">
        <v>0.24759666737876501</v>
      </c>
      <c r="C234" s="1">
        <v>-13719.5547349467</v>
      </c>
      <c r="D234" s="1">
        <f t="shared" si="84"/>
        <v>-13720</v>
      </c>
      <c r="E234" s="4">
        <f t="shared" ca="1" si="85"/>
        <v>32218</v>
      </c>
      <c r="F234" s="1">
        <f t="shared" ca="1" si="86"/>
        <v>88</v>
      </c>
      <c r="G234" s="1">
        <f t="shared" ca="1" si="87"/>
        <v>3</v>
      </c>
      <c r="H234" s="1">
        <f t="shared" ca="1" si="88"/>
        <v>16</v>
      </c>
      <c r="I234" s="1" t="str">
        <f t="shared" ca="1" si="89"/>
        <v>88</v>
      </c>
      <c r="J234" s="1" t="str">
        <f t="shared" ca="1" si="90"/>
        <v>3</v>
      </c>
      <c r="K234" s="1" t="str">
        <f t="shared" ca="1" si="91"/>
        <v>16</v>
      </c>
      <c r="L234" s="1" t="str">
        <f t="shared" ca="1" si="92"/>
        <v>88</v>
      </c>
      <c r="M234" s="1" t="str">
        <f t="shared" ca="1" si="93"/>
        <v>03</v>
      </c>
      <c r="N234" s="1" t="str">
        <f t="shared" ca="1" si="94"/>
        <v>16</v>
      </c>
      <c r="O234" s="1">
        <v>520.87002166814204</v>
      </c>
      <c r="P234" s="1">
        <f t="shared" si="95"/>
        <v>520</v>
      </c>
      <c r="Q234" s="1">
        <f>P234*2</f>
        <v>1040</v>
      </c>
      <c r="R234" s="1" t="str">
        <f t="shared" si="96"/>
        <v>1040</v>
      </c>
      <c r="S234" s="1" t="str">
        <f t="shared" ca="1" si="97"/>
        <v>8803161040</v>
      </c>
      <c r="T234" s="1">
        <f t="shared" ca="1" si="108"/>
        <v>8</v>
      </c>
      <c r="U234" s="1">
        <f t="shared" ca="1" si="108"/>
        <v>4</v>
      </c>
      <c r="V234" s="1">
        <f t="shared" ca="1" si="108"/>
        <v>0</v>
      </c>
      <c r="W234" s="1">
        <f t="shared" ca="1" si="108"/>
        <v>7</v>
      </c>
      <c r="X234" s="1">
        <f t="shared" ca="1" si="108"/>
        <v>1</v>
      </c>
      <c r="Y234" s="1">
        <f t="shared" ca="1" si="108"/>
        <v>8</v>
      </c>
      <c r="Z234" s="1">
        <f t="shared" ca="1" si="108"/>
        <v>7</v>
      </c>
      <c r="AA234" s="1">
        <f t="shared" ca="1" si="108"/>
        <v>0</v>
      </c>
      <c r="AB234" s="1">
        <f t="shared" ca="1" si="108"/>
        <v>4</v>
      </c>
      <c r="AC234" s="1">
        <f t="shared" ca="1" si="108"/>
        <v>0</v>
      </c>
      <c r="AD234" s="1">
        <f t="shared" ca="1" si="98"/>
        <v>1</v>
      </c>
      <c r="AE234" s="1" t="str">
        <f t="shared" ca="1" si="99"/>
        <v>88031610401</v>
      </c>
      <c r="AF234" s="1">
        <v>0.169286172063356</v>
      </c>
      <c r="AG234" s="1">
        <f t="shared" si="100"/>
        <v>-1148.6066774498704</v>
      </c>
      <c r="AH234" s="1">
        <f t="shared" si="101"/>
        <v>-1149</v>
      </c>
      <c r="AI234" s="4">
        <f t="shared" ca="1" si="102"/>
        <v>44789</v>
      </c>
      <c r="AJ234" s="1" t="s">
        <v>261</v>
      </c>
      <c r="AK234" s="1">
        <v>4895.3215124973303</v>
      </c>
      <c r="AL234" s="2">
        <f t="shared" si="103"/>
        <v>4895.32</v>
      </c>
      <c r="AM234" s="1">
        <v>364.64430677205701</v>
      </c>
      <c r="AN234" s="2">
        <f t="shared" si="104"/>
        <v>364.64</v>
      </c>
    </row>
    <row r="235" spans="1:40" x14ac:dyDescent="0.25">
      <c r="A235" s="1">
        <v>141</v>
      </c>
      <c r="B235" s="1">
        <v>0.252265999328593</v>
      </c>
      <c r="C235" s="1">
        <v>-27191.3638721885</v>
      </c>
      <c r="D235" s="1">
        <f t="shared" si="84"/>
        <v>-27192</v>
      </c>
      <c r="E235" s="4">
        <f t="shared" ca="1" si="85"/>
        <v>18746</v>
      </c>
      <c r="F235" s="1">
        <f t="shared" ca="1" si="86"/>
        <v>51</v>
      </c>
      <c r="G235" s="1">
        <f t="shared" ca="1" si="87"/>
        <v>4</v>
      </c>
      <c r="H235" s="1">
        <f t="shared" ca="1" si="88"/>
        <v>28</v>
      </c>
      <c r="I235" s="1" t="str">
        <f t="shared" ca="1" si="89"/>
        <v>51</v>
      </c>
      <c r="J235" s="1" t="str">
        <f t="shared" ca="1" si="90"/>
        <v>4</v>
      </c>
      <c r="K235" s="1" t="str">
        <f t="shared" ca="1" si="91"/>
        <v>28</v>
      </c>
      <c r="L235" s="1" t="str">
        <f t="shared" ca="1" si="92"/>
        <v>51</v>
      </c>
      <c r="M235" s="1" t="str">
        <f t="shared" ca="1" si="93"/>
        <v>04</v>
      </c>
      <c r="N235" s="1" t="str">
        <f t="shared" ca="1" si="94"/>
        <v>28</v>
      </c>
      <c r="O235" s="1">
        <v>1049.8976104007099</v>
      </c>
      <c r="P235" s="1">
        <f t="shared" si="95"/>
        <v>1049</v>
      </c>
      <c r="Q235" s="1">
        <f>P235*2</f>
        <v>2098</v>
      </c>
      <c r="R235" s="1" t="str">
        <f t="shared" si="96"/>
        <v>2098</v>
      </c>
      <c r="S235" s="1" t="str">
        <f t="shared" ca="1" si="97"/>
        <v>5104282098</v>
      </c>
      <c r="T235" s="1">
        <f t="shared" ca="1" si="108"/>
        <v>5</v>
      </c>
      <c r="U235" s="1">
        <f t="shared" ca="1" si="108"/>
        <v>3</v>
      </c>
      <c r="V235" s="1">
        <f t="shared" ca="1" si="108"/>
        <v>0</v>
      </c>
      <c r="W235" s="1">
        <f t="shared" ca="1" si="108"/>
        <v>6</v>
      </c>
      <c r="X235" s="1">
        <f t="shared" ca="1" si="108"/>
        <v>2</v>
      </c>
      <c r="Y235" s="1">
        <f t="shared" ca="1" si="108"/>
        <v>4</v>
      </c>
      <c r="Z235" s="1">
        <f t="shared" ca="1" si="108"/>
        <v>4</v>
      </c>
      <c r="AA235" s="1">
        <f t="shared" ca="1" si="108"/>
        <v>0</v>
      </c>
      <c r="AB235" s="1">
        <f t="shared" ca="1" si="108"/>
        <v>9</v>
      </c>
      <c r="AC235" s="1">
        <f t="shared" ca="1" si="108"/>
        <v>4</v>
      </c>
      <c r="AD235" s="1">
        <f t="shared" ca="1" si="98"/>
        <v>3</v>
      </c>
      <c r="AE235" s="1" t="str">
        <f t="shared" ca="1" si="99"/>
        <v>51042820983</v>
      </c>
      <c r="AF235" s="1">
        <v>0.68303476058229295</v>
      </c>
      <c r="AG235" s="1">
        <f t="shared" si="100"/>
        <v>-13836.235145115508</v>
      </c>
      <c r="AH235" s="1">
        <f t="shared" si="101"/>
        <v>-13837</v>
      </c>
      <c r="AI235" s="4">
        <f t="shared" ca="1" si="102"/>
        <v>32101</v>
      </c>
      <c r="AJ235" s="1" t="s">
        <v>262</v>
      </c>
      <c r="AK235" s="1">
        <v>3551.65257728813</v>
      </c>
      <c r="AL235" s="2">
        <f t="shared" si="103"/>
        <v>3551.65</v>
      </c>
      <c r="AM235" s="1">
        <v>371.01046784875001</v>
      </c>
      <c r="AN235" s="2">
        <f t="shared" si="104"/>
        <v>371.01</v>
      </c>
    </row>
    <row r="236" spans="1:40" x14ac:dyDescent="0.25">
      <c r="A236" s="1">
        <v>398</v>
      </c>
      <c r="B236" s="1">
        <v>0.25394451734977302</v>
      </c>
      <c r="C236" s="1">
        <v>-20995.769219031299</v>
      </c>
      <c r="D236" s="1">
        <f t="shared" si="84"/>
        <v>-20996</v>
      </c>
      <c r="E236" s="4">
        <f t="shared" ca="1" si="85"/>
        <v>24942</v>
      </c>
      <c r="F236" s="1">
        <f t="shared" ca="1" si="86"/>
        <v>68</v>
      </c>
      <c r="G236" s="1">
        <f t="shared" ca="1" si="87"/>
        <v>4</v>
      </c>
      <c r="H236" s="1">
        <f t="shared" ca="1" si="88"/>
        <v>14</v>
      </c>
      <c r="I236" s="1" t="str">
        <f t="shared" ca="1" si="89"/>
        <v>68</v>
      </c>
      <c r="J236" s="1" t="str">
        <f t="shared" ca="1" si="90"/>
        <v>4</v>
      </c>
      <c r="K236" s="1" t="str">
        <f t="shared" ca="1" si="91"/>
        <v>14</v>
      </c>
      <c r="L236" s="1" t="str">
        <f t="shared" ca="1" si="92"/>
        <v>68</v>
      </c>
      <c r="M236" s="1" t="str">
        <f t="shared" ca="1" si="93"/>
        <v>04</v>
      </c>
      <c r="N236" s="1" t="str">
        <f t="shared" ca="1" si="94"/>
        <v>14</v>
      </c>
      <c r="O236" s="1">
        <v>3857.32743308817</v>
      </c>
      <c r="P236" s="1">
        <f t="shared" si="95"/>
        <v>3857</v>
      </c>
      <c r="Q236" s="1">
        <f>P236*2</f>
        <v>7714</v>
      </c>
      <c r="R236" s="1" t="str">
        <f t="shared" si="96"/>
        <v>7714</v>
      </c>
      <c r="S236" s="1" t="str">
        <f t="shared" ca="1" si="97"/>
        <v>6804147714</v>
      </c>
      <c r="T236" s="1">
        <f t="shared" ca="1" si="108"/>
        <v>6</v>
      </c>
      <c r="U236" s="1">
        <f t="shared" ca="1" si="108"/>
        <v>4</v>
      </c>
      <c r="V236" s="1">
        <f t="shared" ca="1" si="108"/>
        <v>0</v>
      </c>
      <c r="W236" s="1">
        <f t="shared" ca="1" si="108"/>
        <v>6</v>
      </c>
      <c r="X236" s="1">
        <f t="shared" ca="1" si="108"/>
        <v>1</v>
      </c>
      <c r="Y236" s="1">
        <f t="shared" ca="1" si="108"/>
        <v>2</v>
      </c>
      <c r="Z236" s="1">
        <f t="shared" ca="1" si="108"/>
        <v>9</v>
      </c>
      <c r="AA236" s="1">
        <f t="shared" ca="1" si="108"/>
        <v>3</v>
      </c>
      <c r="AB236" s="1">
        <f t="shared" ca="1" si="108"/>
        <v>1</v>
      </c>
      <c r="AC236" s="1">
        <f t="shared" ca="1" si="108"/>
        <v>2</v>
      </c>
      <c r="AD236" s="1">
        <f t="shared" ca="1" si="98"/>
        <v>6</v>
      </c>
      <c r="AE236" s="1" t="str">
        <f t="shared" ca="1" si="99"/>
        <v>68041477146</v>
      </c>
      <c r="AF236" s="1">
        <v>0.65892513809625497</v>
      </c>
      <c r="AG236" s="1">
        <f t="shared" si="100"/>
        <v>-9265.1463667714415</v>
      </c>
      <c r="AH236" s="1">
        <f t="shared" si="101"/>
        <v>-9266</v>
      </c>
      <c r="AI236" s="4">
        <f t="shared" ca="1" si="102"/>
        <v>36672</v>
      </c>
      <c r="AJ236" s="1" t="s">
        <v>263</v>
      </c>
      <c r="AK236" s="1">
        <v>4113.0100405896201</v>
      </c>
      <c r="AL236" s="2">
        <f t="shared" si="103"/>
        <v>4113.01</v>
      </c>
      <c r="AM236" s="1">
        <v>493.00515762810102</v>
      </c>
      <c r="AN236" s="2">
        <f t="shared" si="104"/>
        <v>493</v>
      </c>
    </row>
    <row r="237" spans="1:40" x14ac:dyDescent="0.25">
      <c r="A237" s="1">
        <v>142</v>
      </c>
      <c r="B237" s="1">
        <v>0.255043183690909</v>
      </c>
      <c r="C237" s="1">
        <v>-14480.1046784875</v>
      </c>
      <c r="D237" s="1">
        <f t="shared" si="84"/>
        <v>-14481</v>
      </c>
      <c r="E237" s="4">
        <f t="shared" ca="1" si="85"/>
        <v>31457</v>
      </c>
      <c r="F237" s="1">
        <f t="shared" ca="1" si="86"/>
        <v>86</v>
      </c>
      <c r="G237" s="1">
        <f t="shared" ca="1" si="87"/>
        <v>2</v>
      </c>
      <c r="H237" s="1">
        <f t="shared" ca="1" si="88"/>
        <v>14</v>
      </c>
      <c r="I237" s="1" t="str">
        <f t="shared" ca="1" si="89"/>
        <v>86</v>
      </c>
      <c r="J237" s="1" t="str">
        <f t="shared" ca="1" si="90"/>
        <v>2</v>
      </c>
      <c r="K237" s="1" t="str">
        <f t="shared" ca="1" si="91"/>
        <v>14</v>
      </c>
      <c r="L237" s="1" t="str">
        <f t="shared" ca="1" si="92"/>
        <v>86</v>
      </c>
      <c r="M237" s="1" t="str">
        <f t="shared" ca="1" si="93"/>
        <v>02</v>
      </c>
      <c r="N237" s="1" t="str">
        <f t="shared" ca="1" si="94"/>
        <v>14</v>
      </c>
      <c r="O237" s="1">
        <v>4759.1320535904997</v>
      </c>
      <c r="P237" s="1">
        <f t="shared" si="95"/>
        <v>4759</v>
      </c>
      <c r="Q237" s="1">
        <f>P237*2</f>
        <v>9518</v>
      </c>
      <c r="R237" s="1" t="str">
        <f t="shared" si="96"/>
        <v>9518</v>
      </c>
      <c r="S237" s="1" t="str">
        <f t="shared" ca="1" si="97"/>
        <v>8602149518</v>
      </c>
      <c r="T237" s="1">
        <f t="shared" ca="1" si="108"/>
        <v>8</v>
      </c>
      <c r="U237" s="1">
        <f t="shared" ca="1" si="108"/>
        <v>8</v>
      </c>
      <c r="V237" s="1">
        <f t="shared" ca="1" si="108"/>
        <v>0</v>
      </c>
      <c r="W237" s="1">
        <f t="shared" ca="1" si="108"/>
        <v>8</v>
      </c>
      <c r="X237" s="1">
        <f t="shared" ca="1" si="108"/>
        <v>1</v>
      </c>
      <c r="Y237" s="1">
        <f t="shared" ca="1" si="108"/>
        <v>2</v>
      </c>
      <c r="Z237" s="1">
        <f t="shared" ca="1" si="108"/>
        <v>3</v>
      </c>
      <c r="AA237" s="1">
        <f t="shared" ca="1" si="108"/>
        <v>5</v>
      </c>
      <c r="AB237" s="1">
        <f t="shared" ca="1" si="108"/>
        <v>1</v>
      </c>
      <c r="AC237" s="1">
        <f t="shared" ca="1" si="108"/>
        <v>4</v>
      </c>
      <c r="AD237" s="1">
        <f t="shared" ca="1" si="98"/>
        <v>0</v>
      </c>
      <c r="AE237" s="1" t="str">
        <f t="shared" ca="1" si="99"/>
        <v>86021495180</v>
      </c>
      <c r="AF237" s="1">
        <v>3.7842951750236501E-3</v>
      </c>
      <c r="AG237" s="1">
        <f t="shared" si="100"/>
        <v>-28.556291390728465</v>
      </c>
      <c r="AH237" s="1">
        <f t="shared" si="101"/>
        <v>-29</v>
      </c>
      <c r="AI237" s="4">
        <f t="shared" ca="1" si="102"/>
        <v>45909</v>
      </c>
      <c r="AJ237" s="1" t="s">
        <v>264</v>
      </c>
      <c r="AK237" s="1">
        <v>3516.0679952391101</v>
      </c>
      <c r="AL237" s="2">
        <f t="shared" si="103"/>
        <v>3516.06</v>
      </c>
      <c r="AM237" s="1">
        <v>460.31373027741301</v>
      </c>
      <c r="AN237" s="2">
        <f t="shared" si="104"/>
        <v>460.31</v>
      </c>
    </row>
    <row r="238" spans="1:40" x14ac:dyDescent="0.25">
      <c r="A238" s="1">
        <v>681</v>
      </c>
      <c r="B238" s="1">
        <v>0.25540940580462101</v>
      </c>
      <c r="C238" s="1">
        <v>-19713.032319101501</v>
      </c>
      <c r="D238" s="1">
        <f t="shared" si="84"/>
        <v>-19714</v>
      </c>
      <c r="E238" s="4">
        <f t="shared" ca="1" si="85"/>
        <v>26224</v>
      </c>
      <c r="F238" s="1">
        <f t="shared" ca="1" si="86"/>
        <v>71</v>
      </c>
      <c r="G238" s="1">
        <f t="shared" ca="1" si="87"/>
        <v>10</v>
      </c>
      <c r="H238" s="1">
        <f t="shared" ca="1" si="88"/>
        <v>18</v>
      </c>
      <c r="I238" s="1" t="str">
        <f t="shared" ca="1" si="89"/>
        <v>71</v>
      </c>
      <c r="J238" s="1" t="str">
        <f t="shared" ca="1" si="90"/>
        <v>10</v>
      </c>
      <c r="K238" s="1" t="str">
        <f t="shared" ca="1" si="91"/>
        <v>18</v>
      </c>
      <c r="L238" s="1" t="str">
        <f t="shared" ca="1" si="92"/>
        <v>71</v>
      </c>
      <c r="M238" s="1" t="str">
        <f t="shared" ca="1" si="93"/>
        <v>10</v>
      </c>
      <c r="N238" s="1" t="str">
        <f t="shared" ca="1" si="94"/>
        <v>18</v>
      </c>
      <c r="O238" s="1">
        <v>3556.7716605121</v>
      </c>
      <c r="P238" s="1">
        <f t="shared" si="95"/>
        <v>3556</v>
      </c>
      <c r="Q238" s="1">
        <f>2*P238+1</f>
        <v>7113</v>
      </c>
      <c r="R238" s="1" t="str">
        <f t="shared" si="96"/>
        <v>7113</v>
      </c>
      <c r="S238" s="1" t="str">
        <f t="shared" ca="1" si="97"/>
        <v>7110187113</v>
      </c>
      <c r="T238" s="1">
        <f t="shared" ca="1" si="108"/>
        <v>7</v>
      </c>
      <c r="U238" s="1">
        <f t="shared" ca="1" si="108"/>
        <v>3</v>
      </c>
      <c r="V238" s="1">
        <f t="shared" ca="1" si="108"/>
        <v>7</v>
      </c>
      <c r="W238" s="1">
        <f t="shared" ca="1" si="108"/>
        <v>0</v>
      </c>
      <c r="X238" s="1">
        <f t="shared" ca="1" si="108"/>
        <v>1</v>
      </c>
      <c r="Y238" s="1">
        <f t="shared" ca="1" si="108"/>
        <v>4</v>
      </c>
      <c r="Z238" s="1">
        <f t="shared" ca="1" si="108"/>
        <v>9</v>
      </c>
      <c r="AA238" s="1">
        <f t="shared" ca="1" si="108"/>
        <v>9</v>
      </c>
      <c r="AB238" s="1">
        <f t="shared" ca="1" si="108"/>
        <v>1</v>
      </c>
      <c r="AC238" s="1">
        <f t="shared" ca="1" si="108"/>
        <v>9</v>
      </c>
      <c r="AD238" s="1">
        <f t="shared" ca="1" si="98"/>
        <v>0</v>
      </c>
      <c r="AE238" s="1" t="str">
        <f t="shared" ca="1" si="99"/>
        <v>71101871130</v>
      </c>
      <c r="AF238" s="1">
        <v>0.32624286629840998</v>
      </c>
      <c r="AG238" s="1">
        <f t="shared" si="100"/>
        <v>-4169.0575884273812</v>
      </c>
      <c r="AH238" s="1">
        <f t="shared" si="101"/>
        <v>-4170</v>
      </c>
      <c r="AI238" s="4">
        <f t="shared" ca="1" si="102"/>
        <v>41768</v>
      </c>
      <c r="AJ238" s="1" t="s">
        <v>265</v>
      </c>
      <c r="AK238" s="1">
        <v>3009.21658986175</v>
      </c>
      <c r="AL238" s="2">
        <f t="shared" si="103"/>
        <v>3009.21</v>
      </c>
      <c r="AM238" s="1">
        <v>388.888210699789</v>
      </c>
      <c r="AN238" s="2">
        <f t="shared" si="104"/>
        <v>388.88</v>
      </c>
    </row>
    <row r="239" spans="1:40" x14ac:dyDescent="0.25">
      <c r="A239" s="1">
        <v>165</v>
      </c>
      <c r="B239" s="1">
        <v>0.25583666493728402</v>
      </c>
      <c r="C239" s="1">
        <v>-21191.128574480401</v>
      </c>
      <c r="D239" s="1">
        <f t="shared" si="84"/>
        <v>-21192</v>
      </c>
      <c r="E239" s="4">
        <f t="shared" ca="1" si="85"/>
        <v>24746</v>
      </c>
      <c r="F239" s="1">
        <f t="shared" ca="1" si="86"/>
        <v>67</v>
      </c>
      <c r="G239" s="1">
        <f t="shared" ca="1" si="87"/>
        <v>10</v>
      </c>
      <c r="H239" s="1">
        <f t="shared" ca="1" si="88"/>
        <v>1</v>
      </c>
      <c r="I239" s="1" t="str">
        <f t="shared" ca="1" si="89"/>
        <v>67</v>
      </c>
      <c r="J239" s="1" t="str">
        <f t="shared" ca="1" si="90"/>
        <v>10</v>
      </c>
      <c r="K239" s="1" t="str">
        <f t="shared" ca="1" si="91"/>
        <v>1</v>
      </c>
      <c r="L239" s="1" t="str">
        <f t="shared" ca="1" si="92"/>
        <v>67</v>
      </c>
      <c r="M239" s="1" t="str">
        <f t="shared" ca="1" si="93"/>
        <v>10</v>
      </c>
      <c r="N239" s="1" t="str">
        <f t="shared" ca="1" si="94"/>
        <v>01</v>
      </c>
      <c r="O239" s="1">
        <v>1358.1423383281999</v>
      </c>
      <c r="P239" s="1">
        <f t="shared" si="95"/>
        <v>1358</v>
      </c>
      <c r="Q239" s="1">
        <f>P239*2</f>
        <v>2716</v>
      </c>
      <c r="R239" s="1" t="str">
        <f t="shared" si="96"/>
        <v>2716</v>
      </c>
      <c r="S239" s="1" t="str">
        <f t="shared" ca="1" si="97"/>
        <v>6710012716</v>
      </c>
      <c r="T239" s="1">
        <f t="shared" ca="1" si="108"/>
        <v>6</v>
      </c>
      <c r="U239" s="1">
        <f t="shared" ca="1" si="108"/>
        <v>1</v>
      </c>
      <c r="V239" s="1">
        <f t="shared" ca="1" si="108"/>
        <v>7</v>
      </c>
      <c r="W239" s="1">
        <f t="shared" ca="1" si="108"/>
        <v>0</v>
      </c>
      <c r="X239" s="1">
        <f t="shared" ca="1" si="108"/>
        <v>0</v>
      </c>
      <c r="Y239" s="1">
        <f t="shared" ca="1" si="108"/>
        <v>3</v>
      </c>
      <c r="Z239" s="1">
        <f t="shared" ca="1" si="108"/>
        <v>4</v>
      </c>
      <c r="AA239" s="1">
        <f t="shared" ca="1" si="108"/>
        <v>3</v>
      </c>
      <c r="AB239" s="1">
        <f t="shared" ca="1" si="108"/>
        <v>1</v>
      </c>
      <c r="AC239" s="1">
        <f t="shared" ca="1" si="108"/>
        <v>8</v>
      </c>
      <c r="AD239" s="1">
        <f t="shared" ca="1" si="98"/>
        <v>7</v>
      </c>
      <c r="AE239" s="1" t="str">
        <f t="shared" ca="1" si="99"/>
        <v>67100127167</v>
      </c>
      <c r="AF239" s="1">
        <v>0.477858821375164</v>
      </c>
      <c r="AG239" s="1">
        <f t="shared" si="100"/>
        <v>-6812.8332163457135</v>
      </c>
      <c r="AH239" s="1">
        <f t="shared" si="101"/>
        <v>-6813</v>
      </c>
      <c r="AI239" s="4">
        <f t="shared" ca="1" si="102"/>
        <v>39125</v>
      </c>
      <c r="AJ239" s="1" t="s">
        <v>266</v>
      </c>
      <c r="AK239" s="1">
        <v>3530.8389538255001</v>
      </c>
      <c r="AL239" s="2">
        <f t="shared" si="103"/>
        <v>3530.83</v>
      </c>
      <c r="AM239" s="1">
        <v>320.53285317545101</v>
      </c>
      <c r="AN239" s="2">
        <f t="shared" si="104"/>
        <v>320.52999999999997</v>
      </c>
    </row>
    <row r="240" spans="1:40" x14ac:dyDescent="0.25">
      <c r="A240" s="1">
        <v>236</v>
      </c>
      <c r="B240" s="1">
        <v>0.25632496108890002</v>
      </c>
      <c r="C240" s="1">
        <v>-9010.0427259132703</v>
      </c>
      <c r="D240" s="1">
        <f t="shared" si="84"/>
        <v>-9011</v>
      </c>
      <c r="E240" s="4">
        <f t="shared" ca="1" si="85"/>
        <v>36927</v>
      </c>
      <c r="F240" s="1">
        <f t="shared" ca="1" si="86"/>
        <v>1</v>
      </c>
      <c r="G240" s="1">
        <f t="shared" ca="1" si="87"/>
        <v>22</v>
      </c>
      <c r="H240" s="1">
        <f t="shared" ca="1" si="88"/>
        <v>5</v>
      </c>
      <c r="I240" s="1" t="str">
        <f t="shared" ca="1" si="89"/>
        <v>1</v>
      </c>
      <c r="J240" s="1" t="str">
        <f t="shared" ca="1" si="90"/>
        <v>22</v>
      </c>
      <c r="K240" s="1" t="str">
        <f t="shared" ca="1" si="91"/>
        <v>5</v>
      </c>
      <c r="L240" s="1" t="str">
        <f t="shared" ca="1" si="92"/>
        <v>01</v>
      </c>
      <c r="M240" s="1" t="str">
        <f t="shared" ca="1" si="93"/>
        <v>22</v>
      </c>
      <c r="N240" s="1" t="str">
        <f t="shared" ca="1" si="94"/>
        <v>05</v>
      </c>
      <c r="O240" s="1">
        <v>3293.6995452742099</v>
      </c>
      <c r="P240" s="1">
        <f t="shared" si="95"/>
        <v>3293</v>
      </c>
      <c r="Q240" s="1">
        <f>P240*2</f>
        <v>6586</v>
      </c>
      <c r="R240" s="1" t="str">
        <f t="shared" si="96"/>
        <v>6586</v>
      </c>
      <c r="S240" s="1" t="str">
        <f t="shared" ca="1" si="97"/>
        <v>0122056586</v>
      </c>
      <c r="T240" s="1">
        <f t="shared" ca="1" si="108"/>
        <v>0</v>
      </c>
      <c r="U240" s="1">
        <f t="shared" ca="1" si="108"/>
        <v>3</v>
      </c>
      <c r="V240" s="1">
        <f t="shared" ca="1" si="108"/>
        <v>4</v>
      </c>
      <c r="W240" s="1">
        <f t="shared" ca="1" si="108"/>
        <v>8</v>
      </c>
      <c r="X240" s="1">
        <f t="shared" ca="1" si="108"/>
        <v>0</v>
      </c>
      <c r="Y240" s="1">
        <f t="shared" ca="1" si="108"/>
        <v>5</v>
      </c>
      <c r="Z240" s="1">
        <f t="shared" ca="1" si="108"/>
        <v>2</v>
      </c>
      <c r="AA240" s="1">
        <f t="shared" ca="1" si="108"/>
        <v>5</v>
      </c>
      <c r="AB240" s="1">
        <f t="shared" ca="1" si="108"/>
        <v>8</v>
      </c>
      <c r="AC240" s="1">
        <f t="shared" ca="1" si="108"/>
        <v>8</v>
      </c>
      <c r="AD240" s="1">
        <f t="shared" ca="1" si="98"/>
        <v>7</v>
      </c>
      <c r="AE240" s="1" t="str">
        <f t="shared" ca="1" si="99"/>
        <v>01220565867</v>
      </c>
      <c r="AF240" s="1">
        <v>0.36310922574541499</v>
      </c>
      <c r="AG240" s="1">
        <f t="shared" si="100"/>
        <v>-753.81475264748155</v>
      </c>
      <c r="AH240" s="1">
        <f t="shared" si="101"/>
        <v>-754</v>
      </c>
      <c r="AI240" s="4">
        <f t="shared" ca="1" si="102"/>
        <v>45184</v>
      </c>
      <c r="AJ240" s="1" t="s">
        <v>267</v>
      </c>
      <c r="AK240" s="1">
        <v>3637.7758110293898</v>
      </c>
      <c r="AL240" s="2">
        <f t="shared" si="103"/>
        <v>3637.77</v>
      </c>
      <c r="AM240" s="1">
        <v>446.80013428144201</v>
      </c>
      <c r="AN240" s="2">
        <f t="shared" si="104"/>
        <v>446.8</v>
      </c>
    </row>
    <row r="241" spans="1:40" x14ac:dyDescent="0.25">
      <c r="A241" s="1">
        <v>839</v>
      </c>
      <c r="B241" s="1">
        <v>0.25711844233527598</v>
      </c>
      <c r="C241" s="1">
        <v>-9080.0772118289806</v>
      </c>
      <c r="D241" s="1">
        <f t="shared" si="84"/>
        <v>-9081</v>
      </c>
      <c r="E241" s="4">
        <f t="shared" ca="1" si="85"/>
        <v>36857</v>
      </c>
      <c r="F241" s="1">
        <f t="shared" ca="1" si="86"/>
        <v>0</v>
      </c>
      <c r="G241" s="1">
        <f t="shared" ca="1" si="87"/>
        <v>31</v>
      </c>
      <c r="H241" s="1">
        <f t="shared" ca="1" si="88"/>
        <v>27</v>
      </c>
      <c r="I241" s="1" t="str">
        <f t="shared" ca="1" si="89"/>
        <v>0</v>
      </c>
      <c r="J241" s="1" t="str">
        <f t="shared" ca="1" si="90"/>
        <v>31</v>
      </c>
      <c r="K241" s="1" t="str">
        <f t="shared" ca="1" si="91"/>
        <v>27</v>
      </c>
      <c r="L241" s="1" t="str">
        <f t="shared" ca="1" si="92"/>
        <v>00</v>
      </c>
      <c r="M241" s="1" t="str">
        <f t="shared" ca="1" si="93"/>
        <v>31</v>
      </c>
      <c r="N241" s="1" t="str">
        <f t="shared" ca="1" si="94"/>
        <v>27</v>
      </c>
      <c r="O241" s="1">
        <v>1751.65208899197</v>
      </c>
      <c r="P241" s="1">
        <f t="shared" si="95"/>
        <v>1751</v>
      </c>
      <c r="Q241" s="1">
        <f>2*P241+1</f>
        <v>3503</v>
      </c>
      <c r="R241" s="1" t="str">
        <f t="shared" si="96"/>
        <v>3503</v>
      </c>
      <c r="S241" s="1" t="str">
        <f t="shared" ca="1" si="97"/>
        <v>0031273503</v>
      </c>
      <c r="T241" s="1">
        <f t="shared" ca="1" si="108"/>
        <v>0</v>
      </c>
      <c r="U241" s="1">
        <f t="shared" ca="1" si="108"/>
        <v>0</v>
      </c>
      <c r="V241" s="1">
        <f t="shared" ca="1" si="108"/>
        <v>1</v>
      </c>
      <c r="W241" s="1">
        <f t="shared" ca="1" si="108"/>
        <v>9</v>
      </c>
      <c r="X241" s="1">
        <f t="shared" ca="1" si="108"/>
        <v>2</v>
      </c>
      <c r="Y241" s="1">
        <f t="shared" ca="1" si="108"/>
        <v>1</v>
      </c>
      <c r="Z241" s="1">
        <f t="shared" ca="1" si="108"/>
        <v>1</v>
      </c>
      <c r="AA241" s="1">
        <f t="shared" ca="1" si="108"/>
        <v>5</v>
      </c>
      <c r="AB241" s="1">
        <f t="shared" ca="1" si="108"/>
        <v>0</v>
      </c>
      <c r="AC241" s="1">
        <f t="shared" ca="1" si="108"/>
        <v>9</v>
      </c>
      <c r="AD241" s="1">
        <f t="shared" ca="1" si="98"/>
        <v>2</v>
      </c>
      <c r="AE241" s="1" t="str">
        <f t="shared" ca="1" si="99"/>
        <v>00312735032</v>
      </c>
      <c r="AF241" s="1">
        <v>6.40888698995941E-2</v>
      </c>
      <c r="AG241" s="1">
        <f t="shared" si="100"/>
        <v>-137.53471480452893</v>
      </c>
      <c r="AH241" s="1">
        <f t="shared" si="101"/>
        <v>-138</v>
      </c>
      <c r="AI241" s="4">
        <f t="shared" ca="1" si="102"/>
        <v>45800</v>
      </c>
      <c r="AJ241" s="1" t="s">
        <v>268</v>
      </c>
      <c r="AK241" s="1">
        <v>3277.47428815577</v>
      </c>
      <c r="AL241" s="2">
        <f t="shared" si="103"/>
        <v>3277.47</v>
      </c>
      <c r="AM241" s="1">
        <v>384.35926389355097</v>
      </c>
      <c r="AN241" s="2">
        <f t="shared" si="104"/>
        <v>384.35</v>
      </c>
    </row>
    <row r="242" spans="1:40" x14ac:dyDescent="0.25">
      <c r="A242" s="1">
        <v>143</v>
      </c>
      <c r="B242" s="1">
        <v>0.25766777550584402</v>
      </c>
      <c r="C242" s="1">
        <v>-21347.784661397101</v>
      </c>
      <c r="D242" s="1">
        <f t="shared" si="84"/>
        <v>-21348</v>
      </c>
      <c r="E242" s="4">
        <f t="shared" ca="1" si="85"/>
        <v>24590</v>
      </c>
      <c r="F242" s="1">
        <f t="shared" ca="1" si="86"/>
        <v>67</v>
      </c>
      <c r="G242" s="1">
        <f t="shared" ca="1" si="87"/>
        <v>4</v>
      </c>
      <c r="H242" s="1">
        <f t="shared" ca="1" si="88"/>
        <v>28</v>
      </c>
      <c r="I242" s="1" t="str">
        <f t="shared" ca="1" si="89"/>
        <v>67</v>
      </c>
      <c r="J242" s="1" t="str">
        <f t="shared" ca="1" si="90"/>
        <v>4</v>
      </c>
      <c r="K242" s="1" t="str">
        <f t="shared" ca="1" si="91"/>
        <v>28</v>
      </c>
      <c r="L242" s="1" t="str">
        <f t="shared" ca="1" si="92"/>
        <v>67</v>
      </c>
      <c r="M242" s="1" t="str">
        <f t="shared" ca="1" si="93"/>
        <v>04</v>
      </c>
      <c r="N242" s="1" t="str">
        <f t="shared" ca="1" si="94"/>
        <v>28</v>
      </c>
      <c r="O242" s="1">
        <v>3653.1582079531199</v>
      </c>
      <c r="P242" s="1">
        <f t="shared" si="95"/>
        <v>3653</v>
      </c>
      <c r="Q242" s="1">
        <f>P242*2</f>
        <v>7306</v>
      </c>
      <c r="R242" s="1" t="str">
        <f t="shared" si="96"/>
        <v>7306</v>
      </c>
      <c r="S242" s="1" t="str">
        <f t="shared" ca="1" si="97"/>
        <v>6704287306</v>
      </c>
      <c r="T242" s="1">
        <f t="shared" ca="1" si="108"/>
        <v>6</v>
      </c>
      <c r="U242" s="1">
        <f t="shared" ca="1" si="108"/>
        <v>1</v>
      </c>
      <c r="V242" s="1">
        <f t="shared" ca="1" si="108"/>
        <v>0</v>
      </c>
      <c r="W242" s="1">
        <f t="shared" ca="1" si="108"/>
        <v>6</v>
      </c>
      <c r="X242" s="1">
        <f t="shared" ca="1" si="108"/>
        <v>2</v>
      </c>
      <c r="Y242" s="1">
        <f t="shared" ca="1" si="108"/>
        <v>4</v>
      </c>
      <c r="Z242" s="1">
        <f t="shared" ca="1" si="108"/>
        <v>9</v>
      </c>
      <c r="AA242" s="1">
        <f t="shared" ca="1" si="108"/>
        <v>7</v>
      </c>
      <c r="AB242" s="1">
        <f t="shared" ca="1" si="108"/>
        <v>0</v>
      </c>
      <c r="AC242" s="1">
        <f t="shared" ca="1" si="108"/>
        <v>8</v>
      </c>
      <c r="AD242" s="1">
        <f t="shared" ca="1" si="98"/>
        <v>7</v>
      </c>
      <c r="AE242" s="1" t="str">
        <f t="shared" ca="1" si="99"/>
        <v>67042873067</v>
      </c>
      <c r="AF242" s="1">
        <v>0.704794457838679</v>
      </c>
      <c r="AG242" s="1">
        <f t="shared" si="100"/>
        <v>-10158.20252082888</v>
      </c>
      <c r="AH242" s="1">
        <f t="shared" si="101"/>
        <v>-10159</v>
      </c>
      <c r="AI242" s="4">
        <f t="shared" ca="1" si="102"/>
        <v>35779</v>
      </c>
      <c r="AJ242" s="1" t="s">
        <v>269</v>
      </c>
      <c r="AK242" s="1">
        <v>4550.0961333048499</v>
      </c>
      <c r="AL242" s="2">
        <f t="shared" si="103"/>
        <v>4550.09</v>
      </c>
      <c r="AM242" s="1">
        <v>482.69600512711003</v>
      </c>
      <c r="AN242" s="2">
        <f t="shared" si="104"/>
        <v>482.69</v>
      </c>
    </row>
    <row r="243" spans="1:40" x14ac:dyDescent="0.25">
      <c r="A243" s="1">
        <v>133</v>
      </c>
      <c r="B243" s="1">
        <v>0.25775933103427201</v>
      </c>
      <c r="C243" s="1">
        <v>-18369.475997192301</v>
      </c>
      <c r="D243" s="1">
        <f t="shared" si="84"/>
        <v>-18370</v>
      </c>
      <c r="E243" s="4">
        <f t="shared" ca="1" si="85"/>
        <v>27568</v>
      </c>
      <c r="F243" s="1">
        <f t="shared" ca="1" si="86"/>
        <v>75</v>
      </c>
      <c r="G243" s="1">
        <f t="shared" ca="1" si="87"/>
        <v>6</v>
      </c>
      <c r="H243" s="1">
        <f t="shared" ca="1" si="88"/>
        <v>23</v>
      </c>
      <c r="I243" s="1" t="str">
        <f t="shared" ca="1" si="89"/>
        <v>75</v>
      </c>
      <c r="J243" s="1" t="str">
        <f t="shared" ca="1" si="90"/>
        <v>6</v>
      </c>
      <c r="K243" s="1" t="str">
        <f t="shared" ca="1" si="91"/>
        <v>23</v>
      </c>
      <c r="L243" s="1" t="str">
        <f t="shared" ca="1" si="92"/>
        <v>75</v>
      </c>
      <c r="M243" s="1" t="str">
        <f t="shared" ca="1" si="93"/>
        <v>06</v>
      </c>
      <c r="N243" s="1" t="str">
        <f t="shared" ca="1" si="94"/>
        <v>23</v>
      </c>
      <c r="O243" s="1">
        <v>4993.7824945829598</v>
      </c>
      <c r="P243" s="1">
        <f t="shared" si="95"/>
        <v>4993</v>
      </c>
      <c r="Q243" s="1">
        <f>P243*2</f>
        <v>9986</v>
      </c>
      <c r="R243" s="1" t="str">
        <f t="shared" si="96"/>
        <v>9986</v>
      </c>
      <c r="S243" s="1" t="str">
        <f t="shared" ca="1" si="97"/>
        <v>7506239986</v>
      </c>
      <c r="T243" s="1">
        <f t="shared" ref="T243:AC252" ca="1" si="109">MOD(MID($S243,T$2,1)*T$1,10)</f>
        <v>7</v>
      </c>
      <c r="U243" s="1">
        <f t="shared" ca="1" si="109"/>
        <v>5</v>
      </c>
      <c r="V243" s="1">
        <f t="shared" ca="1" si="109"/>
        <v>0</v>
      </c>
      <c r="W243" s="1">
        <f t="shared" ca="1" si="109"/>
        <v>4</v>
      </c>
      <c r="X243" s="1">
        <f t="shared" ca="1" si="109"/>
        <v>2</v>
      </c>
      <c r="Y243" s="1">
        <f t="shared" ca="1" si="109"/>
        <v>9</v>
      </c>
      <c r="Z243" s="1">
        <f t="shared" ca="1" si="109"/>
        <v>3</v>
      </c>
      <c r="AA243" s="1">
        <f t="shared" ca="1" si="109"/>
        <v>1</v>
      </c>
      <c r="AB243" s="1">
        <f t="shared" ca="1" si="109"/>
        <v>8</v>
      </c>
      <c r="AC243" s="1">
        <f t="shared" ca="1" si="109"/>
        <v>8</v>
      </c>
      <c r="AD243" s="1">
        <f t="shared" ca="1" si="98"/>
        <v>3</v>
      </c>
      <c r="AE243" s="1" t="str">
        <f t="shared" ca="1" si="99"/>
        <v>75062399863</v>
      </c>
      <c r="AF243" s="1">
        <v>0.68318735312967305</v>
      </c>
      <c r="AG243" s="1">
        <f t="shared" si="100"/>
        <v>-7812.2473830378112</v>
      </c>
      <c r="AH243" s="1">
        <f t="shared" si="101"/>
        <v>-7813</v>
      </c>
      <c r="AI243" s="4">
        <f t="shared" ca="1" si="102"/>
        <v>38125</v>
      </c>
      <c r="AJ243" s="1" t="s">
        <v>270</v>
      </c>
      <c r="AK243" s="1">
        <v>4937.6201666310599</v>
      </c>
      <c r="AL243" s="2">
        <f t="shared" si="103"/>
        <v>4937.62</v>
      </c>
      <c r="AM243" s="1">
        <v>374.49568163090902</v>
      </c>
      <c r="AN243" s="2">
        <f t="shared" si="104"/>
        <v>374.49</v>
      </c>
    </row>
    <row r="244" spans="1:40" x14ac:dyDescent="0.25">
      <c r="A244" s="1">
        <v>595</v>
      </c>
      <c r="B244" s="1">
        <v>0.257881405072176</v>
      </c>
      <c r="C244" s="1">
        <v>-20167.027802362099</v>
      </c>
      <c r="D244" s="1">
        <f t="shared" si="84"/>
        <v>-20168</v>
      </c>
      <c r="E244" s="4">
        <f t="shared" ca="1" si="85"/>
        <v>25770</v>
      </c>
      <c r="F244" s="1">
        <f t="shared" ca="1" si="86"/>
        <v>70</v>
      </c>
      <c r="G244" s="1">
        <f t="shared" ca="1" si="87"/>
        <v>7</v>
      </c>
      <c r="H244" s="1">
        <f t="shared" ca="1" si="88"/>
        <v>21</v>
      </c>
      <c r="I244" s="1" t="str">
        <f t="shared" ca="1" si="89"/>
        <v>70</v>
      </c>
      <c r="J244" s="1" t="str">
        <f t="shared" ca="1" si="90"/>
        <v>7</v>
      </c>
      <c r="K244" s="1" t="str">
        <f t="shared" ca="1" si="91"/>
        <v>21</v>
      </c>
      <c r="L244" s="1" t="str">
        <f t="shared" ca="1" si="92"/>
        <v>70</v>
      </c>
      <c r="M244" s="1" t="str">
        <f t="shared" ca="1" si="93"/>
        <v>07</v>
      </c>
      <c r="N244" s="1" t="str">
        <f t="shared" ca="1" si="94"/>
        <v>21</v>
      </c>
      <c r="O244" s="1">
        <v>2727.8748130741301</v>
      </c>
      <c r="P244" s="1">
        <f t="shared" si="95"/>
        <v>2727</v>
      </c>
      <c r="Q244" s="1">
        <f>2*P244+1</f>
        <v>5455</v>
      </c>
      <c r="R244" s="1" t="str">
        <f t="shared" si="96"/>
        <v>5455</v>
      </c>
      <c r="S244" s="1" t="str">
        <f t="shared" ca="1" si="97"/>
        <v>7007215455</v>
      </c>
      <c r="T244" s="1">
        <f t="shared" ca="1" si="109"/>
        <v>7</v>
      </c>
      <c r="U244" s="1">
        <f t="shared" ca="1" si="109"/>
        <v>0</v>
      </c>
      <c r="V244" s="1">
        <f t="shared" ca="1" si="109"/>
        <v>0</v>
      </c>
      <c r="W244" s="1">
        <f t="shared" ca="1" si="109"/>
        <v>3</v>
      </c>
      <c r="X244" s="1">
        <f t="shared" ca="1" si="109"/>
        <v>2</v>
      </c>
      <c r="Y244" s="1">
        <f t="shared" ca="1" si="109"/>
        <v>3</v>
      </c>
      <c r="Z244" s="1">
        <f t="shared" ca="1" si="109"/>
        <v>5</v>
      </c>
      <c r="AA244" s="1">
        <f t="shared" ca="1" si="109"/>
        <v>6</v>
      </c>
      <c r="AB244" s="1">
        <f t="shared" ca="1" si="109"/>
        <v>5</v>
      </c>
      <c r="AC244" s="1">
        <f t="shared" ca="1" si="109"/>
        <v>5</v>
      </c>
      <c r="AD244" s="1">
        <f t="shared" ca="1" si="98"/>
        <v>4</v>
      </c>
      <c r="AE244" s="1" t="str">
        <f t="shared" ca="1" si="99"/>
        <v>70072154554</v>
      </c>
      <c r="AF244" s="1">
        <v>0.75444807275612702</v>
      </c>
      <c r="AG244" s="1">
        <f t="shared" si="100"/>
        <v>-9983.6113467818286</v>
      </c>
      <c r="AH244" s="1">
        <f t="shared" si="101"/>
        <v>-9984</v>
      </c>
      <c r="AI244" s="4">
        <f t="shared" ca="1" si="102"/>
        <v>35954</v>
      </c>
      <c r="AJ244" s="1" t="s">
        <v>271</v>
      </c>
      <c r="AK244" s="1">
        <v>3818.0791650135802</v>
      </c>
      <c r="AL244" s="2">
        <f t="shared" si="103"/>
        <v>3818.07</v>
      </c>
      <c r="AM244" s="1">
        <v>479.19858394116</v>
      </c>
      <c r="AN244" s="2">
        <f t="shared" si="104"/>
        <v>479.19</v>
      </c>
    </row>
    <row r="245" spans="1:40" x14ac:dyDescent="0.25">
      <c r="A245" s="1">
        <v>530</v>
      </c>
      <c r="B245" s="1">
        <v>0.25968199713126</v>
      </c>
      <c r="C245" s="1">
        <v>-8505.0572222052706</v>
      </c>
      <c r="D245" s="1">
        <f t="shared" si="84"/>
        <v>-8506</v>
      </c>
      <c r="E245" s="4">
        <f t="shared" ca="1" si="85"/>
        <v>37432</v>
      </c>
      <c r="F245" s="1">
        <f t="shared" ca="1" si="86"/>
        <v>2</v>
      </c>
      <c r="G245" s="1">
        <f t="shared" ca="1" si="87"/>
        <v>26</v>
      </c>
      <c r="H245" s="1">
        <f t="shared" ca="1" si="88"/>
        <v>25</v>
      </c>
      <c r="I245" s="1" t="str">
        <f t="shared" ca="1" si="89"/>
        <v>2</v>
      </c>
      <c r="J245" s="1" t="str">
        <f t="shared" ca="1" si="90"/>
        <v>26</v>
      </c>
      <c r="K245" s="1" t="str">
        <f t="shared" ca="1" si="91"/>
        <v>25</v>
      </c>
      <c r="L245" s="1" t="str">
        <f t="shared" ca="1" si="92"/>
        <v>02</v>
      </c>
      <c r="M245" s="1" t="str">
        <f t="shared" ca="1" si="93"/>
        <v>26</v>
      </c>
      <c r="N245" s="1" t="str">
        <f t="shared" ca="1" si="94"/>
        <v>25</v>
      </c>
      <c r="O245" s="1">
        <v>1982.86996063112</v>
      </c>
      <c r="P245" s="1">
        <f t="shared" si="95"/>
        <v>1982</v>
      </c>
      <c r="Q245" s="1">
        <f>2*P245+1</f>
        <v>3965</v>
      </c>
      <c r="R245" s="1" t="str">
        <f t="shared" si="96"/>
        <v>3965</v>
      </c>
      <c r="S245" s="1" t="str">
        <f t="shared" ca="1" si="97"/>
        <v>0226253965</v>
      </c>
      <c r="T245" s="1">
        <f t="shared" ca="1" si="109"/>
        <v>0</v>
      </c>
      <c r="U245" s="1">
        <f t="shared" ca="1" si="109"/>
        <v>6</v>
      </c>
      <c r="V245" s="1">
        <f t="shared" ca="1" si="109"/>
        <v>4</v>
      </c>
      <c r="W245" s="1">
        <f t="shared" ca="1" si="109"/>
        <v>4</v>
      </c>
      <c r="X245" s="1">
        <f t="shared" ca="1" si="109"/>
        <v>2</v>
      </c>
      <c r="Y245" s="1">
        <f t="shared" ca="1" si="109"/>
        <v>5</v>
      </c>
      <c r="Z245" s="1">
        <f t="shared" ca="1" si="109"/>
        <v>1</v>
      </c>
      <c r="AA245" s="1">
        <f t="shared" ca="1" si="109"/>
        <v>1</v>
      </c>
      <c r="AB245" s="1">
        <f t="shared" ca="1" si="109"/>
        <v>6</v>
      </c>
      <c r="AC245" s="1">
        <f t="shared" ca="1" si="109"/>
        <v>5</v>
      </c>
      <c r="AD245" s="1">
        <f t="shared" ca="1" si="98"/>
        <v>6</v>
      </c>
      <c r="AE245" s="1" t="str">
        <f t="shared" ca="1" si="99"/>
        <v>02262539656</v>
      </c>
      <c r="AF245" s="1">
        <v>0.26502273628956002</v>
      </c>
      <c r="AG245" s="1">
        <f t="shared" si="100"/>
        <v>-416.35071871089878</v>
      </c>
      <c r="AH245" s="1">
        <f t="shared" si="101"/>
        <v>-417</v>
      </c>
      <c r="AI245" s="4">
        <f t="shared" ca="1" si="102"/>
        <v>45521</v>
      </c>
      <c r="AJ245" s="1" t="s">
        <v>272</v>
      </c>
      <c r="AK245" s="1">
        <v>4069.8568681905599</v>
      </c>
      <c r="AL245" s="2">
        <f t="shared" si="103"/>
        <v>4069.85</v>
      </c>
      <c r="AM245" s="1">
        <v>303.15561387981802</v>
      </c>
      <c r="AN245" s="2">
        <f t="shared" si="104"/>
        <v>303.14999999999998</v>
      </c>
    </row>
    <row r="246" spans="1:40" x14ac:dyDescent="0.25">
      <c r="A246" s="1">
        <v>977</v>
      </c>
      <c r="B246" s="1">
        <v>0.26132999664296402</v>
      </c>
      <c r="C246" s="1">
        <v>-14271.844233527599</v>
      </c>
      <c r="D246" s="1">
        <f t="shared" si="84"/>
        <v>-14272</v>
      </c>
      <c r="E246" s="4">
        <f t="shared" ca="1" si="85"/>
        <v>31666</v>
      </c>
      <c r="F246" s="1">
        <f t="shared" ca="1" si="86"/>
        <v>86</v>
      </c>
      <c r="G246" s="1">
        <f t="shared" ca="1" si="87"/>
        <v>9</v>
      </c>
      <c r="H246" s="1">
        <f t="shared" ca="1" si="88"/>
        <v>11</v>
      </c>
      <c r="I246" s="1" t="str">
        <f t="shared" ca="1" si="89"/>
        <v>86</v>
      </c>
      <c r="J246" s="1" t="str">
        <f t="shared" ca="1" si="90"/>
        <v>9</v>
      </c>
      <c r="K246" s="1" t="str">
        <f t="shared" ca="1" si="91"/>
        <v>11</v>
      </c>
      <c r="L246" s="1" t="str">
        <f t="shared" ca="1" si="92"/>
        <v>86</v>
      </c>
      <c r="M246" s="1" t="str">
        <f t="shared" ca="1" si="93"/>
        <v>09</v>
      </c>
      <c r="N246" s="1" t="str">
        <f t="shared" ca="1" si="94"/>
        <v>11</v>
      </c>
      <c r="O246" s="1">
        <v>1215.2101504562499</v>
      </c>
      <c r="P246" s="1">
        <f t="shared" si="95"/>
        <v>1215</v>
      </c>
      <c r="Q246" s="1">
        <f>2*P246+1</f>
        <v>2431</v>
      </c>
      <c r="R246" s="1" t="str">
        <f t="shared" si="96"/>
        <v>2431</v>
      </c>
      <c r="S246" s="1" t="str">
        <f t="shared" ca="1" si="97"/>
        <v>8609112431</v>
      </c>
      <c r="T246" s="1">
        <f t="shared" ca="1" si="109"/>
        <v>8</v>
      </c>
      <c r="U246" s="1">
        <f t="shared" ca="1" si="109"/>
        <v>8</v>
      </c>
      <c r="V246" s="1">
        <f t="shared" ca="1" si="109"/>
        <v>0</v>
      </c>
      <c r="W246" s="1">
        <f t="shared" ca="1" si="109"/>
        <v>1</v>
      </c>
      <c r="X246" s="1">
        <f t="shared" ca="1" si="109"/>
        <v>1</v>
      </c>
      <c r="Y246" s="1">
        <f t="shared" ca="1" si="109"/>
        <v>3</v>
      </c>
      <c r="Z246" s="1">
        <f t="shared" ca="1" si="109"/>
        <v>4</v>
      </c>
      <c r="AA246" s="1">
        <f t="shared" ca="1" si="109"/>
        <v>6</v>
      </c>
      <c r="AB246" s="1">
        <f t="shared" ca="1" si="109"/>
        <v>3</v>
      </c>
      <c r="AC246" s="1">
        <f t="shared" ca="1" si="109"/>
        <v>3</v>
      </c>
      <c r="AD246" s="1">
        <f t="shared" ca="1" si="98"/>
        <v>3</v>
      </c>
      <c r="AE246" s="1" t="str">
        <f t="shared" ca="1" si="99"/>
        <v>86091124313</v>
      </c>
      <c r="AF246" s="1">
        <v>0.53221228675191501</v>
      </c>
      <c r="AG246" s="1">
        <f t="shared" si="100"/>
        <v>-3904.8415478988004</v>
      </c>
      <c r="AH246" s="1">
        <f t="shared" si="101"/>
        <v>-3905</v>
      </c>
      <c r="AI246" s="4">
        <f t="shared" ca="1" si="102"/>
        <v>42033</v>
      </c>
      <c r="AJ246" s="1" t="s">
        <v>273</v>
      </c>
      <c r="AK246" s="1">
        <v>4567.4306466872204</v>
      </c>
      <c r="AL246" s="2">
        <f t="shared" si="103"/>
        <v>4567.43</v>
      </c>
      <c r="AM246" s="1">
        <v>481.84148686178202</v>
      </c>
      <c r="AN246" s="2">
        <f t="shared" si="104"/>
        <v>481.84</v>
      </c>
    </row>
    <row r="247" spans="1:40" x14ac:dyDescent="0.25">
      <c r="A247" s="1">
        <v>713</v>
      </c>
      <c r="B247" s="1">
        <v>0.26313058870204797</v>
      </c>
      <c r="C247" s="1">
        <v>-24513.466292306301</v>
      </c>
      <c r="D247" s="1">
        <f t="shared" si="84"/>
        <v>-24514</v>
      </c>
      <c r="E247" s="4">
        <f t="shared" ca="1" si="85"/>
        <v>21424</v>
      </c>
      <c r="F247" s="1">
        <f t="shared" ca="1" si="86"/>
        <v>58</v>
      </c>
      <c r="G247" s="1">
        <f t="shared" ca="1" si="87"/>
        <v>8</v>
      </c>
      <c r="H247" s="1">
        <f t="shared" ca="1" si="88"/>
        <v>27</v>
      </c>
      <c r="I247" s="1" t="str">
        <f t="shared" ca="1" si="89"/>
        <v>58</v>
      </c>
      <c r="J247" s="1" t="str">
        <f t="shared" ca="1" si="90"/>
        <v>8</v>
      </c>
      <c r="K247" s="1" t="str">
        <f t="shared" ca="1" si="91"/>
        <v>27</v>
      </c>
      <c r="L247" s="1" t="str">
        <f t="shared" ca="1" si="92"/>
        <v>58</v>
      </c>
      <c r="M247" s="1" t="str">
        <f t="shared" ca="1" si="93"/>
        <v>08</v>
      </c>
      <c r="N247" s="1" t="str">
        <f t="shared" ca="1" si="94"/>
        <v>27</v>
      </c>
      <c r="O247" s="1">
        <v>2563.2487868892499</v>
      </c>
      <c r="P247" s="1">
        <f t="shared" si="95"/>
        <v>2563</v>
      </c>
      <c r="Q247" s="1">
        <f>2*P247+1</f>
        <v>5127</v>
      </c>
      <c r="R247" s="1" t="str">
        <f t="shared" si="96"/>
        <v>5127</v>
      </c>
      <c r="S247" s="1" t="str">
        <f t="shared" ca="1" si="97"/>
        <v>5808275127</v>
      </c>
      <c r="T247" s="1">
        <f t="shared" ca="1" si="109"/>
        <v>5</v>
      </c>
      <c r="U247" s="1">
        <f t="shared" ca="1" si="109"/>
        <v>4</v>
      </c>
      <c r="V247" s="1">
        <f t="shared" ca="1" si="109"/>
        <v>0</v>
      </c>
      <c r="W247" s="1">
        <f t="shared" ca="1" si="109"/>
        <v>2</v>
      </c>
      <c r="X247" s="1">
        <f t="shared" ca="1" si="109"/>
        <v>2</v>
      </c>
      <c r="Y247" s="1">
        <f t="shared" ca="1" si="109"/>
        <v>1</v>
      </c>
      <c r="Z247" s="1">
        <f t="shared" ca="1" si="109"/>
        <v>5</v>
      </c>
      <c r="AA247" s="1">
        <f t="shared" ca="1" si="109"/>
        <v>9</v>
      </c>
      <c r="AB247" s="1">
        <f t="shared" ca="1" si="109"/>
        <v>2</v>
      </c>
      <c r="AC247" s="1">
        <f t="shared" ca="1" si="109"/>
        <v>1</v>
      </c>
      <c r="AD247" s="1">
        <f t="shared" ca="1" si="98"/>
        <v>9</v>
      </c>
      <c r="AE247" s="1" t="str">
        <f t="shared" ca="1" si="99"/>
        <v>58082751279</v>
      </c>
      <c r="AF247" s="1">
        <v>2.46894741660817E-2</v>
      </c>
      <c r="AG247" s="1">
        <f t="shared" si="100"/>
        <v>-434.01626636555022</v>
      </c>
      <c r="AH247" s="1">
        <f t="shared" si="101"/>
        <v>-435</v>
      </c>
      <c r="AI247" s="4">
        <f t="shared" ca="1" si="102"/>
        <v>45503</v>
      </c>
      <c r="AJ247" s="1" t="s">
        <v>274</v>
      </c>
      <c r="AK247" s="1">
        <v>4518.4179204687598</v>
      </c>
      <c r="AL247" s="2">
        <f t="shared" si="103"/>
        <v>4518.41</v>
      </c>
      <c r="AM247" s="1">
        <v>499.86571855830601</v>
      </c>
      <c r="AN247" s="2">
        <f t="shared" si="104"/>
        <v>499.86</v>
      </c>
    </row>
    <row r="248" spans="1:40" x14ac:dyDescent="0.25">
      <c r="A248" s="1">
        <v>744</v>
      </c>
      <c r="B248" s="1">
        <v>0.263832514419996</v>
      </c>
      <c r="C248" s="1">
        <v>-21971.951658680999</v>
      </c>
      <c r="D248" s="1">
        <f t="shared" si="84"/>
        <v>-21972</v>
      </c>
      <c r="E248" s="4">
        <f t="shared" ca="1" si="85"/>
        <v>23966</v>
      </c>
      <c r="F248" s="1">
        <f t="shared" ca="1" si="86"/>
        <v>65</v>
      </c>
      <c r="G248" s="1">
        <f t="shared" ca="1" si="87"/>
        <v>8</v>
      </c>
      <c r="H248" s="1">
        <f t="shared" ca="1" si="88"/>
        <v>12</v>
      </c>
      <c r="I248" s="1" t="str">
        <f t="shared" ca="1" si="89"/>
        <v>65</v>
      </c>
      <c r="J248" s="1" t="str">
        <f t="shared" ca="1" si="90"/>
        <v>8</v>
      </c>
      <c r="K248" s="1" t="str">
        <f t="shared" ca="1" si="91"/>
        <v>12</v>
      </c>
      <c r="L248" s="1" t="str">
        <f t="shared" ca="1" si="92"/>
        <v>65</v>
      </c>
      <c r="M248" s="1" t="str">
        <f t="shared" ca="1" si="93"/>
        <v>08</v>
      </c>
      <c r="N248" s="1" t="str">
        <f t="shared" ca="1" si="94"/>
        <v>12</v>
      </c>
      <c r="O248" s="1">
        <v>3648.9018219550198</v>
      </c>
      <c r="P248" s="1">
        <f t="shared" si="95"/>
        <v>3648</v>
      </c>
      <c r="Q248" s="1">
        <f>2*P248+1</f>
        <v>7297</v>
      </c>
      <c r="R248" s="1" t="str">
        <f t="shared" si="96"/>
        <v>7297</v>
      </c>
      <c r="S248" s="1" t="str">
        <f t="shared" ca="1" si="97"/>
        <v>6508127297</v>
      </c>
      <c r="T248" s="1">
        <f t="shared" ca="1" si="109"/>
        <v>6</v>
      </c>
      <c r="U248" s="1">
        <f t="shared" ca="1" si="109"/>
        <v>5</v>
      </c>
      <c r="V248" s="1">
        <f t="shared" ca="1" si="109"/>
        <v>0</v>
      </c>
      <c r="W248" s="1">
        <f t="shared" ca="1" si="109"/>
        <v>2</v>
      </c>
      <c r="X248" s="1">
        <f t="shared" ca="1" si="109"/>
        <v>1</v>
      </c>
      <c r="Y248" s="1">
        <f t="shared" ca="1" si="109"/>
        <v>6</v>
      </c>
      <c r="Z248" s="1">
        <f t="shared" ca="1" si="109"/>
        <v>9</v>
      </c>
      <c r="AA248" s="1">
        <f t="shared" ca="1" si="109"/>
        <v>8</v>
      </c>
      <c r="AB248" s="1">
        <f t="shared" ca="1" si="109"/>
        <v>9</v>
      </c>
      <c r="AC248" s="1">
        <f t="shared" ca="1" si="109"/>
        <v>1</v>
      </c>
      <c r="AD248" s="1">
        <f t="shared" ca="1" si="98"/>
        <v>3</v>
      </c>
      <c r="AE248" s="1" t="str">
        <f t="shared" ca="1" si="99"/>
        <v>65081272973</v>
      </c>
      <c r="AF248" s="1">
        <v>0.91021454512161604</v>
      </c>
      <c r="AG248" s="1">
        <f t="shared" si="100"/>
        <v>-13686.89611499374</v>
      </c>
      <c r="AH248" s="1">
        <f t="shared" si="101"/>
        <v>-13687</v>
      </c>
      <c r="AI248" s="4">
        <f t="shared" ca="1" si="102"/>
        <v>32251</v>
      </c>
      <c r="AJ248" s="1" t="s">
        <v>275</v>
      </c>
      <c r="AK248" s="1">
        <v>3728.0495620593902</v>
      </c>
      <c r="AL248" s="2">
        <f t="shared" si="103"/>
        <v>3728.04</v>
      </c>
      <c r="AM248" s="1">
        <v>366.335032197028</v>
      </c>
      <c r="AN248" s="2">
        <f t="shared" si="104"/>
        <v>366.33</v>
      </c>
    </row>
    <row r="249" spans="1:40" x14ac:dyDescent="0.25">
      <c r="A249" s="1">
        <v>464</v>
      </c>
      <c r="B249" s="1">
        <v>0.26422925504318401</v>
      </c>
      <c r="C249" s="1">
        <v>-14823.519394512799</v>
      </c>
      <c r="D249" s="1">
        <f t="shared" si="84"/>
        <v>-14824</v>
      </c>
      <c r="E249" s="4">
        <f t="shared" ca="1" si="85"/>
        <v>31114</v>
      </c>
      <c r="F249" s="1">
        <f t="shared" ca="1" si="86"/>
        <v>85</v>
      </c>
      <c r="G249" s="1">
        <f t="shared" ca="1" si="87"/>
        <v>3</v>
      </c>
      <c r="H249" s="1">
        <f t="shared" ca="1" si="88"/>
        <v>8</v>
      </c>
      <c r="I249" s="1" t="str">
        <f t="shared" ca="1" si="89"/>
        <v>85</v>
      </c>
      <c r="J249" s="1" t="str">
        <f t="shared" ca="1" si="90"/>
        <v>3</v>
      </c>
      <c r="K249" s="1" t="str">
        <f t="shared" ca="1" si="91"/>
        <v>8</v>
      </c>
      <c r="L249" s="1" t="str">
        <f t="shared" ca="1" si="92"/>
        <v>85</v>
      </c>
      <c r="M249" s="1" t="str">
        <f t="shared" ca="1" si="93"/>
        <v>03</v>
      </c>
      <c r="N249" s="1" t="str">
        <f t="shared" ca="1" si="94"/>
        <v>08</v>
      </c>
      <c r="O249" s="1">
        <v>1679.1562242500099</v>
      </c>
      <c r="P249" s="1">
        <f t="shared" si="95"/>
        <v>1679</v>
      </c>
      <c r="Q249" s="1">
        <f>P249*2</f>
        <v>3358</v>
      </c>
      <c r="R249" s="1" t="str">
        <f t="shared" si="96"/>
        <v>3358</v>
      </c>
      <c r="S249" s="1" t="str">
        <f t="shared" ca="1" si="97"/>
        <v>8503083358</v>
      </c>
      <c r="T249" s="1">
        <f t="shared" ca="1" si="109"/>
        <v>8</v>
      </c>
      <c r="U249" s="1">
        <f t="shared" ca="1" si="109"/>
        <v>5</v>
      </c>
      <c r="V249" s="1">
        <f t="shared" ca="1" si="109"/>
        <v>0</v>
      </c>
      <c r="W249" s="1">
        <f t="shared" ca="1" si="109"/>
        <v>7</v>
      </c>
      <c r="X249" s="1">
        <f t="shared" ca="1" si="109"/>
        <v>0</v>
      </c>
      <c r="Y249" s="1">
        <f t="shared" ca="1" si="109"/>
        <v>4</v>
      </c>
      <c r="Z249" s="1">
        <f t="shared" ca="1" si="109"/>
        <v>1</v>
      </c>
      <c r="AA249" s="1">
        <f t="shared" ca="1" si="109"/>
        <v>7</v>
      </c>
      <c r="AB249" s="1">
        <f t="shared" ca="1" si="109"/>
        <v>5</v>
      </c>
      <c r="AC249" s="1">
        <f t="shared" ca="1" si="109"/>
        <v>4</v>
      </c>
      <c r="AD249" s="1">
        <f t="shared" ca="1" si="98"/>
        <v>9</v>
      </c>
      <c r="AE249" s="1" t="str">
        <f t="shared" ca="1" si="99"/>
        <v>85030833589</v>
      </c>
      <c r="AF249" s="1">
        <v>0.54191717276528195</v>
      </c>
      <c r="AG249" s="1">
        <f t="shared" si="100"/>
        <v>-4275.184575945309</v>
      </c>
      <c r="AH249" s="1">
        <f t="shared" si="101"/>
        <v>-4276</v>
      </c>
      <c r="AI249" s="4">
        <f t="shared" ca="1" si="102"/>
        <v>41662</v>
      </c>
      <c r="AJ249" s="1" t="s">
        <v>276</v>
      </c>
      <c r="AK249" s="1">
        <v>3730.4300057985201</v>
      </c>
      <c r="AL249" s="2">
        <f t="shared" si="103"/>
        <v>3730.43</v>
      </c>
      <c r="AM249" s="1">
        <v>357.12454603717202</v>
      </c>
      <c r="AN249" s="2">
        <f t="shared" si="104"/>
        <v>357.12</v>
      </c>
    </row>
    <row r="250" spans="1:40" x14ac:dyDescent="0.25">
      <c r="A250" s="1">
        <v>285</v>
      </c>
      <c r="B250" s="1">
        <v>0.268440809350871</v>
      </c>
      <c r="C250" s="1">
        <v>-13218.869594409</v>
      </c>
      <c r="D250" s="1">
        <f t="shared" si="84"/>
        <v>-13219</v>
      </c>
      <c r="E250" s="4">
        <f t="shared" ca="1" si="85"/>
        <v>32719</v>
      </c>
      <c r="F250" s="1">
        <f t="shared" ca="1" si="86"/>
        <v>89</v>
      </c>
      <c r="G250" s="1">
        <f t="shared" ca="1" si="87"/>
        <v>7</v>
      </c>
      <c r="H250" s="1">
        <f t="shared" ca="1" si="88"/>
        <v>30</v>
      </c>
      <c r="I250" s="1" t="str">
        <f t="shared" ca="1" si="89"/>
        <v>89</v>
      </c>
      <c r="J250" s="1" t="str">
        <f t="shared" ca="1" si="90"/>
        <v>7</v>
      </c>
      <c r="K250" s="1" t="str">
        <f t="shared" ca="1" si="91"/>
        <v>30</v>
      </c>
      <c r="L250" s="1" t="str">
        <f t="shared" ca="1" si="92"/>
        <v>89</v>
      </c>
      <c r="M250" s="1" t="str">
        <f t="shared" ca="1" si="93"/>
        <v>07</v>
      </c>
      <c r="N250" s="1" t="str">
        <f t="shared" ca="1" si="94"/>
        <v>30</v>
      </c>
      <c r="O250" s="1">
        <v>2215.3235572374601</v>
      </c>
      <c r="P250" s="1">
        <f t="shared" si="95"/>
        <v>2215</v>
      </c>
      <c r="Q250" s="1">
        <f>P250*2</f>
        <v>4430</v>
      </c>
      <c r="R250" s="1" t="str">
        <f t="shared" si="96"/>
        <v>4430</v>
      </c>
      <c r="S250" s="1" t="str">
        <f t="shared" ca="1" si="97"/>
        <v>8907304430</v>
      </c>
      <c r="T250" s="1">
        <f t="shared" ca="1" si="109"/>
        <v>8</v>
      </c>
      <c r="U250" s="1">
        <f t="shared" ca="1" si="109"/>
        <v>7</v>
      </c>
      <c r="V250" s="1">
        <f t="shared" ca="1" si="109"/>
        <v>0</v>
      </c>
      <c r="W250" s="1">
        <f t="shared" ca="1" si="109"/>
        <v>3</v>
      </c>
      <c r="X250" s="1">
        <f t="shared" ca="1" si="109"/>
        <v>3</v>
      </c>
      <c r="Y250" s="1">
        <f t="shared" ca="1" si="109"/>
        <v>0</v>
      </c>
      <c r="Z250" s="1">
        <f t="shared" ca="1" si="109"/>
        <v>8</v>
      </c>
      <c r="AA250" s="1">
        <f t="shared" ca="1" si="109"/>
        <v>6</v>
      </c>
      <c r="AB250" s="1">
        <f t="shared" ca="1" si="109"/>
        <v>3</v>
      </c>
      <c r="AC250" s="1">
        <f t="shared" ca="1" si="109"/>
        <v>0</v>
      </c>
      <c r="AD250" s="1">
        <f t="shared" ca="1" si="98"/>
        <v>2</v>
      </c>
      <c r="AE250" s="1" t="str">
        <f t="shared" ca="1" si="99"/>
        <v>89073044302</v>
      </c>
      <c r="AF250" s="1">
        <v>0.54606769005401801</v>
      </c>
      <c r="AG250" s="1">
        <f t="shared" si="100"/>
        <v>-3431.4893642994493</v>
      </c>
      <c r="AH250" s="1">
        <f t="shared" si="101"/>
        <v>-3432</v>
      </c>
      <c r="AI250" s="4">
        <f t="shared" ca="1" si="102"/>
        <v>42506</v>
      </c>
      <c r="AJ250" s="1" t="s">
        <v>277</v>
      </c>
      <c r="AK250" s="1">
        <v>3371.1050752281299</v>
      </c>
      <c r="AL250" s="2">
        <f t="shared" si="103"/>
        <v>3371.1</v>
      </c>
      <c r="AM250" s="1">
        <v>458.55586413159602</v>
      </c>
      <c r="AN250" s="2">
        <f t="shared" si="104"/>
        <v>458.55</v>
      </c>
    </row>
    <row r="251" spans="1:40" x14ac:dyDescent="0.25">
      <c r="A251" s="1">
        <v>100</v>
      </c>
      <c r="B251" s="1">
        <v>0.26929532761619901</v>
      </c>
      <c r="C251" s="1">
        <v>-9111.4084292123207</v>
      </c>
      <c r="D251" s="1">
        <f t="shared" si="84"/>
        <v>-9112</v>
      </c>
      <c r="E251" s="4">
        <f t="shared" ca="1" si="85"/>
        <v>36826</v>
      </c>
      <c r="F251" s="1">
        <f t="shared" ca="1" si="86"/>
        <v>0</v>
      </c>
      <c r="G251" s="1">
        <f t="shared" ca="1" si="87"/>
        <v>30</v>
      </c>
      <c r="H251" s="1">
        <f t="shared" ca="1" si="88"/>
        <v>27</v>
      </c>
      <c r="I251" s="1" t="str">
        <f t="shared" ca="1" si="89"/>
        <v>0</v>
      </c>
      <c r="J251" s="1" t="str">
        <f t="shared" ca="1" si="90"/>
        <v>30</v>
      </c>
      <c r="K251" s="1" t="str">
        <f t="shared" ca="1" si="91"/>
        <v>27</v>
      </c>
      <c r="L251" s="1" t="str">
        <f t="shared" ca="1" si="92"/>
        <v>00</v>
      </c>
      <c r="M251" s="1" t="str">
        <f t="shared" ca="1" si="93"/>
        <v>30</v>
      </c>
      <c r="N251" s="1" t="str">
        <f t="shared" ca="1" si="94"/>
        <v>27</v>
      </c>
      <c r="O251" s="1">
        <v>2289.46705526902</v>
      </c>
      <c r="P251" s="1">
        <f t="shared" si="95"/>
        <v>2289</v>
      </c>
      <c r="Q251" s="1">
        <f>P251*2</f>
        <v>4578</v>
      </c>
      <c r="R251" s="1" t="str">
        <f t="shared" si="96"/>
        <v>4578</v>
      </c>
      <c r="S251" s="1" t="str">
        <f t="shared" ca="1" si="97"/>
        <v>0030274578</v>
      </c>
      <c r="T251" s="1">
        <f t="shared" ca="1" si="109"/>
        <v>0</v>
      </c>
      <c r="U251" s="1">
        <f t="shared" ca="1" si="109"/>
        <v>0</v>
      </c>
      <c r="V251" s="1">
        <f t="shared" ca="1" si="109"/>
        <v>1</v>
      </c>
      <c r="W251" s="1">
        <f t="shared" ca="1" si="109"/>
        <v>0</v>
      </c>
      <c r="X251" s="1">
        <f t="shared" ca="1" si="109"/>
        <v>2</v>
      </c>
      <c r="Y251" s="1">
        <f t="shared" ca="1" si="109"/>
        <v>1</v>
      </c>
      <c r="Z251" s="1">
        <f t="shared" ca="1" si="109"/>
        <v>8</v>
      </c>
      <c r="AA251" s="1">
        <f t="shared" ca="1" si="109"/>
        <v>5</v>
      </c>
      <c r="AB251" s="1">
        <f t="shared" ca="1" si="109"/>
        <v>7</v>
      </c>
      <c r="AC251" s="1">
        <f t="shared" ca="1" si="109"/>
        <v>4</v>
      </c>
      <c r="AD251" s="1">
        <f t="shared" ca="1" si="98"/>
        <v>2</v>
      </c>
      <c r="AE251" s="1" t="str">
        <f t="shared" ca="1" si="99"/>
        <v>00302745782</v>
      </c>
      <c r="AF251" s="1">
        <v>0.88625751518295903</v>
      </c>
      <c r="AG251" s="1">
        <f t="shared" si="100"/>
        <v>-1929.3826105533019</v>
      </c>
      <c r="AH251" s="1">
        <f t="shared" si="101"/>
        <v>-1930</v>
      </c>
      <c r="AI251" s="4">
        <f t="shared" ca="1" si="102"/>
        <v>44008</v>
      </c>
      <c r="AJ251" s="1" t="s">
        <v>278</v>
      </c>
      <c r="AK251" s="1">
        <v>4879.8791467024803</v>
      </c>
      <c r="AL251" s="2">
        <f t="shared" si="103"/>
        <v>4879.87</v>
      </c>
      <c r="AM251" s="1">
        <v>499.57274086733599</v>
      </c>
      <c r="AN251" s="2">
        <f t="shared" si="104"/>
        <v>499.57</v>
      </c>
    </row>
    <row r="252" spans="1:40" x14ac:dyDescent="0.25">
      <c r="A252" s="1">
        <v>748</v>
      </c>
      <c r="B252" s="1">
        <v>0.26932584612567501</v>
      </c>
      <c r="C252" s="1">
        <v>-23185.268410290799</v>
      </c>
      <c r="D252" s="1">
        <f t="shared" si="84"/>
        <v>-23186</v>
      </c>
      <c r="E252" s="4">
        <f t="shared" ca="1" si="85"/>
        <v>22752</v>
      </c>
      <c r="F252" s="1">
        <f t="shared" ca="1" si="86"/>
        <v>62</v>
      </c>
      <c r="G252" s="1">
        <f t="shared" ca="1" si="87"/>
        <v>4</v>
      </c>
      <c r="H252" s="1">
        <f t="shared" ca="1" si="88"/>
        <v>16</v>
      </c>
      <c r="I252" s="1" t="str">
        <f t="shared" ca="1" si="89"/>
        <v>62</v>
      </c>
      <c r="J252" s="1" t="str">
        <f t="shared" ca="1" si="90"/>
        <v>4</v>
      </c>
      <c r="K252" s="1" t="str">
        <f t="shared" ca="1" si="91"/>
        <v>16</v>
      </c>
      <c r="L252" s="1" t="str">
        <f t="shared" ca="1" si="92"/>
        <v>62</v>
      </c>
      <c r="M252" s="1" t="str">
        <f t="shared" ca="1" si="93"/>
        <v>04</v>
      </c>
      <c r="N252" s="1" t="str">
        <f t="shared" ca="1" si="94"/>
        <v>16</v>
      </c>
      <c r="O252" s="1">
        <v>2284.93606372265</v>
      </c>
      <c r="P252" s="1">
        <f t="shared" si="95"/>
        <v>2284</v>
      </c>
      <c r="Q252" s="1">
        <f>2*P252+1</f>
        <v>4569</v>
      </c>
      <c r="R252" s="1" t="str">
        <f t="shared" si="96"/>
        <v>4569</v>
      </c>
      <c r="S252" s="1" t="str">
        <f t="shared" ca="1" si="97"/>
        <v>6204164569</v>
      </c>
      <c r="T252" s="1">
        <f t="shared" ca="1" si="109"/>
        <v>6</v>
      </c>
      <c r="U252" s="1">
        <f t="shared" ca="1" si="109"/>
        <v>6</v>
      </c>
      <c r="V252" s="1">
        <f t="shared" ca="1" si="109"/>
        <v>0</v>
      </c>
      <c r="W252" s="1">
        <f t="shared" ca="1" si="109"/>
        <v>6</v>
      </c>
      <c r="X252" s="1">
        <f t="shared" ca="1" si="109"/>
        <v>1</v>
      </c>
      <c r="Y252" s="1">
        <f t="shared" ca="1" si="109"/>
        <v>8</v>
      </c>
      <c r="Z252" s="1">
        <f t="shared" ca="1" si="109"/>
        <v>8</v>
      </c>
      <c r="AA252" s="1">
        <f t="shared" ca="1" si="109"/>
        <v>5</v>
      </c>
      <c r="AB252" s="1">
        <f t="shared" ca="1" si="109"/>
        <v>6</v>
      </c>
      <c r="AC252" s="1">
        <f t="shared" ca="1" si="109"/>
        <v>7</v>
      </c>
      <c r="AD252" s="1">
        <f t="shared" ca="1" si="98"/>
        <v>7</v>
      </c>
      <c r="AE252" s="1" t="str">
        <f t="shared" ca="1" si="99"/>
        <v>62041645697</v>
      </c>
      <c r="AF252" s="1">
        <v>0.34861293374431601</v>
      </c>
      <c r="AG252" s="1">
        <f t="shared" si="100"/>
        <v>-5665.3087862788798</v>
      </c>
      <c r="AH252" s="1">
        <f t="shared" si="101"/>
        <v>-5666</v>
      </c>
      <c r="AI252" s="4">
        <f t="shared" ca="1" si="102"/>
        <v>40272</v>
      </c>
      <c r="AJ252" s="1" t="s">
        <v>279</v>
      </c>
      <c r="AK252" s="1">
        <v>3939.4207586901498</v>
      </c>
      <c r="AL252" s="2">
        <f t="shared" si="103"/>
        <v>3939.42</v>
      </c>
      <c r="AM252" s="1">
        <v>340.49806207464798</v>
      </c>
      <c r="AN252" s="2">
        <f t="shared" si="104"/>
        <v>340.49</v>
      </c>
    </row>
    <row r="253" spans="1:40" x14ac:dyDescent="0.25">
      <c r="A253" s="1">
        <v>991</v>
      </c>
      <c r="B253" s="1">
        <v>0.27036347544785899</v>
      </c>
      <c r="C253" s="1">
        <v>-25325.0062562944</v>
      </c>
      <c r="D253" s="1">
        <f t="shared" si="84"/>
        <v>-25326</v>
      </c>
      <c r="E253" s="4">
        <f t="shared" ca="1" si="85"/>
        <v>20612</v>
      </c>
      <c r="F253" s="1">
        <f t="shared" ca="1" si="86"/>
        <v>56</v>
      </c>
      <c r="G253" s="1">
        <f t="shared" ca="1" si="87"/>
        <v>6</v>
      </c>
      <c r="H253" s="1">
        <f t="shared" ca="1" si="88"/>
        <v>6</v>
      </c>
      <c r="I253" s="1" t="str">
        <f t="shared" ca="1" si="89"/>
        <v>56</v>
      </c>
      <c r="J253" s="1" t="str">
        <f t="shared" ca="1" si="90"/>
        <v>6</v>
      </c>
      <c r="K253" s="1" t="str">
        <f t="shared" ca="1" si="91"/>
        <v>6</v>
      </c>
      <c r="L253" s="1" t="str">
        <f t="shared" ca="1" si="92"/>
        <v>56</v>
      </c>
      <c r="M253" s="1" t="str">
        <f t="shared" ca="1" si="93"/>
        <v>06</v>
      </c>
      <c r="N253" s="1" t="str">
        <f t="shared" ca="1" si="94"/>
        <v>06</v>
      </c>
      <c r="O253" s="1">
        <v>4597.6639912106702</v>
      </c>
      <c r="P253" s="1">
        <f t="shared" si="95"/>
        <v>4597</v>
      </c>
      <c r="Q253" s="1">
        <f>2*P253+1</f>
        <v>9195</v>
      </c>
      <c r="R253" s="1" t="str">
        <f t="shared" si="96"/>
        <v>9195</v>
      </c>
      <c r="S253" s="1" t="str">
        <f t="shared" ca="1" si="97"/>
        <v>5606069195</v>
      </c>
      <c r="T253" s="1">
        <f t="shared" ref="T253:AC262" ca="1" si="110">MOD(MID($S253,T$2,1)*T$1,10)</f>
        <v>5</v>
      </c>
      <c r="U253" s="1">
        <f t="shared" ca="1" si="110"/>
        <v>8</v>
      </c>
      <c r="V253" s="1">
        <f t="shared" ca="1" si="110"/>
        <v>0</v>
      </c>
      <c r="W253" s="1">
        <f t="shared" ca="1" si="110"/>
        <v>4</v>
      </c>
      <c r="X253" s="1">
        <f t="shared" ca="1" si="110"/>
        <v>0</v>
      </c>
      <c r="Y253" s="1">
        <f t="shared" ca="1" si="110"/>
        <v>8</v>
      </c>
      <c r="Z253" s="1">
        <f t="shared" ca="1" si="110"/>
        <v>3</v>
      </c>
      <c r="AA253" s="1">
        <f t="shared" ca="1" si="110"/>
        <v>9</v>
      </c>
      <c r="AB253" s="1">
        <f t="shared" ca="1" si="110"/>
        <v>9</v>
      </c>
      <c r="AC253" s="1">
        <f t="shared" ca="1" si="110"/>
        <v>5</v>
      </c>
      <c r="AD253" s="1">
        <f t="shared" ca="1" si="98"/>
        <v>9</v>
      </c>
      <c r="AE253" s="1" t="str">
        <f t="shared" ca="1" si="99"/>
        <v>56060691959</v>
      </c>
      <c r="AF253" s="1">
        <v>0.81743827631458499</v>
      </c>
      <c r="AG253" s="1">
        <f t="shared" si="100"/>
        <v>-15033.507339701533</v>
      </c>
      <c r="AH253" s="1">
        <f t="shared" si="101"/>
        <v>-15034</v>
      </c>
      <c r="AI253" s="4">
        <f t="shared" ca="1" si="102"/>
        <v>30904</v>
      </c>
      <c r="AJ253" s="1" t="s">
        <v>280</v>
      </c>
      <c r="AK253" s="1">
        <v>4369.3044831690404</v>
      </c>
      <c r="AL253" s="2">
        <f t="shared" si="103"/>
        <v>4369.3</v>
      </c>
      <c r="AM253" s="1">
        <v>426.071962645344</v>
      </c>
      <c r="AN253" s="2">
        <f t="shared" si="104"/>
        <v>426.07</v>
      </c>
    </row>
    <row r="254" spans="1:40" x14ac:dyDescent="0.25">
      <c r="A254" s="1">
        <v>587</v>
      </c>
      <c r="B254" s="1">
        <v>0.27066866054261901</v>
      </c>
      <c r="C254" s="1">
        <v>-14894.168218024201</v>
      </c>
      <c r="D254" s="1">
        <f t="shared" si="84"/>
        <v>-14895</v>
      </c>
      <c r="E254" s="4">
        <f t="shared" ca="1" si="85"/>
        <v>31043</v>
      </c>
      <c r="F254" s="1">
        <f t="shared" ca="1" si="86"/>
        <v>84</v>
      </c>
      <c r="G254" s="1">
        <f t="shared" ca="1" si="87"/>
        <v>12</v>
      </c>
      <c r="H254" s="1">
        <f t="shared" ca="1" si="88"/>
        <v>27</v>
      </c>
      <c r="I254" s="1" t="str">
        <f t="shared" ca="1" si="89"/>
        <v>84</v>
      </c>
      <c r="J254" s="1" t="str">
        <f t="shared" ca="1" si="90"/>
        <v>12</v>
      </c>
      <c r="K254" s="1" t="str">
        <f t="shared" ca="1" si="91"/>
        <v>27</v>
      </c>
      <c r="L254" s="1" t="str">
        <f t="shared" ca="1" si="92"/>
        <v>84</v>
      </c>
      <c r="M254" s="1" t="str">
        <f t="shared" ca="1" si="93"/>
        <v>12</v>
      </c>
      <c r="N254" s="1" t="str">
        <f t="shared" ca="1" si="94"/>
        <v>27</v>
      </c>
      <c r="O254" s="1">
        <v>4666.72728659932</v>
      </c>
      <c r="P254" s="1">
        <f t="shared" si="95"/>
        <v>4666</v>
      </c>
      <c r="Q254" s="1">
        <f>2*P254+1</f>
        <v>9333</v>
      </c>
      <c r="R254" s="1" t="str">
        <f t="shared" si="96"/>
        <v>9333</v>
      </c>
      <c r="S254" s="1" t="str">
        <f t="shared" ca="1" si="97"/>
        <v>8412279333</v>
      </c>
      <c r="T254" s="1">
        <f t="shared" ca="1" si="110"/>
        <v>8</v>
      </c>
      <c r="U254" s="1">
        <f t="shared" ca="1" si="110"/>
        <v>2</v>
      </c>
      <c r="V254" s="1">
        <f t="shared" ca="1" si="110"/>
        <v>7</v>
      </c>
      <c r="W254" s="1">
        <f t="shared" ca="1" si="110"/>
        <v>8</v>
      </c>
      <c r="X254" s="1">
        <f t="shared" ca="1" si="110"/>
        <v>2</v>
      </c>
      <c r="Y254" s="1">
        <f t="shared" ca="1" si="110"/>
        <v>1</v>
      </c>
      <c r="Z254" s="1">
        <f t="shared" ca="1" si="110"/>
        <v>3</v>
      </c>
      <c r="AA254" s="1">
        <f t="shared" ca="1" si="110"/>
        <v>7</v>
      </c>
      <c r="AB254" s="1">
        <f t="shared" ca="1" si="110"/>
        <v>3</v>
      </c>
      <c r="AC254" s="1">
        <f t="shared" ca="1" si="110"/>
        <v>9</v>
      </c>
      <c r="AD254" s="1">
        <f t="shared" ca="1" si="98"/>
        <v>0</v>
      </c>
      <c r="AE254" s="1" t="str">
        <f t="shared" ca="1" si="99"/>
        <v>84122793330</v>
      </c>
      <c r="AF254" s="1">
        <v>0.60679952391125203</v>
      </c>
      <c r="AG254" s="1">
        <f t="shared" si="100"/>
        <v>-4830.1242103335662</v>
      </c>
      <c r="AH254" s="1">
        <f t="shared" si="101"/>
        <v>-4831</v>
      </c>
      <c r="AI254" s="4">
        <f t="shared" ca="1" si="102"/>
        <v>41107</v>
      </c>
      <c r="AJ254" s="1" t="s">
        <v>281</v>
      </c>
      <c r="AK254" s="1">
        <v>4155.3697317423002</v>
      </c>
      <c r="AL254" s="2">
        <f t="shared" si="103"/>
        <v>4155.3599999999997</v>
      </c>
      <c r="AM254" s="1">
        <v>343.41563158055402</v>
      </c>
      <c r="AN254" s="2">
        <f t="shared" si="104"/>
        <v>343.41</v>
      </c>
    </row>
    <row r="255" spans="1:40" x14ac:dyDescent="0.25">
      <c r="A255" s="1">
        <v>845</v>
      </c>
      <c r="B255" s="1">
        <v>0.27231666005432298</v>
      </c>
      <c r="C255" s="1">
        <v>-26734.2967009491</v>
      </c>
      <c r="D255" s="1">
        <f t="shared" si="84"/>
        <v>-26735</v>
      </c>
      <c r="E255" s="4">
        <f t="shared" ca="1" si="85"/>
        <v>19203</v>
      </c>
      <c r="F255" s="1">
        <f t="shared" ca="1" si="86"/>
        <v>52</v>
      </c>
      <c r="G255" s="1">
        <f t="shared" ca="1" si="87"/>
        <v>7</v>
      </c>
      <c r="H255" s="1">
        <f t="shared" ca="1" si="88"/>
        <v>28</v>
      </c>
      <c r="I255" s="1" t="str">
        <f t="shared" ca="1" si="89"/>
        <v>52</v>
      </c>
      <c r="J255" s="1" t="str">
        <f t="shared" ca="1" si="90"/>
        <v>7</v>
      </c>
      <c r="K255" s="1" t="str">
        <f t="shared" ca="1" si="91"/>
        <v>28</v>
      </c>
      <c r="L255" s="1" t="str">
        <f t="shared" ca="1" si="92"/>
        <v>52</v>
      </c>
      <c r="M255" s="1" t="str">
        <f t="shared" ca="1" si="93"/>
        <v>07</v>
      </c>
      <c r="N255" s="1" t="str">
        <f t="shared" ca="1" si="94"/>
        <v>28</v>
      </c>
      <c r="O255" s="1">
        <v>780.78417310098598</v>
      </c>
      <c r="P255" s="1">
        <f t="shared" si="95"/>
        <v>780</v>
      </c>
      <c r="Q255" s="1">
        <f>2*P255+1</f>
        <v>1561</v>
      </c>
      <c r="R255" s="1" t="str">
        <f t="shared" si="96"/>
        <v>1561</v>
      </c>
      <c r="S255" s="1" t="str">
        <f t="shared" ca="1" si="97"/>
        <v>5207281561</v>
      </c>
      <c r="T255" s="1">
        <f t="shared" ca="1" si="110"/>
        <v>5</v>
      </c>
      <c r="U255" s="1">
        <f t="shared" ca="1" si="110"/>
        <v>6</v>
      </c>
      <c r="V255" s="1">
        <f t="shared" ca="1" si="110"/>
        <v>0</v>
      </c>
      <c r="W255" s="1">
        <f t="shared" ca="1" si="110"/>
        <v>3</v>
      </c>
      <c r="X255" s="1">
        <f t="shared" ca="1" si="110"/>
        <v>2</v>
      </c>
      <c r="Y255" s="1">
        <f t="shared" ca="1" si="110"/>
        <v>4</v>
      </c>
      <c r="Z255" s="1">
        <f t="shared" ca="1" si="110"/>
        <v>7</v>
      </c>
      <c r="AA255" s="1">
        <f t="shared" ca="1" si="110"/>
        <v>5</v>
      </c>
      <c r="AB255" s="1">
        <f t="shared" ca="1" si="110"/>
        <v>6</v>
      </c>
      <c r="AC255" s="1">
        <f t="shared" ca="1" si="110"/>
        <v>3</v>
      </c>
      <c r="AD255" s="1">
        <f t="shared" ca="1" si="98"/>
        <v>9</v>
      </c>
      <c r="AE255" s="1" t="str">
        <f t="shared" ca="1" si="99"/>
        <v>52072815619</v>
      </c>
      <c r="AF255" s="1">
        <v>0.17865535447248801</v>
      </c>
      <c r="AG255" s="1">
        <f t="shared" si="100"/>
        <v>-3537.3760185552624</v>
      </c>
      <c r="AH255" s="1">
        <f t="shared" si="101"/>
        <v>-3538</v>
      </c>
      <c r="AI255" s="4">
        <f t="shared" ca="1" si="102"/>
        <v>42400</v>
      </c>
      <c r="AJ255" s="1" t="s">
        <v>282</v>
      </c>
      <c r="AK255" s="1">
        <v>4866.0237434003702</v>
      </c>
      <c r="AL255" s="2">
        <f t="shared" si="103"/>
        <v>4866.0200000000004</v>
      </c>
      <c r="AM255" s="1">
        <v>371.84667500839299</v>
      </c>
      <c r="AN255" s="2">
        <f t="shared" si="104"/>
        <v>371.84</v>
      </c>
    </row>
    <row r="256" spans="1:40" x14ac:dyDescent="0.25">
      <c r="A256" s="1">
        <v>210</v>
      </c>
      <c r="B256" s="1">
        <v>0.275337992492447</v>
      </c>
      <c r="C256" s="1">
        <v>-25079.271217993701</v>
      </c>
      <c r="D256" s="1">
        <f t="shared" si="84"/>
        <v>-25080</v>
      </c>
      <c r="E256" s="4">
        <f t="shared" ca="1" si="85"/>
        <v>20858</v>
      </c>
      <c r="F256" s="1">
        <f t="shared" ca="1" si="86"/>
        <v>57</v>
      </c>
      <c r="G256" s="1">
        <f t="shared" ca="1" si="87"/>
        <v>2</v>
      </c>
      <c r="H256" s="1">
        <f t="shared" ca="1" si="88"/>
        <v>7</v>
      </c>
      <c r="I256" s="1" t="str">
        <f t="shared" ca="1" si="89"/>
        <v>57</v>
      </c>
      <c r="J256" s="1" t="str">
        <f t="shared" ca="1" si="90"/>
        <v>2</v>
      </c>
      <c r="K256" s="1" t="str">
        <f t="shared" ca="1" si="91"/>
        <v>7</v>
      </c>
      <c r="L256" s="1" t="str">
        <f t="shared" ca="1" si="92"/>
        <v>57</v>
      </c>
      <c r="M256" s="1" t="str">
        <f t="shared" ca="1" si="93"/>
        <v>02</v>
      </c>
      <c r="N256" s="1" t="str">
        <f t="shared" ca="1" si="94"/>
        <v>07</v>
      </c>
      <c r="O256" s="1">
        <v>1949.09347819453</v>
      </c>
      <c r="P256" s="1">
        <f t="shared" si="95"/>
        <v>1949</v>
      </c>
      <c r="Q256" s="1">
        <f>P256*2</f>
        <v>3898</v>
      </c>
      <c r="R256" s="1" t="str">
        <f t="shared" si="96"/>
        <v>3898</v>
      </c>
      <c r="S256" s="1" t="str">
        <f t="shared" ca="1" si="97"/>
        <v>5702073898</v>
      </c>
      <c r="T256" s="1">
        <f t="shared" ca="1" si="110"/>
        <v>5</v>
      </c>
      <c r="U256" s="1">
        <f t="shared" ca="1" si="110"/>
        <v>1</v>
      </c>
      <c r="V256" s="1">
        <f t="shared" ca="1" si="110"/>
        <v>0</v>
      </c>
      <c r="W256" s="1">
        <f t="shared" ca="1" si="110"/>
        <v>8</v>
      </c>
      <c r="X256" s="1">
        <f t="shared" ca="1" si="110"/>
        <v>0</v>
      </c>
      <c r="Y256" s="1">
        <f t="shared" ca="1" si="110"/>
        <v>1</v>
      </c>
      <c r="Z256" s="1">
        <f t="shared" ca="1" si="110"/>
        <v>1</v>
      </c>
      <c r="AA256" s="1">
        <f t="shared" ca="1" si="110"/>
        <v>2</v>
      </c>
      <c r="AB256" s="1">
        <f t="shared" ca="1" si="110"/>
        <v>9</v>
      </c>
      <c r="AC256" s="1">
        <f t="shared" ca="1" si="110"/>
        <v>4</v>
      </c>
      <c r="AD256" s="1">
        <f t="shared" ca="1" si="98"/>
        <v>9</v>
      </c>
      <c r="AE256" s="1" t="str">
        <f t="shared" ca="1" si="99"/>
        <v>57020738989</v>
      </c>
      <c r="AF256" s="1">
        <v>0.66484572893459903</v>
      </c>
      <c r="AG256" s="1">
        <f t="shared" si="100"/>
        <v>-12063.625751518299</v>
      </c>
      <c r="AH256" s="1">
        <f t="shared" si="101"/>
        <v>-12064</v>
      </c>
      <c r="AI256" s="4">
        <f t="shared" ca="1" si="102"/>
        <v>33874</v>
      </c>
      <c r="AJ256" s="1" t="s">
        <v>283</v>
      </c>
      <c r="AK256" s="1">
        <v>3639.8510696737599</v>
      </c>
      <c r="AL256" s="2">
        <f t="shared" si="103"/>
        <v>3639.85</v>
      </c>
      <c r="AM256" s="1">
        <v>337.202063051241</v>
      </c>
      <c r="AN256" s="2">
        <f t="shared" si="104"/>
        <v>337.2</v>
      </c>
    </row>
    <row r="257" spans="1:40" x14ac:dyDescent="0.25">
      <c r="A257" s="1">
        <v>577</v>
      </c>
      <c r="B257" s="1">
        <v>0.27646717734305898</v>
      </c>
      <c r="C257" s="1">
        <v>-14276.758934293601</v>
      </c>
      <c r="D257" s="1">
        <f t="shared" si="84"/>
        <v>-14277</v>
      </c>
      <c r="E257" s="4">
        <f t="shared" ca="1" si="85"/>
        <v>31661</v>
      </c>
      <c r="F257" s="1">
        <f t="shared" ca="1" si="86"/>
        <v>86</v>
      </c>
      <c r="G257" s="1">
        <f t="shared" ca="1" si="87"/>
        <v>9</v>
      </c>
      <c r="H257" s="1">
        <f t="shared" ca="1" si="88"/>
        <v>6</v>
      </c>
      <c r="I257" s="1" t="str">
        <f t="shared" ca="1" si="89"/>
        <v>86</v>
      </c>
      <c r="J257" s="1" t="str">
        <f t="shared" ca="1" si="90"/>
        <v>9</v>
      </c>
      <c r="K257" s="1" t="str">
        <f t="shared" ca="1" si="91"/>
        <v>6</v>
      </c>
      <c r="L257" s="1" t="str">
        <f t="shared" ca="1" si="92"/>
        <v>86</v>
      </c>
      <c r="M257" s="1" t="str">
        <f t="shared" ca="1" si="93"/>
        <v>09</v>
      </c>
      <c r="N257" s="1" t="str">
        <f t="shared" ca="1" si="94"/>
        <v>06</v>
      </c>
      <c r="O257" s="1">
        <v>2072.6659749137898</v>
      </c>
      <c r="P257" s="1">
        <f t="shared" si="95"/>
        <v>2072</v>
      </c>
      <c r="Q257" s="1">
        <f>2*P257+1</f>
        <v>4145</v>
      </c>
      <c r="R257" s="1" t="str">
        <f t="shared" si="96"/>
        <v>4145</v>
      </c>
      <c r="S257" s="1" t="str">
        <f t="shared" ca="1" si="97"/>
        <v>8609064145</v>
      </c>
      <c r="T257" s="1">
        <f t="shared" ca="1" si="110"/>
        <v>8</v>
      </c>
      <c r="U257" s="1">
        <f t="shared" ca="1" si="110"/>
        <v>8</v>
      </c>
      <c r="V257" s="1">
        <f t="shared" ca="1" si="110"/>
        <v>0</v>
      </c>
      <c r="W257" s="1">
        <f t="shared" ca="1" si="110"/>
        <v>1</v>
      </c>
      <c r="X257" s="1">
        <f t="shared" ca="1" si="110"/>
        <v>0</v>
      </c>
      <c r="Y257" s="1">
        <f t="shared" ca="1" si="110"/>
        <v>8</v>
      </c>
      <c r="Z257" s="1">
        <f t="shared" ca="1" si="110"/>
        <v>8</v>
      </c>
      <c r="AA257" s="1">
        <f t="shared" ca="1" si="110"/>
        <v>9</v>
      </c>
      <c r="AB257" s="1">
        <f t="shared" ca="1" si="110"/>
        <v>4</v>
      </c>
      <c r="AC257" s="1">
        <f t="shared" ca="1" si="110"/>
        <v>5</v>
      </c>
      <c r="AD257" s="1">
        <f t="shared" ca="1" si="98"/>
        <v>9</v>
      </c>
      <c r="AE257" s="1" t="str">
        <f t="shared" ca="1" si="99"/>
        <v>86090641459</v>
      </c>
      <c r="AF257" s="1">
        <v>0.40461439863277099</v>
      </c>
      <c r="AG257" s="1">
        <f t="shared" si="100"/>
        <v>-2970.6789147618047</v>
      </c>
      <c r="AH257" s="1">
        <f t="shared" si="101"/>
        <v>-2971</v>
      </c>
      <c r="AI257" s="4">
        <f t="shared" ca="1" si="102"/>
        <v>42967</v>
      </c>
      <c r="AJ257" s="1" t="s">
        <v>284</v>
      </c>
      <c r="AK257" s="1">
        <v>4264.1376995147602</v>
      </c>
      <c r="AL257" s="2">
        <f t="shared" si="103"/>
        <v>4264.13</v>
      </c>
      <c r="AM257" s="1">
        <v>412.93069246497998</v>
      </c>
      <c r="AN257" s="2">
        <f t="shared" si="104"/>
        <v>412.93</v>
      </c>
    </row>
    <row r="258" spans="1:40" x14ac:dyDescent="0.25">
      <c r="A258" s="1">
        <v>897</v>
      </c>
      <c r="B258" s="1">
        <v>0.27756584368419401</v>
      </c>
      <c r="C258" s="1">
        <v>-25473.0616168706</v>
      </c>
      <c r="D258" s="1">
        <f t="shared" si="84"/>
        <v>-25474</v>
      </c>
      <c r="E258" s="4">
        <f t="shared" ca="1" si="85"/>
        <v>20464</v>
      </c>
      <c r="F258" s="1">
        <f t="shared" ca="1" si="86"/>
        <v>56</v>
      </c>
      <c r="G258" s="1">
        <f t="shared" ca="1" si="87"/>
        <v>1</v>
      </c>
      <c r="H258" s="1">
        <f t="shared" ca="1" si="88"/>
        <v>10</v>
      </c>
      <c r="I258" s="1" t="str">
        <f t="shared" ca="1" si="89"/>
        <v>56</v>
      </c>
      <c r="J258" s="1" t="str">
        <f t="shared" ca="1" si="90"/>
        <v>1</v>
      </c>
      <c r="K258" s="1" t="str">
        <f t="shared" ca="1" si="91"/>
        <v>10</v>
      </c>
      <c r="L258" s="1" t="str">
        <f t="shared" ca="1" si="92"/>
        <v>56</v>
      </c>
      <c r="M258" s="1" t="str">
        <f t="shared" ca="1" si="93"/>
        <v>01</v>
      </c>
      <c r="N258" s="1" t="str">
        <f t="shared" ca="1" si="94"/>
        <v>10</v>
      </c>
      <c r="O258" s="1">
        <v>4373.4485610522797</v>
      </c>
      <c r="P258" s="1">
        <f t="shared" si="95"/>
        <v>4373</v>
      </c>
      <c r="Q258" s="1">
        <f>2*P258+1</f>
        <v>8747</v>
      </c>
      <c r="R258" s="1" t="str">
        <f t="shared" si="96"/>
        <v>8747</v>
      </c>
      <c r="S258" s="1" t="str">
        <f t="shared" ca="1" si="97"/>
        <v>5601108747</v>
      </c>
      <c r="T258" s="1">
        <f t="shared" ca="1" si="110"/>
        <v>5</v>
      </c>
      <c r="U258" s="1">
        <f t="shared" ca="1" si="110"/>
        <v>8</v>
      </c>
      <c r="V258" s="1">
        <f t="shared" ca="1" si="110"/>
        <v>0</v>
      </c>
      <c r="W258" s="1">
        <f t="shared" ca="1" si="110"/>
        <v>9</v>
      </c>
      <c r="X258" s="1">
        <f t="shared" ca="1" si="110"/>
        <v>1</v>
      </c>
      <c r="Y258" s="1">
        <f t="shared" ca="1" si="110"/>
        <v>0</v>
      </c>
      <c r="Z258" s="1">
        <f t="shared" ca="1" si="110"/>
        <v>6</v>
      </c>
      <c r="AA258" s="1">
        <f t="shared" ca="1" si="110"/>
        <v>3</v>
      </c>
      <c r="AB258" s="1">
        <f t="shared" ca="1" si="110"/>
        <v>4</v>
      </c>
      <c r="AC258" s="1">
        <f t="shared" ca="1" si="110"/>
        <v>1</v>
      </c>
      <c r="AD258" s="1">
        <f t="shared" ca="1" si="98"/>
        <v>3</v>
      </c>
      <c r="AE258" s="1" t="str">
        <f t="shared" ca="1" si="99"/>
        <v>56011087473</v>
      </c>
      <c r="AF258" s="1">
        <v>0.98727378154850898</v>
      </c>
      <c r="AG258" s="1">
        <f t="shared" si="100"/>
        <v>-18303.068636127809</v>
      </c>
      <c r="AH258" s="1">
        <f t="shared" si="101"/>
        <v>-18304</v>
      </c>
      <c r="AI258" s="4">
        <f t="shared" ca="1" si="102"/>
        <v>27634</v>
      </c>
      <c r="AJ258" s="1" t="s">
        <v>285</v>
      </c>
      <c r="AK258" s="1">
        <v>3564.5924253059502</v>
      </c>
      <c r="AL258" s="2">
        <f t="shared" si="103"/>
        <v>3564.59</v>
      </c>
      <c r="AM258" s="1">
        <v>399.19736320078101</v>
      </c>
      <c r="AN258" s="2">
        <f t="shared" si="104"/>
        <v>399.19</v>
      </c>
    </row>
    <row r="259" spans="1:40" x14ac:dyDescent="0.25">
      <c r="A259" s="1">
        <v>123</v>
      </c>
      <c r="B259" s="1">
        <v>0.277687917722098</v>
      </c>
      <c r="C259" s="1">
        <v>-13366.924954985199</v>
      </c>
      <c r="D259" s="1">
        <f t="shared" ref="D259:D322" si="111">INT(C259)</f>
        <v>-13367</v>
      </c>
      <c r="E259" s="4">
        <f t="shared" ref="E259:E322" ca="1" si="112">TODAY()+D259</f>
        <v>32571</v>
      </c>
      <c r="F259" s="1">
        <f t="shared" ref="F259:F322" ca="1" si="113">MOD(YEAR(E259),100)</f>
        <v>89</v>
      </c>
      <c r="G259" s="1">
        <f t="shared" ref="G259:G322" ca="1" si="114">IF(YEAR(E259)&lt;2000,MONTH(E259),MONTH(E259)+20)</f>
        <v>3</v>
      </c>
      <c r="H259" s="1">
        <f t="shared" ref="H259:H322" ca="1" si="115">DAY(E259)</f>
        <v>4</v>
      </c>
      <c r="I259" s="1" t="str">
        <f t="shared" ref="I259:I322" ca="1" si="116">FIXED(F259,0,TRUE())</f>
        <v>89</v>
      </c>
      <c r="J259" s="1" t="str">
        <f t="shared" ref="J259:J322" ca="1" si="117">FIXED(G259,0,TRUE())</f>
        <v>3</v>
      </c>
      <c r="K259" s="1" t="str">
        <f t="shared" ref="K259:K322" ca="1" si="118">FIXED(H259,0,TRUE())</f>
        <v>4</v>
      </c>
      <c r="L259" s="1" t="str">
        <f t="shared" ref="L259:L322" ca="1" si="119">IF(LEN(I259)=1,"0"&amp;I259,I259)</f>
        <v>89</v>
      </c>
      <c r="M259" s="1" t="str">
        <f t="shared" ref="M259:M322" ca="1" si="120">IF(LEN(J259)=1,"0"&amp;J259,J259)</f>
        <v>03</v>
      </c>
      <c r="N259" s="1" t="str">
        <f t="shared" ref="N259:N322" ca="1" si="121">IF(LEN(K259)=1,"0"&amp;K259,K259)</f>
        <v>04</v>
      </c>
      <c r="O259" s="1">
        <v>2679.9561449018802</v>
      </c>
      <c r="P259" s="1">
        <f t="shared" ref="P259:P322" si="122">INT(O259)</f>
        <v>2679</v>
      </c>
      <c r="Q259" s="1">
        <f>P259*2</f>
        <v>5358</v>
      </c>
      <c r="R259" s="1" t="str">
        <f t="shared" ref="R259:R322" si="123">FIXED(Q259,0,TRUE())</f>
        <v>5358</v>
      </c>
      <c r="S259" s="1" t="str">
        <f t="shared" ref="S259:S322" ca="1" si="124">L259&amp;M259&amp;N259&amp;R259</f>
        <v>8903045358</v>
      </c>
      <c r="T259" s="1">
        <f t="shared" ca="1" si="110"/>
        <v>8</v>
      </c>
      <c r="U259" s="1">
        <f t="shared" ca="1" si="110"/>
        <v>7</v>
      </c>
      <c r="V259" s="1">
        <f t="shared" ca="1" si="110"/>
        <v>0</v>
      </c>
      <c r="W259" s="1">
        <f t="shared" ca="1" si="110"/>
        <v>7</v>
      </c>
      <c r="X259" s="1">
        <f t="shared" ca="1" si="110"/>
        <v>0</v>
      </c>
      <c r="Y259" s="1">
        <f t="shared" ca="1" si="110"/>
        <v>2</v>
      </c>
      <c r="Z259" s="1">
        <f t="shared" ca="1" si="110"/>
        <v>5</v>
      </c>
      <c r="AA259" s="1">
        <f t="shared" ca="1" si="110"/>
        <v>7</v>
      </c>
      <c r="AB259" s="1">
        <f t="shared" ca="1" si="110"/>
        <v>5</v>
      </c>
      <c r="AC259" s="1">
        <f t="shared" ca="1" si="110"/>
        <v>4</v>
      </c>
      <c r="AD259" s="1">
        <f t="shared" ref="AD259:AD322" ca="1" si="125">MOD(10-MOD(SUM(T259:AC259),10),10)</f>
        <v>5</v>
      </c>
      <c r="AE259" s="1" t="str">
        <f t="shared" ref="AE259:AE322" ca="1" si="126">S259&amp;AD259</f>
        <v>89030453585</v>
      </c>
      <c r="AF259" s="1">
        <v>0.74889370403149502</v>
      </c>
      <c r="AG259" s="1">
        <f t="shared" ref="AG259:AG322" si="127">(D259+6935)*AF259</f>
        <v>-4816.884304330576</v>
      </c>
      <c r="AH259" s="1">
        <f t="shared" ref="AH259:AH322" si="128">INT(AG259)</f>
        <v>-4817</v>
      </c>
      <c r="AI259" s="4">
        <f t="shared" ref="AI259:AI322" ca="1" si="129">TODAY()+AH259</f>
        <v>41121</v>
      </c>
      <c r="AJ259" s="1" t="s">
        <v>286</v>
      </c>
      <c r="AK259" s="1">
        <v>3111.14841151158</v>
      </c>
      <c r="AL259" s="2">
        <f t="shared" ref="AL259:AL322" si="130">INT(AK259*100)/100</f>
        <v>3111.14</v>
      </c>
      <c r="AM259" s="1">
        <v>313.63567003387601</v>
      </c>
      <c r="AN259" s="2">
        <f t="shared" ref="AN259:AN322" si="131">INT(AM259*100)/100</f>
        <v>313.63</v>
      </c>
    </row>
    <row r="260" spans="1:40" x14ac:dyDescent="0.25">
      <c r="A260" s="1">
        <v>395</v>
      </c>
      <c r="B260" s="1">
        <v>0.27799310281685802</v>
      </c>
      <c r="C260" s="1">
        <v>-23714.213080233199</v>
      </c>
      <c r="D260" s="1">
        <f t="shared" si="111"/>
        <v>-23715</v>
      </c>
      <c r="E260" s="4">
        <f t="shared" ca="1" si="112"/>
        <v>22223</v>
      </c>
      <c r="F260" s="1">
        <f t="shared" ca="1" si="113"/>
        <v>60</v>
      </c>
      <c r="G260" s="1">
        <f t="shared" ca="1" si="114"/>
        <v>11</v>
      </c>
      <c r="H260" s="1">
        <f t="shared" ca="1" si="115"/>
        <v>3</v>
      </c>
      <c r="I260" s="1" t="str">
        <f t="shared" ca="1" si="116"/>
        <v>60</v>
      </c>
      <c r="J260" s="1" t="str">
        <f t="shared" ca="1" si="117"/>
        <v>11</v>
      </c>
      <c r="K260" s="1" t="str">
        <f t="shared" ca="1" si="118"/>
        <v>3</v>
      </c>
      <c r="L260" s="1" t="str">
        <f t="shared" ca="1" si="119"/>
        <v>60</v>
      </c>
      <c r="M260" s="1" t="str">
        <f t="shared" ca="1" si="120"/>
        <v>11</v>
      </c>
      <c r="N260" s="1" t="str">
        <f t="shared" ca="1" si="121"/>
        <v>03</v>
      </c>
      <c r="O260" s="1">
        <v>2590.7093417157498</v>
      </c>
      <c r="P260" s="1">
        <f t="shared" si="122"/>
        <v>2590</v>
      </c>
      <c r="Q260" s="1">
        <f>P260*2</f>
        <v>5180</v>
      </c>
      <c r="R260" s="1" t="str">
        <f t="shared" si="123"/>
        <v>5180</v>
      </c>
      <c r="S260" s="1" t="str">
        <f t="shared" ca="1" si="124"/>
        <v>6011035180</v>
      </c>
      <c r="T260" s="1">
        <f t="shared" ca="1" si="110"/>
        <v>6</v>
      </c>
      <c r="U260" s="1">
        <f t="shared" ca="1" si="110"/>
        <v>0</v>
      </c>
      <c r="V260" s="1">
        <f t="shared" ca="1" si="110"/>
        <v>7</v>
      </c>
      <c r="W260" s="1">
        <f t="shared" ca="1" si="110"/>
        <v>9</v>
      </c>
      <c r="X260" s="1">
        <f t="shared" ca="1" si="110"/>
        <v>0</v>
      </c>
      <c r="Y260" s="1">
        <f t="shared" ca="1" si="110"/>
        <v>9</v>
      </c>
      <c r="Z260" s="1">
        <f t="shared" ca="1" si="110"/>
        <v>5</v>
      </c>
      <c r="AA260" s="1">
        <f t="shared" ca="1" si="110"/>
        <v>9</v>
      </c>
      <c r="AB260" s="1">
        <f t="shared" ca="1" si="110"/>
        <v>8</v>
      </c>
      <c r="AC260" s="1">
        <f t="shared" ca="1" si="110"/>
        <v>0</v>
      </c>
      <c r="AD260" s="1">
        <f t="shared" ca="1" si="125"/>
        <v>7</v>
      </c>
      <c r="AE260" s="1" t="str">
        <f t="shared" ca="1" si="126"/>
        <v>60110351807</v>
      </c>
      <c r="AF260" s="1">
        <v>0.17612231818598001</v>
      </c>
      <c r="AG260" s="1">
        <f t="shared" si="127"/>
        <v>-2955.3324991607446</v>
      </c>
      <c r="AH260" s="1">
        <f t="shared" si="128"/>
        <v>-2956</v>
      </c>
      <c r="AI260" s="4">
        <f t="shared" ca="1" si="129"/>
        <v>42982</v>
      </c>
      <c r="AJ260" s="1" t="s">
        <v>287</v>
      </c>
      <c r="AK260" s="1">
        <v>4224.0974150822503</v>
      </c>
      <c r="AL260" s="2">
        <f t="shared" si="130"/>
        <v>4224.09</v>
      </c>
      <c r="AM260" s="1">
        <v>309.85747856074698</v>
      </c>
      <c r="AN260" s="2">
        <f t="shared" si="131"/>
        <v>309.85000000000002</v>
      </c>
    </row>
    <row r="261" spans="1:40" x14ac:dyDescent="0.25">
      <c r="A261" s="1">
        <v>759</v>
      </c>
      <c r="B261" s="1">
        <v>0.27881710257270997</v>
      </c>
      <c r="C261" s="1">
        <v>-9741.7188024536899</v>
      </c>
      <c r="D261" s="1">
        <f t="shared" si="111"/>
        <v>-9742</v>
      </c>
      <c r="E261" s="4">
        <f t="shared" ca="1" si="112"/>
        <v>36196</v>
      </c>
      <c r="F261" s="1">
        <f t="shared" ca="1" si="113"/>
        <v>99</v>
      </c>
      <c r="G261" s="1">
        <f t="shared" ca="1" si="114"/>
        <v>2</v>
      </c>
      <c r="H261" s="1">
        <f t="shared" ca="1" si="115"/>
        <v>5</v>
      </c>
      <c r="I261" s="1" t="str">
        <f t="shared" ca="1" si="116"/>
        <v>99</v>
      </c>
      <c r="J261" s="1" t="str">
        <f t="shared" ca="1" si="117"/>
        <v>2</v>
      </c>
      <c r="K261" s="1" t="str">
        <f t="shared" ca="1" si="118"/>
        <v>5</v>
      </c>
      <c r="L261" s="1" t="str">
        <f t="shared" ca="1" si="119"/>
        <v>99</v>
      </c>
      <c r="M261" s="1" t="str">
        <f t="shared" ca="1" si="120"/>
        <v>02</v>
      </c>
      <c r="N261" s="1" t="str">
        <f t="shared" ca="1" si="121"/>
        <v>05</v>
      </c>
      <c r="O261" s="1">
        <v>4273.0802331614104</v>
      </c>
      <c r="P261" s="1">
        <f t="shared" si="122"/>
        <v>4273</v>
      </c>
      <c r="Q261" s="1">
        <f>2*P261+1</f>
        <v>8547</v>
      </c>
      <c r="R261" s="1" t="str">
        <f t="shared" si="123"/>
        <v>8547</v>
      </c>
      <c r="S261" s="1" t="str">
        <f t="shared" ca="1" si="124"/>
        <v>9902058547</v>
      </c>
      <c r="T261" s="1">
        <f t="shared" ca="1" si="110"/>
        <v>9</v>
      </c>
      <c r="U261" s="1">
        <f t="shared" ca="1" si="110"/>
        <v>7</v>
      </c>
      <c r="V261" s="1">
        <f t="shared" ca="1" si="110"/>
        <v>0</v>
      </c>
      <c r="W261" s="1">
        <f t="shared" ca="1" si="110"/>
        <v>8</v>
      </c>
      <c r="X261" s="1">
        <f t="shared" ca="1" si="110"/>
        <v>0</v>
      </c>
      <c r="Y261" s="1">
        <f t="shared" ca="1" si="110"/>
        <v>5</v>
      </c>
      <c r="Z261" s="1">
        <f t="shared" ca="1" si="110"/>
        <v>6</v>
      </c>
      <c r="AA261" s="1">
        <f t="shared" ca="1" si="110"/>
        <v>5</v>
      </c>
      <c r="AB261" s="1">
        <f t="shared" ca="1" si="110"/>
        <v>4</v>
      </c>
      <c r="AC261" s="1">
        <f t="shared" ca="1" si="110"/>
        <v>1</v>
      </c>
      <c r="AD261" s="1">
        <f t="shared" ca="1" si="125"/>
        <v>5</v>
      </c>
      <c r="AE261" s="1" t="str">
        <f t="shared" ca="1" si="126"/>
        <v>99020585475</v>
      </c>
      <c r="AF261" s="1">
        <v>0.75698110904263405</v>
      </c>
      <c r="AG261" s="1">
        <f t="shared" si="127"/>
        <v>-2124.8459730826739</v>
      </c>
      <c r="AH261" s="1">
        <f t="shared" si="128"/>
        <v>-2125</v>
      </c>
      <c r="AI261" s="4">
        <f t="shared" ca="1" si="129"/>
        <v>43813</v>
      </c>
      <c r="AJ261" s="1" t="s">
        <v>288</v>
      </c>
      <c r="AK261" s="1">
        <v>4337.1990112002904</v>
      </c>
      <c r="AL261" s="2">
        <f t="shared" si="130"/>
        <v>4337.1899999999996</v>
      </c>
      <c r="AM261" s="1">
        <v>324.74440748313901</v>
      </c>
      <c r="AN261" s="2">
        <f t="shared" si="131"/>
        <v>324.74</v>
      </c>
    </row>
    <row r="262" spans="1:40" x14ac:dyDescent="0.25">
      <c r="A262" s="1">
        <v>961</v>
      </c>
      <c r="B262" s="1">
        <v>0.28006836146122599</v>
      </c>
      <c r="C262" s="1">
        <v>-24691.009857478599</v>
      </c>
      <c r="D262" s="1">
        <f t="shared" si="111"/>
        <v>-24692</v>
      </c>
      <c r="E262" s="4">
        <f t="shared" ca="1" si="112"/>
        <v>21246</v>
      </c>
      <c r="F262" s="1">
        <f t="shared" ca="1" si="113"/>
        <v>58</v>
      </c>
      <c r="G262" s="1">
        <f t="shared" ca="1" si="114"/>
        <v>3</v>
      </c>
      <c r="H262" s="1">
        <f t="shared" ca="1" si="115"/>
        <v>2</v>
      </c>
      <c r="I262" s="1" t="str">
        <f t="shared" ca="1" si="116"/>
        <v>58</v>
      </c>
      <c r="J262" s="1" t="str">
        <f t="shared" ca="1" si="117"/>
        <v>3</v>
      </c>
      <c r="K262" s="1" t="str">
        <f t="shared" ca="1" si="118"/>
        <v>2</v>
      </c>
      <c r="L262" s="1" t="str">
        <f t="shared" ca="1" si="119"/>
        <v>58</v>
      </c>
      <c r="M262" s="1" t="str">
        <f t="shared" ca="1" si="120"/>
        <v>03</v>
      </c>
      <c r="N262" s="1" t="str">
        <f t="shared" ca="1" si="121"/>
        <v>02</v>
      </c>
      <c r="O262" s="1">
        <v>4905.2222052674997</v>
      </c>
      <c r="P262" s="1">
        <f t="shared" si="122"/>
        <v>4905</v>
      </c>
      <c r="Q262" s="1">
        <f>2*P262+1</f>
        <v>9811</v>
      </c>
      <c r="R262" s="1" t="str">
        <f t="shared" si="123"/>
        <v>9811</v>
      </c>
      <c r="S262" s="1" t="str">
        <f t="shared" ca="1" si="124"/>
        <v>5803029811</v>
      </c>
      <c r="T262" s="1">
        <f t="shared" ca="1" si="110"/>
        <v>5</v>
      </c>
      <c r="U262" s="1">
        <f t="shared" ca="1" si="110"/>
        <v>4</v>
      </c>
      <c r="V262" s="1">
        <f t="shared" ca="1" si="110"/>
        <v>0</v>
      </c>
      <c r="W262" s="1">
        <f t="shared" ca="1" si="110"/>
        <v>7</v>
      </c>
      <c r="X262" s="1">
        <f t="shared" ca="1" si="110"/>
        <v>0</v>
      </c>
      <c r="Y262" s="1">
        <f t="shared" ca="1" si="110"/>
        <v>6</v>
      </c>
      <c r="Z262" s="1">
        <f t="shared" ca="1" si="110"/>
        <v>3</v>
      </c>
      <c r="AA262" s="1">
        <f t="shared" ca="1" si="110"/>
        <v>2</v>
      </c>
      <c r="AB262" s="1">
        <f t="shared" ca="1" si="110"/>
        <v>1</v>
      </c>
      <c r="AC262" s="1">
        <f t="shared" ca="1" si="110"/>
        <v>3</v>
      </c>
      <c r="AD262" s="1">
        <f t="shared" ca="1" si="125"/>
        <v>9</v>
      </c>
      <c r="AE262" s="1" t="str">
        <f t="shared" ca="1" si="126"/>
        <v>58030298119</v>
      </c>
      <c r="AF262" s="1">
        <v>0.853297524948881</v>
      </c>
      <c r="AG262" s="1">
        <f t="shared" si="127"/>
        <v>-15152.004150517279</v>
      </c>
      <c r="AH262" s="1">
        <f t="shared" si="128"/>
        <v>-15153</v>
      </c>
      <c r="AI262" s="4">
        <f t="shared" ca="1" si="129"/>
        <v>30785</v>
      </c>
      <c r="AJ262" s="1" t="s">
        <v>289</v>
      </c>
      <c r="AK262" s="1">
        <v>4512.7414777062304</v>
      </c>
      <c r="AL262" s="2">
        <f t="shared" si="130"/>
        <v>4512.74</v>
      </c>
      <c r="AM262" s="1">
        <v>302.91756950590502</v>
      </c>
      <c r="AN262" s="2">
        <f t="shared" si="131"/>
        <v>302.91000000000003</v>
      </c>
    </row>
    <row r="263" spans="1:40" x14ac:dyDescent="0.25">
      <c r="A263" s="1">
        <v>436</v>
      </c>
      <c r="B263" s="1">
        <v>0.28070925016022202</v>
      </c>
      <c r="C263" s="1">
        <v>-10588.2760093997</v>
      </c>
      <c r="D263" s="1">
        <f t="shared" si="111"/>
        <v>-10589</v>
      </c>
      <c r="E263" s="4">
        <f t="shared" ca="1" si="112"/>
        <v>35349</v>
      </c>
      <c r="F263" s="1">
        <f t="shared" ca="1" si="113"/>
        <v>96</v>
      </c>
      <c r="G263" s="1">
        <f t="shared" ca="1" si="114"/>
        <v>10</v>
      </c>
      <c r="H263" s="1">
        <f t="shared" ca="1" si="115"/>
        <v>11</v>
      </c>
      <c r="I263" s="1" t="str">
        <f t="shared" ca="1" si="116"/>
        <v>96</v>
      </c>
      <c r="J263" s="1" t="str">
        <f t="shared" ca="1" si="117"/>
        <v>10</v>
      </c>
      <c r="K263" s="1" t="str">
        <f t="shared" ca="1" si="118"/>
        <v>11</v>
      </c>
      <c r="L263" s="1" t="str">
        <f t="shared" ca="1" si="119"/>
        <v>96</v>
      </c>
      <c r="M263" s="1" t="str">
        <f t="shared" ca="1" si="120"/>
        <v>10</v>
      </c>
      <c r="N263" s="1" t="str">
        <f t="shared" ca="1" si="121"/>
        <v>11</v>
      </c>
      <c r="O263" s="1">
        <v>1130.08243049409</v>
      </c>
      <c r="P263" s="1">
        <f t="shared" si="122"/>
        <v>1130</v>
      </c>
      <c r="Q263" s="1">
        <f>P263*2</f>
        <v>2260</v>
      </c>
      <c r="R263" s="1" t="str">
        <f t="shared" si="123"/>
        <v>2260</v>
      </c>
      <c r="S263" s="1" t="str">
        <f t="shared" ca="1" si="124"/>
        <v>9610112260</v>
      </c>
      <c r="T263" s="1">
        <f t="shared" ref="T263:AC272" ca="1" si="132">MOD(MID($S263,T$2,1)*T$1,10)</f>
        <v>9</v>
      </c>
      <c r="U263" s="1">
        <f t="shared" ca="1" si="132"/>
        <v>8</v>
      </c>
      <c r="V263" s="1">
        <f t="shared" ca="1" si="132"/>
        <v>7</v>
      </c>
      <c r="W263" s="1">
        <f t="shared" ca="1" si="132"/>
        <v>0</v>
      </c>
      <c r="X263" s="1">
        <f t="shared" ca="1" si="132"/>
        <v>1</v>
      </c>
      <c r="Y263" s="1">
        <f t="shared" ca="1" si="132"/>
        <v>3</v>
      </c>
      <c r="Z263" s="1">
        <f t="shared" ca="1" si="132"/>
        <v>4</v>
      </c>
      <c r="AA263" s="1">
        <f t="shared" ca="1" si="132"/>
        <v>8</v>
      </c>
      <c r="AB263" s="1">
        <f t="shared" ca="1" si="132"/>
        <v>6</v>
      </c>
      <c r="AC263" s="1">
        <f t="shared" ca="1" si="132"/>
        <v>0</v>
      </c>
      <c r="AD263" s="1">
        <f t="shared" ca="1" si="125"/>
        <v>4</v>
      </c>
      <c r="AE263" s="1" t="str">
        <f t="shared" ca="1" si="126"/>
        <v>96101122604</v>
      </c>
      <c r="AF263" s="1">
        <v>8.2888271736808405E-2</v>
      </c>
      <c r="AG263" s="1">
        <f t="shared" si="127"/>
        <v>-302.87374492629789</v>
      </c>
      <c r="AH263" s="1">
        <f t="shared" si="128"/>
        <v>-303</v>
      </c>
      <c r="AI263" s="4">
        <f t="shared" ca="1" si="129"/>
        <v>45635</v>
      </c>
      <c r="AJ263" s="1" t="s">
        <v>290</v>
      </c>
      <c r="AK263" s="1">
        <v>4831.4157536545899</v>
      </c>
      <c r="AL263" s="2">
        <f t="shared" si="130"/>
        <v>4831.41</v>
      </c>
      <c r="AM263" s="1">
        <v>499.42625202185098</v>
      </c>
      <c r="AN263" s="2">
        <f t="shared" si="131"/>
        <v>499.42</v>
      </c>
    </row>
    <row r="264" spans="1:40" x14ac:dyDescent="0.25">
      <c r="A264" s="1">
        <v>580</v>
      </c>
      <c r="B264" s="1">
        <v>0.28177739799188201</v>
      </c>
      <c r="C264" s="1">
        <v>-11871.6272469253</v>
      </c>
      <c r="D264" s="1">
        <f t="shared" si="111"/>
        <v>-11872</v>
      </c>
      <c r="E264" s="4">
        <f t="shared" ca="1" si="112"/>
        <v>34066</v>
      </c>
      <c r="F264" s="1">
        <f t="shared" ca="1" si="113"/>
        <v>93</v>
      </c>
      <c r="G264" s="1">
        <f t="shared" ca="1" si="114"/>
        <v>4</v>
      </c>
      <c r="H264" s="1">
        <f t="shared" ca="1" si="115"/>
        <v>7</v>
      </c>
      <c r="I264" s="1" t="str">
        <f t="shared" ca="1" si="116"/>
        <v>93</v>
      </c>
      <c r="J264" s="1" t="str">
        <f t="shared" ca="1" si="117"/>
        <v>4</v>
      </c>
      <c r="K264" s="1" t="str">
        <f t="shared" ca="1" si="118"/>
        <v>7</v>
      </c>
      <c r="L264" s="1" t="str">
        <f t="shared" ca="1" si="119"/>
        <v>93</v>
      </c>
      <c r="M264" s="1" t="str">
        <f t="shared" ca="1" si="120"/>
        <v>04</v>
      </c>
      <c r="N264" s="1" t="str">
        <f t="shared" ca="1" si="121"/>
        <v>07</v>
      </c>
      <c r="O264" s="1">
        <v>4710.1149632252</v>
      </c>
      <c r="P264" s="1">
        <f t="shared" si="122"/>
        <v>4710</v>
      </c>
      <c r="Q264" s="1">
        <f>2*P264+1</f>
        <v>9421</v>
      </c>
      <c r="R264" s="1" t="str">
        <f t="shared" si="123"/>
        <v>9421</v>
      </c>
      <c r="S264" s="1" t="str">
        <f t="shared" ca="1" si="124"/>
        <v>9304079421</v>
      </c>
      <c r="T264" s="1">
        <f t="shared" ca="1" si="132"/>
        <v>9</v>
      </c>
      <c r="U264" s="1">
        <f t="shared" ca="1" si="132"/>
        <v>9</v>
      </c>
      <c r="V264" s="1">
        <f t="shared" ca="1" si="132"/>
        <v>0</v>
      </c>
      <c r="W264" s="1">
        <f t="shared" ca="1" si="132"/>
        <v>6</v>
      </c>
      <c r="X264" s="1">
        <f t="shared" ca="1" si="132"/>
        <v>0</v>
      </c>
      <c r="Y264" s="1">
        <f t="shared" ca="1" si="132"/>
        <v>1</v>
      </c>
      <c r="Z264" s="1">
        <f t="shared" ca="1" si="132"/>
        <v>3</v>
      </c>
      <c r="AA264" s="1">
        <f t="shared" ca="1" si="132"/>
        <v>6</v>
      </c>
      <c r="AB264" s="1">
        <f t="shared" ca="1" si="132"/>
        <v>2</v>
      </c>
      <c r="AC264" s="1">
        <f t="shared" ca="1" si="132"/>
        <v>3</v>
      </c>
      <c r="AD264" s="1">
        <f t="shared" ca="1" si="125"/>
        <v>1</v>
      </c>
      <c r="AE264" s="1" t="str">
        <f t="shared" ca="1" si="126"/>
        <v>93040794211</v>
      </c>
      <c r="AF264" s="1">
        <v>0.270790734580523</v>
      </c>
      <c r="AG264" s="1">
        <f t="shared" si="127"/>
        <v>-1336.893856624042</v>
      </c>
      <c r="AH264" s="1">
        <f t="shared" si="128"/>
        <v>-1337</v>
      </c>
      <c r="AI264" s="4">
        <f t="shared" ca="1" si="129"/>
        <v>44601</v>
      </c>
      <c r="AJ264" s="1" t="s">
        <v>291</v>
      </c>
      <c r="AK264" s="1">
        <v>3170.1712088381601</v>
      </c>
      <c r="AL264" s="2">
        <f t="shared" si="130"/>
        <v>3170.17</v>
      </c>
      <c r="AM264" s="1">
        <v>418.289742728965</v>
      </c>
      <c r="AN264" s="2">
        <f t="shared" si="131"/>
        <v>418.28</v>
      </c>
    </row>
    <row r="265" spans="1:40" x14ac:dyDescent="0.25">
      <c r="A265" s="1">
        <v>144</v>
      </c>
      <c r="B265" s="1">
        <v>0.28281502731406599</v>
      </c>
      <c r="C265" s="1">
        <v>-20832.355418561401</v>
      </c>
      <c r="D265" s="1">
        <f t="shared" si="111"/>
        <v>-20833</v>
      </c>
      <c r="E265" s="4">
        <f t="shared" ca="1" si="112"/>
        <v>25105</v>
      </c>
      <c r="F265" s="1">
        <f t="shared" ca="1" si="113"/>
        <v>68</v>
      </c>
      <c r="G265" s="1">
        <f t="shared" ca="1" si="114"/>
        <v>9</v>
      </c>
      <c r="H265" s="1">
        <f t="shared" ca="1" si="115"/>
        <v>24</v>
      </c>
      <c r="I265" s="1" t="str">
        <f t="shared" ca="1" si="116"/>
        <v>68</v>
      </c>
      <c r="J265" s="1" t="str">
        <f t="shared" ca="1" si="117"/>
        <v>9</v>
      </c>
      <c r="K265" s="1" t="str">
        <f t="shared" ca="1" si="118"/>
        <v>24</v>
      </c>
      <c r="L265" s="1" t="str">
        <f t="shared" ca="1" si="119"/>
        <v>68</v>
      </c>
      <c r="M265" s="1" t="str">
        <f t="shared" ca="1" si="120"/>
        <v>09</v>
      </c>
      <c r="N265" s="1" t="str">
        <f t="shared" ca="1" si="121"/>
        <v>24</v>
      </c>
      <c r="O265" s="1">
        <v>3344.9134800256402</v>
      </c>
      <c r="P265" s="1">
        <f t="shared" si="122"/>
        <v>3344</v>
      </c>
      <c r="Q265" s="1">
        <f>P265*2</f>
        <v>6688</v>
      </c>
      <c r="R265" s="1" t="str">
        <f t="shared" si="123"/>
        <v>6688</v>
      </c>
      <c r="S265" s="1" t="str">
        <f t="shared" ca="1" si="124"/>
        <v>6809246688</v>
      </c>
      <c r="T265" s="1">
        <f t="shared" ca="1" si="132"/>
        <v>6</v>
      </c>
      <c r="U265" s="1">
        <f t="shared" ca="1" si="132"/>
        <v>4</v>
      </c>
      <c r="V265" s="1">
        <f t="shared" ca="1" si="132"/>
        <v>0</v>
      </c>
      <c r="W265" s="1">
        <f t="shared" ca="1" si="132"/>
        <v>1</v>
      </c>
      <c r="X265" s="1">
        <f t="shared" ca="1" si="132"/>
        <v>2</v>
      </c>
      <c r="Y265" s="1">
        <f t="shared" ca="1" si="132"/>
        <v>2</v>
      </c>
      <c r="Z265" s="1">
        <f t="shared" ca="1" si="132"/>
        <v>2</v>
      </c>
      <c r="AA265" s="1">
        <f t="shared" ca="1" si="132"/>
        <v>4</v>
      </c>
      <c r="AB265" s="1">
        <f t="shared" ca="1" si="132"/>
        <v>8</v>
      </c>
      <c r="AC265" s="1">
        <f t="shared" ca="1" si="132"/>
        <v>4</v>
      </c>
      <c r="AD265" s="1">
        <f t="shared" ca="1" si="125"/>
        <v>7</v>
      </c>
      <c r="AE265" s="1" t="str">
        <f t="shared" ca="1" si="126"/>
        <v>68092466887</v>
      </c>
      <c r="AF265" s="1">
        <v>0.41224402600177001</v>
      </c>
      <c r="AG265" s="1">
        <f t="shared" si="127"/>
        <v>-5729.3674733725993</v>
      </c>
      <c r="AH265" s="1">
        <f t="shared" si="128"/>
        <v>-5730</v>
      </c>
      <c r="AI265" s="4">
        <f t="shared" ca="1" si="129"/>
        <v>40208</v>
      </c>
      <c r="AJ265" s="1" t="s">
        <v>292</v>
      </c>
      <c r="AK265" s="1">
        <v>3776.4519180883199</v>
      </c>
      <c r="AL265" s="2">
        <f t="shared" si="130"/>
        <v>3776.45</v>
      </c>
      <c r="AM265" s="1">
        <v>332.15430158391098</v>
      </c>
      <c r="AN265" s="2">
        <f t="shared" si="131"/>
        <v>332.15</v>
      </c>
    </row>
    <row r="266" spans="1:40" x14ac:dyDescent="0.25">
      <c r="A266" s="1">
        <v>685</v>
      </c>
      <c r="B266" s="1">
        <v>0.28601947080904599</v>
      </c>
      <c r="C266" s="1">
        <v>-26641.5317239906</v>
      </c>
      <c r="D266" s="1">
        <f t="shared" si="111"/>
        <v>-26642</v>
      </c>
      <c r="E266" s="4">
        <f t="shared" ca="1" si="112"/>
        <v>19296</v>
      </c>
      <c r="F266" s="1">
        <f t="shared" ca="1" si="113"/>
        <v>52</v>
      </c>
      <c r="G266" s="1">
        <f t="shared" ca="1" si="114"/>
        <v>10</v>
      </c>
      <c r="H266" s="1">
        <f t="shared" ca="1" si="115"/>
        <v>29</v>
      </c>
      <c r="I266" s="1" t="str">
        <f t="shared" ca="1" si="116"/>
        <v>52</v>
      </c>
      <c r="J266" s="1" t="str">
        <f t="shared" ca="1" si="117"/>
        <v>10</v>
      </c>
      <c r="K266" s="1" t="str">
        <f t="shared" ca="1" si="118"/>
        <v>29</v>
      </c>
      <c r="L266" s="1" t="str">
        <f t="shared" ca="1" si="119"/>
        <v>52</v>
      </c>
      <c r="M266" s="1" t="str">
        <f t="shared" ca="1" si="120"/>
        <v>10</v>
      </c>
      <c r="N266" s="1" t="str">
        <f t="shared" ca="1" si="121"/>
        <v>29</v>
      </c>
      <c r="O266" s="1">
        <v>3459.97320474868</v>
      </c>
      <c r="P266" s="1">
        <f t="shared" si="122"/>
        <v>3459</v>
      </c>
      <c r="Q266" s="1">
        <f>2*P266+1</f>
        <v>6919</v>
      </c>
      <c r="R266" s="1" t="str">
        <f t="shared" si="123"/>
        <v>6919</v>
      </c>
      <c r="S266" s="1" t="str">
        <f t="shared" ca="1" si="124"/>
        <v>5210296919</v>
      </c>
      <c r="T266" s="1">
        <f t="shared" ca="1" si="132"/>
        <v>5</v>
      </c>
      <c r="U266" s="1">
        <f t="shared" ca="1" si="132"/>
        <v>6</v>
      </c>
      <c r="V266" s="1">
        <f t="shared" ca="1" si="132"/>
        <v>7</v>
      </c>
      <c r="W266" s="1">
        <f t="shared" ca="1" si="132"/>
        <v>0</v>
      </c>
      <c r="X266" s="1">
        <f t="shared" ca="1" si="132"/>
        <v>2</v>
      </c>
      <c r="Y266" s="1">
        <f t="shared" ca="1" si="132"/>
        <v>7</v>
      </c>
      <c r="Z266" s="1">
        <f t="shared" ca="1" si="132"/>
        <v>2</v>
      </c>
      <c r="AA266" s="1">
        <f t="shared" ca="1" si="132"/>
        <v>1</v>
      </c>
      <c r="AB266" s="1">
        <f t="shared" ca="1" si="132"/>
        <v>1</v>
      </c>
      <c r="AC266" s="1">
        <f t="shared" ca="1" si="132"/>
        <v>7</v>
      </c>
      <c r="AD266" s="1">
        <f t="shared" ca="1" si="125"/>
        <v>2</v>
      </c>
      <c r="AE266" s="1" t="str">
        <f t="shared" ca="1" si="126"/>
        <v>52102969192</v>
      </c>
      <c r="AF266" s="1">
        <v>0.73506881923886802</v>
      </c>
      <c r="AG266" s="1">
        <f t="shared" si="127"/>
        <v>-14486.001220740372</v>
      </c>
      <c r="AH266" s="1">
        <f t="shared" si="128"/>
        <v>-14487</v>
      </c>
      <c r="AI266" s="4">
        <f t="shared" ca="1" si="129"/>
        <v>31451</v>
      </c>
      <c r="AJ266" s="1" t="s">
        <v>293</v>
      </c>
      <c r="AK266" s="1">
        <v>3569.4753868221101</v>
      </c>
      <c r="AL266" s="2">
        <f t="shared" si="130"/>
        <v>3569.47</v>
      </c>
      <c r="AM266" s="1">
        <v>492.37037263100098</v>
      </c>
      <c r="AN266" s="2">
        <f t="shared" si="131"/>
        <v>492.37</v>
      </c>
    </row>
    <row r="267" spans="1:40" x14ac:dyDescent="0.25">
      <c r="A267" s="1">
        <v>396</v>
      </c>
      <c r="B267" s="1">
        <v>0.28611102633747398</v>
      </c>
      <c r="C267" s="1">
        <v>-14769.4576860866</v>
      </c>
      <c r="D267" s="1">
        <f t="shared" si="111"/>
        <v>-14770</v>
      </c>
      <c r="E267" s="4">
        <f t="shared" ca="1" si="112"/>
        <v>31168</v>
      </c>
      <c r="F267" s="1">
        <f t="shared" ca="1" si="113"/>
        <v>85</v>
      </c>
      <c r="G267" s="1">
        <f t="shared" ca="1" si="114"/>
        <v>5</v>
      </c>
      <c r="H267" s="1">
        <f t="shared" ca="1" si="115"/>
        <v>1</v>
      </c>
      <c r="I267" s="1" t="str">
        <f t="shared" ca="1" si="116"/>
        <v>85</v>
      </c>
      <c r="J267" s="1" t="str">
        <f t="shared" ca="1" si="117"/>
        <v>5</v>
      </c>
      <c r="K267" s="1" t="str">
        <f t="shared" ca="1" si="118"/>
        <v>1</v>
      </c>
      <c r="L267" s="1" t="str">
        <f t="shared" ca="1" si="119"/>
        <v>85</v>
      </c>
      <c r="M267" s="1" t="str">
        <f t="shared" ca="1" si="120"/>
        <v>05</v>
      </c>
      <c r="N267" s="1" t="str">
        <f t="shared" ca="1" si="121"/>
        <v>01</v>
      </c>
      <c r="O267" s="1">
        <v>2425.9460127567399</v>
      </c>
      <c r="P267" s="1">
        <f t="shared" si="122"/>
        <v>2425</v>
      </c>
      <c r="Q267" s="1">
        <f>P267*2</f>
        <v>4850</v>
      </c>
      <c r="R267" s="1" t="str">
        <f t="shared" si="123"/>
        <v>4850</v>
      </c>
      <c r="S267" s="1" t="str">
        <f t="shared" ca="1" si="124"/>
        <v>8505014850</v>
      </c>
      <c r="T267" s="1">
        <f t="shared" ca="1" si="132"/>
        <v>8</v>
      </c>
      <c r="U267" s="1">
        <f t="shared" ca="1" si="132"/>
        <v>5</v>
      </c>
      <c r="V267" s="1">
        <f t="shared" ca="1" si="132"/>
        <v>0</v>
      </c>
      <c r="W267" s="1">
        <f t="shared" ca="1" si="132"/>
        <v>5</v>
      </c>
      <c r="X267" s="1">
        <f t="shared" ca="1" si="132"/>
        <v>0</v>
      </c>
      <c r="Y267" s="1">
        <f t="shared" ca="1" si="132"/>
        <v>3</v>
      </c>
      <c r="Z267" s="1">
        <f t="shared" ca="1" si="132"/>
        <v>8</v>
      </c>
      <c r="AA267" s="1">
        <f t="shared" ca="1" si="132"/>
        <v>2</v>
      </c>
      <c r="AB267" s="1">
        <f t="shared" ca="1" si="132"/>
        <v>5</v>
      </c>
      <c r="AC267" s="1">
        <f t="shared" ca="1" si="132"/>
        <v>0</v>
      </c>
      <c r="AD267" s="1">
        <f t="shared" ca="1" si="125"/>
        <v>4</v>
      </c>
      <c r="AE267" s="1" t="str">
        <f t="shared" ca="1" si="126"/>
        <v>85050148504</v>
      </c>
      <c r="AF267" s="1">
        <v>0.42399365215002899</v>
      </c>
      <c r="AG267" s="1">
        <f t="shared" si="127"/>
        <v>-3321.9902645954771</v>
      </c>
      <c r="AH267" s="1">
        <f t="shared" si="128"/>
        <v>-3322</v>
      </c>
      <c r="AI267" s="4">
        <f t="shared" ca="1" si="129"/>
        <v>42616</v>
      </c>
      <c r="AJ267" s="1" t="s">
        <v>294</v>
      </c>
      <c r="AK267" s="1">
        <v>4916.3182470168204</v>
      </c>
      <c r="AL267" s="2">
        <f t="shared" si="130"/>
        <v>4916.3100000000004</v>
      </c>
      <c r="AM267" s="1">
        <v>466.74092837305801</v>
      </c>
      <c r="AN267" s="2">
        <f t="shared" si="131"/>
        <v>466.74</v>
      </c>
    </row>
    <row r="268" spans="1:40" x14ac:dyDescent="0.25">
      <c r="A268" s="1">
        <v>422</v>
      </c>
      <c r="B268" s="1">
        <v>0.28696554460280199</v>
      </c>
      <c r="C268" s="1">
        <v>-18583.265480513899</v>
      </c>
      <c r="D268" s="1">
        <f t="shared" si="111"/>
        <v>-18584</v>
      </c>
      <c r="E268" s="4">
        <f t="shared" ca="1" si="112"/>
        <v>27354</v>
      </c>
      <c r="F268" s="1">
        <f t="shared" ca="1" si="113"/>
        <v>74</v>
      </c>
      <c r="G268" s="1">
        <f t="shared" ca="1" si="114"/>
        <v>11</v>
      </c>
      <c r="H268" s="1">
        <f t="shared" ca="1" si="115"/>
        <v>21</v>
      </c>
      <c r="I268" s="1" t="str">
        <f t="shared" ca="1" si="116"/>
        <v>74</v>
      </c>
      <c r="J268" s="1" t="str">
        <f t="shared" ca="1" si="117"/>
        <v>11</v>
      </c>
      <c r="K268" s="1" t="str">
        <f t="shared" ca="1" si="118"/>
        <v>21</v>
      </c>
      <c r="L268" s="1" t="str">
        <f t="shared" ca="1" si="119"/>
        <v>74</v>
      </c>
      <c r="M268" s="1" t="str">
        <f t="shared" ca="1" si="120"/>
        <v>11</v>
      </c>
      <c r="N268" s="1" t="str">
        <f t="shared" ca="1" si="121"/>
        <v>21</v>
      </c>
      <c r="O268" s="1">
        <v>1366.6551103244101</v>
      </c>
      <c r="P268" s="1">
        <f t="shared" si="122"/>
        <v>1366</v>
      </c>
      <c r="Q268" s="1">
        <f>P268*2</f>
        <v>2732</v>
      </c>
      <c r="R268" s="1" t="str">
        <f t="shared" si="123"/>
        <v>2732</v>
      </c>
      <c r="S268" s="1" t="str">
        <f t="shared" ca="1" si="124"/>
        <v>7411212732</v>
      </c>
      <c r="T268" s="1">
        <f t="shared" ca="1" si="132"/>
        <v>7</v>
      </c>
      <c r="U268" s="1">
        <f t="shared" ca="1" si="132"/>
        <v>2</v>
      </c>
      <c r="V268" s="1">
        <f t="shared" ca="1" si="132"/>
        <v>7</v>
      </c>
      <c r="W268" s="1">
        <f t="shared" ca="1" si="132"/>
        <v>9</v>
      </c>
      <c r="X268" s="1">
        <f t="shared" ca="1" si="132"/>
        <v>2</v>
      </c>
      <c r="Y268" s="1">
        <f t="shared" ca="1" si="132"/>
        <v>3</v>
      </c>
      <c r="Z268" s="1">
        <f t="shared" ca="1" si="132"/>
        <v>4</v>
      </c>
      <c r="AA268" s="1">
        <f t="shared" ca="1" si="132"/>
        <v>3</v>
      </c>
      <c r="AB268" s="1">
        <f t="shared" ca="1" si="132"/>
        <v>3</v>
      </c>
      <c r="AC268" s="1">
        <f t="shared" ca="1" si="132"/>
        <v>6</v>
      </c>
      <c r="AD268" s="1">
        <f t="shared" ca="1" si="125"/>
        <v>4</v>
      </c>
      <c r="AE268" s="1" t="str">
        <f t="shared" ca="1" si="126"/>
        <v>74112127324</v>
      </c>
      <c r="AF268" s="1">
        <v>0.60991241187780398</v>
      </c>
      <c r="AG268" s="1">
        <f t="shared" si="127"/>
        <v>-7104.8696859645388</v>
      </c>
      <c r="AH268" s="1">
        <f t="shared" si="128"/>
        <v>-7105</v>
      </c>
      <c r="AI268" s="4">
        <f t="shared" ca="1" si="129"/>
        <v>38833</v>
      </c>
      <c r="AJ268" s="1" t="s">
        <v>295</v>
      </c>
      <c r="AK268" s="1">
        <v>3013.18399609363</v>
      </c>
      <c r="AL268" s="2">
        <f t="shared" si="130"/>
        <v>3013.18</v>
      </c>
      <c r="AM268" s="1">
        <v>397.28690450758398</v>
      </c>
      <c r="AN268" s="2">
        <f t="shared" si="131"/>
        <v>397.28</v>
      </c>
    </row>
    <row r="269" spans="1:40" x14ac:dyDescent="0.25">
      <c r="A269" s="1">
        <v>158</v>
      </c>
      <c r="B269" s="1">
        <v>0.28797265541550998</v>
      </c>
      <c r="C269" s="1">
        <v>-25859.4799645985</v>
      </c>
      <c r="D269" s="1">
        <f t="shared" si="111"/>
        <v>-25860</v>
      </c>
      <c r="E269" s="4">
        <f t="shared" ca="1" si="112"/>
        <v>20078</v>
      </c>
      <c r="F269" s="1">
        <f t="shared" ca="1" si="113"/>
        <v>54</v>
      </c>
      <c r="G269" s="1">
        <f t="shared" ca="1" si="114"/>
        <v>12</v>
      </c>
      <c r="H269" s="1">
        <f t="shared" ca="1" si="115"/>
        <v>20</v>
      </c>
      <c r="I269" s="1" t="str">
        <f t="shared" ca="1" si="116"/>
        <v>54</v>
      </c>
      <c r="J269" s="1" t="str">
        <f t="shared" ca="1" si="117"/>
        <v>12</v>
      </c>
      <c r="K269" s="1" t="str">
        <f t="shared" ca="1" si="118"/>
        <v>20</v>
      </c>
      <c r="L269" s="1" t="str">
        <f t="shared" ca="1" si="119"/>
        <v>54</v>
      </c>
      <c r="M269" s="1" t="str">
        <f t="shared" ca="1" si="120"/>
        <v>12</v>
      </c>
      <c r="N269" s="1" t="str">
        <f t="shared" ca="1" si="121"/>
        <v>20</v>
      </c>
      <c r="O269" s="1">
        <v>592.13016144291498</v>
      </c>
      <c r="P269" s="1">
        <f t="shared" si="122"/>
        <v>592</v>
      </c>
      <c r="Q269" s="1">
        <f>P269*2</f>
        <v>1184</v>
      </c>
      <c r="R269" s="1" t="str">
        <f t="shared" si="123"/>
        <v>1184</v>
      </c>
      <c r="S269" s="1" t="str">
        <f t="shared" ca="1" si="124"/>
        <v>5412201184</v>
      </c>
      <c r="T269" s="1">
        <f t="shared" ca="1" si="132"/>
        <v>5</v>
      </c>
      <c r="U269" s="1">
        <f t="shared" ca="1" si="132"/>
        <v>2</v>
      </c>
      <c r="V269" s="1">
        <f t="shared" ca="1" si="132"/>
        <v>7</v>
      </c>
      <c r="W269" s="1">
        <f t="shared" ca="1" si="132"/>
        <v>8</v>
      </c>
      <c r="X269" s="1">
        <f t="shared" ca="1" si="132"/>
        <v>2</v>
      </c>
      <c r="Y269" s="1">
        <f t="shared" ca="1" si="132"/>
        <v>0</v>
      </c>
      <c r="Z269" s="1">
        <f t="shared" ca="1" si="132"/>
        <v>7</v>
      </c>
      <c r="AA269" s="1">
        <f t="shared" ca="1" si="132"/>
        <v>9</v>
      </c>
      <c r="AB269" s="1">
        <f t="shared" ca="1" si="132"/>
        <v>8</v>
      </c>
      <c r="AC269" s="1">
        <f t="shared" ca="1" si="132"/>
        <v>2</v>
      </c>
      <c r="AD269" s="1">
        <f t="shared" ca="1" si="125"/>
        <v>0</v>
      </c>
      <c r="AE269" s="1" t="str">
        <f t="shared" ca="1" si="126"/>
        <v>54122011840</v>
      </c>
      <c r="AF269" s="1">
        <v>8.7038789025544003E-2</v>
      </c>
      <c r="AG269" s="1">
        <f t="shared" si="127"/>
        <v>-1647.2090823084202</v>
      </c>
      <c r="AH269" s="1">
        <f t="shared" si="128"/>
        <v>-1648</v>
      </c>
      <c r="AI269" s="4">
        <f t="shared" ca="1" si="129"/>
        <v>44290</v>
      </c>
      <c r="AJ269" s="1" t="s">
        <v>296</v>
      </c>
      <c r="AK269" s="1">
        <v>4364.1773735770803</v>
      </c>
      <c r="AL269" s="2">
        <f t="shared" si="130"/>
        <v>4364.17</v>
      </c>
      <c r="AM269" s="1">
        <v>488.67152928250999</v>
      </c>
      <c r="AN269" s="2">
        <f t="shared" si="131"/>
        <v>488.67</v>
      </c>
    </row>
    <row r="270" spans="1:40" x14ac:dyDescent="0.25">
      <c r="A270" s="1">
        <v>646</v>
      </c>
      <c r="B270" s="1">
        <v>0.28989532151249697</v>
      </c>
      <c r="C270" s="1">
        <v>-12464.463026825801</v>
      </c>
      <c r="D270" s="1">
        <f t="shared" si="111"/>
        <v>-12465</v>
      </c>
      <c r="E270" s="4">
        <f t="shared" ca="1" si="112"/>
        <v>33473</v>
      </c>
      <c r="F270" s="1">
        <f t="shared" ca="1" si="113"/>
        <v>91</v>
      </c>
      <c r="G270" s="1">
        <f t="shared" ca="1" si="114"/>
        <v>8</v>
      </c>
      <c r="H270" s="1">
        <f t="shared" ca="1" si="115"/>
        <v>23</v>
      </c>
      <c r="I270" s="1" t="str">
        <f t="shared" ca="1" si="116"/>
        <v>91</v>
      </c>
      <c r="J270" s="1" t="str">
        <f t="shared" ca="1" si="117"/>
        <v>8</v>
      </c>
      <c r="K270" s="1" t="str">
        <f t="shared" ca="1" si="118"/>
        <v>23</v>
      </c>
      <c r="L270" s="1" t="str">
        <f t="shared" ca="1" si="119"/>
        <v>91</v>
      </c>
      <c r="M270" s="1" t="str">
        <f t="shared" ca="1" si="120"/>
        <v>08</v>
      </c>
      <c r="N270" s="1" t="str">
        <f t="shared" ca="1" si="121"/>
        <v>23</v>
      </c>
      <c r="O270" s="1">
        <v>3446.7921384319602</v>
      </c>
      <c r="P270" s="1">
        <f t="shared" si="122"/>
        <v>3446</v>
      </c>
      <c r="Q270" s="1">
        <f>2*P270+1</f>
        <v>6893</v>
      </c>
      <c r="R270" s="1" t="str">
        <f t="shared" si="123"/>
        <v>6893</v>
      </c>
      <c r="S270" s="1" t="str">
        <f t="shared" ca="1" si="124"/>
        <v>9108236893</v>
      </c>
      <c r="T270" s="1">
        <f t="shared" ca="1" si="132"/>
        <v>9</v>
      </c>
      <c r="U270" s="1">
        <f t="shared" ca="1" si="132"/>
        <v>3</v>
      </c>
      <c r="V270" s="1">
        <f t="shared" ca="1" si="132"/>
        <v>0</v>
      </c>
      <c r="W270" s="1">
        <f t="shared" ca="1" si="132"/>
        <v>2</v>
      </c>
      <c r="X270" s="1">
        <f t="shared" ca="1" si="132"/>
        <v>2</v>
      </c>
      <c r="Y270" s="1">
        <f t="shared" ca="1" si="132"/>
        <v>9</v>
      </c>
      <c r="Z270" s="1">
        <f t="shared" ca="1" si="132"/>
        <v>2</v>
      </c>
      <c r="AA270" s="1">
        <f t="shared" ca="1" si="132"/>
        <v>2</v>
      </c>
      <c r="AB270" s="1">
        <f t="shared" ca="1" si="132"/>
        <v>9</v>
      </c>
      <c r="AC270" s="1">
        <f t="shared" ca="1" si="132"/>
        <v>9</v>
      </c>
      <c r="AD270" s="1">
        <f t="shared" ca="1" si="125"/>
        <v>3</v>
      </c>
      <c r="AE270" s="1" t="str">
        <f t="shared" ca="1" si="126"/>
        <v>91082368933</v>
      </c>
      <c r="AF270" s="1">
        <v>0.91119113742484803</v>
      </c>
      <c r="AG270" s="1">
        <f t="shared" si="127"/>
        <v>-5038.8869899594092</v>
      </c>
      <c r="AH270" s="1">
        <f t="shared" si="128"/>
        <v>-5039</v>
      </c>
      <c r="AI270" s="4">
        <f t="shared" ca="1" si="129"/>
        <v>40899</v>
      </c>
      <c r="AJ270" s="1" t="s">
        <v>297</v>
      </c>
      <c r="AK270" s="1">
        <v>4225.0740073854804</v>
      </c>
      <c r="AL270" s="2">
        <f t="shared" si="130"/>
        <v>4225.07</v>
      </c>
      <c r="AM270" s="1">
        <v>333.29569383831301</v>
      </c>
      <c r="AN270" s="2">
        <f t="shared" si="131"/>
        <v>333.29</v>
      </c>
    </row>
    <row r="271" spans="1:40" x14ac:dyDescent="0.25">
      <c r="A271" s="1">
        <v>288</v>
      </c>
      <c r="B271" s="1">
        <v>0.29038361766411303</v>
      </c>
      <c r="C271" s="1">
        <v>-19702.588579973799</v>
      </c>
      <c r="D271" s="1">
        <f t="shared" si="111"/>
        <v>-19703</v>
      </c>
      <c r="E271" s="4">
        <f t="shared" ca="1" si="112"/>
        <v>26235</v>
      </c>
      <c r="F271" s="1">
        <f t="shared" ca="1" si="113"/>
        <v>71</v>
      </c>
      <c r="G271" s="1">
        <f t="shared" ca="1" si="114"/>
        <v>10</v>
      </c>
      <c r="H271" s="1">
        <f t="shared" ca="1" si="115"/>
        <v>29</v>
      </c>
      <c r="I271" s="1" t="str">
        <f t="shared" ca="1" si="116"/>
        <v>71</v>
      </c>
      <c r="J271" s="1" t="str">
        <f t="shared" ca="1" si="117"/>
        <v>10</v>
      </c>
      <c r="K271" s="1" t="str">
        <f t="shared" ca="1" si="118"/>
        <v>29</v>
      </c>
      <c r="L271" s="1" t="str">
        <f t="shared" ca="1" si="119"/>
        <v>71</v>
      </c>
      <c r="M271" s="1" t="str">
        <f t="shared" ca="1" si="120"/>
        <v>10</v>
      </c>
      <c r="N271" s="1" t="str">
        <f t="shared" ca="1" si="121"/>
        <v>29</v>
      </c>
      <c r="O271" s="1">
        <v>949.80388805810696</v>
      </c>
      <c r="P271" s="1">
        <f t="shared" si="122"/>
        <v>949</v>
      </c>
      <c r="Q271" s="1">
        <f>P271*2</f>
        <v>1898</v>
      </c>
      <c r="R271" s="1" t="str">
        <f t="shared" si="123"/>
        <v>1898</v>
      </c>
      <c r="S271" s="1" t="str">
        <f t="shared" ca="1" si="124"/>
        <v>7110291898</v>
      </c>
      <c r="T271" s="1">
        <f t="shared" ca="1" si="132"/>
        <v>7</v>
      </c>
      <c r="U271" s="1">
        <f t="shared" ca="1" si="132"/>
        <v>3</v>
      </c>
      <c r="V271" s="1">
        <f t="shared" ca="1" si="132"/>
        <v>7</v>
      </c>
      <c r="W271" s="1">
        <f t="shared" ca="1" si="132"/>
        <v>0</v>
      </c>
      <c r="X271" s="1">
        <f t="shared" ca="1" si="132"/>
        <v>2</v>
      </c>
      <c r="Y271" s="1">
        <f t="shared" ca="1" si="132"/>
        <v>7</v>
      </c>
      <c r="Z271" s="1">
        <f t="shared" ca="1" si="132"/>
        <v>7</v>
      </c>
      <c r="AA271" s="1">
        <f t="shared" ca="1" si="132"/>
        <v>2</v>
      </c>
      <c r="AB271" s="1">
        <f t="shared" ca="1" si="132"/>
        <v>9</v>
      </c>
      <c r="AC271" s="1">
        <f t="shared" ca="1" si="132"/>
        <v>4</v>
      </c>
      <c r="AD271" s="1">
        <f t="shared" ca="1" si="125"/>
        <v>2</v>
      </c>
      <c r="AE271" s="1" t="str">
        <f t="shared" ca="1" si="126"/>
        <v>71102918982</v>
      </c>
      <c r="AF271" s="1">
        <v>0.38398388622699697</v>
      </c>
      <c r="AG271" s="1">
        <f t="shared" si="127"/>
        <v>-4902.706259346297</v>
      </c>
      <c r="AH271" s="1">
        <f t="shared" si="128"/>
        <v>-4903</v>
      </c>
      <c r="AI271" s="4">
        <f t="shared" ca="1" si="129"/>
        <v>41035</v>
      </c>
      <c r="AJ271" s="1" t="s">
        <v>298</v>
      </c>
      <c r="AK271" s="1">
        <v>3384.5332193975601</v>
      </c>
      <c r="AL271" s="2">
        <f t="shared" si="130"/>
        <v>3384.53</v>
      </c>
      <c r="AM271" s="1">
        <v>439.48789941099301</v>
      </c>
      <c r="AN271" s="2">
        <f t="shared" si="131"/>
        <v>439.48</v>
      </c>
    </row>
    <row r="272" spans="1:40" x14ac:dyDescent="0.25">
      <c r="A272" s="1">
        <v>738</v>
      </c>
      <c r="B272" s="1">
        <v>0.29038361766411303</v>
      </c>
      <c r="C272" s="1">
        <v>-23104.175847651601</v>
      </c>
      <c r="D272" s="1">
        <f t="shared" si="111"/>
        <v>-23105</v>
      </c>
      <c r="E272" s="4">
        <f t="shared" ca="1" si="112"/>
        <v>22833</v>
      </c>
      <c r="F272" s="1">
        <f t="shared" ca="1" si="113"/>
        <v>62</v>
      </c>
      <c r="G272" s="1">
        <f t="shared" ca="1" si="114"/>
        <v>7</v>
      </c>
      <c r="H272" s="1">
        <f t="shared" ca="1" si="115"/>
        <v>6</v>
      </c>
      <c r="I272" s="1" t="str">
        <f t="shared" ca="1" si="116"/>
        <v>62</v>
      </c>
      <c r="J272" s="1" t="str">
        <f t="shared" ca="1" si="117"/>
        <v>7</v>
      </c>
      <c r="K272" s="1" t="str">
        <f t="shared" ca="1" si="118"/>
        <v>6</v>
      </c>
      <c r="L272" s="1" t="str">
        <f t="shared" ca="1" si="119"/>
        <v>62</v>
      </c>
      <c r="M272" s="1" t="str">
        <f t="shared" ca="1" si="120"/>
        <v>07</v>
      </c>
      <c r="N272" s="1" t="str">
        <f t="shared" ca="1" si="121"/>
        <v>06</v>
      </c>
      <c r="O272" s="1">
        <v>1712.5207983642099</v>
      </c>
      <c r="P272" s="1">
        <f t="shared" si="122"/>
        <v>1712</v>
      </c>
      <c r="Q272" s="1">
        <f>2*P272+1</f>
        <v>3425</v>
      </c>
      <c r="R272" s="1" t="str">
        <f t="shared" si="123"/>
        <v>3425</v>
      </c>
      <c r="S272" s="1" t="str">
        <f t="shared" ca="1" si="124"/>
        <v>6207063425</v>
      </c>
      <c r="T272" s="1">
        <f t="shared" ca="1" si="132"/>
        <v>6</v>
      </c>
      <c r="U272" s="1">
        <f t="shared" ca="1" si="132"/>
        <v>6</v>
      </c>
      <c r="V272" s="1">
        <f t="shared" ca="1" si="132"/>
        <v>0</v>
      </c>
      <c r="W272" s="1">
        <f t="shared" ca="1" si="132"/>
        <v>3</v>
      </c>
      <c r="X272" s="1">
        <f t="shared" ca="1" si="132"/>
        <v>0</v>
      </c>
      <c r="Y272" s="1">
        <f t="shared" ca="1" si="132"/>
        <v>8</v>
      </c>
      <c r="Z272" s="1">
        <f t="shared" ca="1" si="132"/>
        <v>1</v>
      </c>
      <c r="AA272" s="1">
        <f t="shared" ca="1" si="132"/>
        <v>6</v>
      </c>
      <c r="AB272" s="1">
        <f t="shared" ca="1" si="132"/>
        <v>2</v>
      </c>
      <c r="AC272" s="1">
        <f t="shared" ca="1" si="132"/>
        <v>5</v>
      </c>
      <c r="AD272" s="1">
        <f t="shared" ca="1" si="125"/>
        <v>3</v>
      </c>
      <c r="AE272" s="1" t="str">
        <f t="shared" ca="1" si="126"/>
        <v>62070634253</v>
      </c>
      <c r="AF272" s="1">
        <v>0.55482650227362895</v>
      </c>
      <c r="AG272" s="1">
        <f t="shared" si="127"/>
        <v>-8971.5445417645806</v>
      </c>
      <c r="AH272" s="1">
        <f t="shared" si="128"/>
        <v>-8972</v>
      </c>
      <c r="AI272" s="4">
        <f t="shared" ca="1" si="129"/>
        <v>36966</v>
      </c>
      <c r="AJ272" s="1" t="s">
        <v>299</v>
      </c>
      <c r="AK272" s="1">
        <v>3229.5602282784498</v>
      </c>
      <c r="AL272" s="2">
        <f t="shared" si="130"/>
        <v>3229.56</v>
      </c>
      <c r="AM272" s="1">
        <v>311.554307687613</v>
      </c>
      <c r="AN272" s="2">
        <f t="shared" si="131"/>
        <v>311.55</v>
      </c>
    </row>
    <row r="273" spans="1:40" x14ac:dyDescent="0.25">
      <c r="A273" s="1">
        <v>793</v>
      </c>
      <c r="B273" s="1">
        <v>0.290597247230445</v>
      </c>
      <c r="C273" s="1">
        <v>-8215.0898770104104</v>
      </c>
      <c r="D273" s="1">
        <f t="shared" si="111"/>
        <v>-8216</v>
      </c>
      <c r="E273" s="4">
        <f t="shared" ca="1" si="112"/>
        <v>37722</v>
      </c>
      <c r="F273" s="1">
        <f t="shared" ca="1" si="113"/>
        <v>3</v>
      </c>
      <c r="G273" s="1">
        <f t="shared" ca="1" si="114"/>
        <v>24</v>
      </c>
      <c r="H273" s="1">
        <f t="shared" ca="1" si="115"/>
        <v>11</v>
      </c>
      <c r="I273" s="1" t="str">
        <f t="shared" ca="1" si="116"/>
        <v>3</v>
      </c>
      <c r="J273" s="1" t="str">
        <f t="shared" ca="1" si="117"/>
        <v>24</v>
      </c>
      <c r="K273" s="1" t="str">
        <f t="shared" ca="1" si="118"/>
        <v>11</v>
      </c>
      <c r="L273" s="1" t="str">
        <f t="shared" ca="1" si="119"/>
        <v>03</v>
      </c>
      <c r="M273" s="1" t="str">
        <f t="shared" ca="1" si="120"/>
        <v>24</v>
      </c>
      <c r="N273" s="1" t="str">
        <f t="shared" ca="1" si="121"/>
        <v>11</v>
      </c>
      <c r="O273" s="1">
        <v>3229.3045442060602</v>
      </c>
      <c r="P273" s="1">
        <f t="shared" si="122"/>
        <v>3229</v>
      </c>
      <c r="Q273" s="1">
        <f>2*P273+1</f>
        <v>6459</v>
      </c>
      <c r="R273" s="1" t="str">
        <f t="shared" si="123"/>
        <v>6459</v>
      </c>
      <c r="S273" s="1" t="str">
        <f t="shared" ca="1" si="124"/>
        <v>0324116459</v>
      </c>
      <c r="T273" s="1">
        <f t="shared" ref="T273:AC282" ca="1" si="133">MOD(MID($S273,T$2,1)*T$1,10)</f>
        <v>0</v>
      </c>
      <c r="U273" s="1">
        <f t="shared" ca="1" si="133"/>
        <v>9</v>
      </c>
      <c r="V273" s="1">
        <f t="shared" ca="1" si="133"/>
        <v>4</v>
      </c>
      <c r="W273" s="1">
        <f t="shared" ca="1" si="133"/>
        <v>6</v>
      </c>
      <c r="X273" s="1">
        <f t="shared" ca="1" si="133"/>
        <v>1</v>
      </c>
      <c r="Y273" s="1">
        <f t="shared" ca="1" si="133"/>
        <v>3</v>
      </c>
      <c r="Z273" s="1">
        <f t="shared" ca="1" si="133"/>
        <v>2</v>
      </c>
      <c r="AA273" s="1">
        <f t="shared" ca="1" si="133"/>
        <v>6</v>
      </c>
      <c r="AB273" s="1">
        <f t="shared" ca="1" si="133"/>
        <v>5</v>
      </c>
      <c r="AC273" s="1">
        <f t="shared" ca="1" si="133"/>
        <v>7</v>
      </c>
      <c r="AD273" s="1">
        <f t="shared" ca="1" si="125"/>
        <v>7</v>
      </c>
      <c r="AE273" s="1" t="str">
        <f t="shared" ca="1" si="126"/>
        <v>03241164597</v>
      </c>
      <c r="AF273" s="1">
        <v>0.92370372631000697</v>
      </c>
      <c r="AG273" s="1">
        <f t="shared" si="127"/>
        <v>-1183.2644734031189</v>
      </c>
      <c r="AH273" s="1">
        <f t="shared" si="128"/>
        <v>-1184</v>
      </c>
      <c r="AI273" s="4">
        <f t="shared" ca="1" si="129"/>
        <v>44754</v>
      </c>
      <c r="AJ273" s="1" t="s">
        <v>300</v>
      </c>
      <c r="AK273" s="1">
        <v>4074.7398297067198</v>
      </c>
      <c r="AL273" s="2">
        <f t="shared" si="130"/>
        <v>4074.73</v>
      </c>
      <c r="AM273" s="1">
        <v>490.92989898373401</v>
      </c>
      <c r="AN273" s="2">
        <f t="shared" si="131"/>
        <v>490.92</v>
      </c>
    </row>
    <row r="274" spans="1:40" x14ac:dyDescent="0.25">
      <c r="A274" s="1">
        <v>709</v>
      </c>
      <c r="B274" s="1">
        <v>0.29123813592944098</v>
      </c>
      <c r="C274" s="1">
        <v>-27223.309427167598</v>
      </c>
      <c r="D274" s="1">
        <f t="shared" si="111"/>
        <v>-27224</v>
      </c>
      <c r="E274" s="4">
        <f t="shared" ca="1" si="112"/>
        <v>18714</v>
      </c>
      <c r="F274" s="1">
        <f t="shared" ca="1" si="113"/>
        <v>51</v>
      </c>
      <c r="G274" s="1">
        <f t="shared" ca="1" si="114"/>
        <v>3</v>
      </c>
      <c r="H274" s="1">
        <f t="shared" ca="1" si="115"/>
        <v>27</v>
      </c>
      <c r="I274" s="1" t="str">
        <f t="shared" ca="1" si="116"/>
        <v>51</v>
      </c>
      <c r="J274" s="1" t="str">
        <f t="shared" ca="1" si="117"/>
        <v>3</v>
      </c>
      <c r="K274" s="1" t="str">
        <f t="shared" ca="1" si="118"/>
        <v>27</v>
      </c>
      <c r="L274" s="1" t="str">
        <f t="shared" ca="1" si="119"/>
        <v>51</v>
      </c>
      <c r="M274" s="1" t="str">
        <f t="shared" ca="1" si="120"/>
        <v>03</v>
      </c>
      <c r="N274" s="1" t="str">
        <f t="shared" ca="1" si="121"/>
        <v>27</v>
      </c>
      <c r="O274" s="1">
        <v>4002.18185979797</v>
      </c>
      <c r="P274" s="1">
        <f t="shared" si="122"/>
        <v>4002</v>
      </c>
      <c r="Q274" s="1">
        <f>2*P274+1</f>
        <v>8005</v>
      </c>
      <c r="R274" s="1" t="str">
        <f t="shared" si="123"/>
        <v>8005</v>
      </c>
      <c r="S274" s="1" t="str">
        <f t="shared" ca="1" si="124"/>
        <v>5103278005</v>
      </c>
      <c r="T274" s="1">
        <f t="shared" ca="1" si="133"/>
        <v>5</v>
      </c>
      <c r="U274" s="1">
        <f t="shared" ca="1" si="133"/>
        <v>3</v>
      </c>
      <c r="V274" s="1">
        <f t="shared" ca="1" si="133"/>
        <v>0</v>
      </c>
      <c r="W274" s="1">
        <f t="shared" ca="1" si="133"/>
        <v>7</v>
      </c>
      <c r="X274" s="1">
        <f t="shared" ca="1" si="133"/>
        <v>2</v>
      </c>
      <c r="Y274" s="1">
        <f t="shared" ca="1" si="133"/>
        <v>1</v>
      </c>
      <c r="Z274" s="1">
        <f t="shared" ca="1" si="133"/>
        <v>6</v>
      </c>
      <c r="AA274" s="1">
        <f t="shared" ca="1" si="133"/>
        <v>0</v>
      </c>
      <c r="AB274" s="1">
        <f t="shared" ca="1" si="133"/>
        <v>0</v>
      </c>
      <c r="AC274" s="1">
        <f t="shared" ca="1" si="133"/>
        <v>5</v>
      </c>
      <c r="AD274" s="1">
        <f t="shared" ca="1" si="125"/>
        <v>1</v>
      </c>
      <c r="AE274" s="1" t="str">
        <f t="shared" ca="1" si="126"/>
        <v>51032780051</v>
      </c>
      <c r="AF274" s="1">
        <v>0.32029175695059098</v>
      </c>
      <c r="AG274" s="1">
        <f t="shared" si="127"/>
        <v>-6498.3994567705404</v>
      </c>
      <c r="AH274" s="1">
        <f t="shared" si="128"/>
        <v>-6499</v>
      </c>
      <c r="AI274" s="4">
        <f t="shared" ca="1" si="129"/>
        <v>39439</v>
      </c>
      <c r="AJ274" s="1" t="s">
        <v>301</v>
      </c>
      <c r="AK274" s="1">
        <v>4346.5376750999503</v>
      </c>
      <c r="AL274" s="2">
        <f t="shared" si="130"/>
        <v>4346.53</v>
      </c>
      <c r="AM274" s="1">
        <v>363.61278115176901</v>
      </c>
      <c r="AN274" s="2">
        <f t="shared" si="131"/>
        <v>363.61</v>
      </c>
    </row>
    <row r="275" spans="1:40" x14ac:dyDescent="0.25">
      <c r="A275" s="1">
        <v>11</v>
      </c>
      <c r="B275" s="1">
        <v>0.29145176549577301</v>
      </c>
      <c r="C275" s="1">
        <v>-27034.707785271799</v>
      </c>
      <c r="D275" s="1">
        <f t="shared" si="111"/>
        <v>-27035</v>
      </c>
      <c r="E275" s="4">
        <f t="shared" ca="1" si="112"/>
        <v>18903</v>
      </c>
      <c r="F275" s="1">
        <f t="shared" ca="1" si="113"/>
        <v>51</v>
      </c>
      <c r="G275" s="1">
        <f t="shared" ca="1" si="114"/>
        <v>10</v>
      </c>
      <c r="H275" s="1">
        <f t="shared" ca="1" si="115"/>
        <v>2</v>
      </c>
      <c r="I275" s="1" t="str">
        <f t="shared" ca="1" si="116"/>
        <v>51</v>
      </c>
      <c r="J275" s="1" t="str">
        <f t="shared" ca="1" si="117"/>
        <v>10</v>
      </c>
      <c r="K275" s="1" t="str">
        <f t="shared" ca="1" si="118"/>
        <v>2</v>
      </c>
      <c r="L275" s="1" t="str">
        <f t="shared" ca="1" si="119"/>
        <v>51</v>
      </c>
      <c r="M275" s="1" t="str">
        <f t="shared" ca="1" si="120"/>
        <v>10</v>
      </c>
      <c r="N275" s="1" t="str">
        <f t="shared" ca="1" si="121"/>
        <v>02</v>
      </c>
      <c r="O275" s="1">
        <v>4017.1478621784099</v>
      </c>
      <c r="P275" s="1">
        <f t="shared" si="122"/>
        <v>4017</v>
      </c>
      <c r="Q275" s="1">
        <f>P275*2</f>
        <v>8034</v>
      </c>
      <c r="R275" s="1" t="str">
        <f t="shared" si="123"/>
        <v>8034</v>
      </c>
      <c r="S275" s="1" t="str">
        <f t="shared" ca="1" si="124"/>
        <v>5110028034</v>
      </c>
      <c r="T275" s="1">
        <f t="shared" ca="1" si="133"/>
        <v>5</v>
      </c>
      <c r="U275" s="1">
        <f t="shared" ca="1" si="133"/>
        <v>3</v>
      </c>
      <c r="V275" s="1">
        <f t="shared" ca="1" si="133"/>
        <v>7</v>
      </c>
      <c r="W275" s="1">
        <f t="shared" ca="1" si="133"/>
        <v>0</v>
      </c>
      <c r="X275" s="1">
        <f t="shared" ca="1" si="133"/>
        <v>0</v>
      </c>
      <c r="Y275" s="1">
        <f t="shared" ca="1" si="133"/>
        <v>6</v>
      </c>
      <c r="Z275" s="1">
        <f t="shared" ca="1" si="133"/>
        <v>6</v>
      </c>
      <c r="AA275" s="1">
        <f t="shared" ca="1" si="133"/>
        <v>0</v>
      </c>
      <c r="AB275" s="1">
        <f t="shared" ca="1" si="133"/>
        <v>3</v>
      </c>
      <c r="AC275" s="1">
        <f t="shared" ca="1" si="133"/>
        <v>2</v>
      </c>
      <c r="AD275" s="1">
        <f t="shared" ca="1" si="125"/>
        <v>8</v>
      </c>
      <c r="AE275" s="1" t="str">
        <f t="shared" ca="1" si="126"/>
        <v>51100280348</v>
      </c>
      <c r="AF275" s="1">
        <v>0.66783654286324701</v>
      </c>
      <c r="AG275" s="1">
        <f t="shared" si="127"/>
        <v>-13423.514511551264</v>
      </c>
      <c r="AH275" s="1">
        <f t="shared" si="128"/>
        <v>-13424</v>
      </c>
      <c r="AI275" s="4">
        <f t="shared" ca="1" si="129"/>
        <v>32514</v>
      </c>
      <c r="AJ275" s="1" t="s">
        <v>302</v>
      </c>
      <c r="AK275" s="1">
        <v>4264.8091067232299</v>
      </c>
      <c r="AL275" s="2">
        <f t="shared" si="130"/>
        <v>4264.8</v>
      </c>
      <c r="AM275" s="1">
        <v>420.46876430555102</v>
      </c>
      <c r="AN275" s="2">
        <f t="shared" si="131"/>
        <v>420.46</v>
      </c>
    </row>
    <row r="276" spans="1:40" x14ac:dyDescent="0.25">
      <c r="A276" s="1">
        <v>680</v>
      </c>
      <c r="B276" s="1">
        <v>0.292458876308481</v>
      </c>
      <c r="C276" s="1">
        <v>-22861.512497329601</v>
      </c>
      <c r="D276" s="1">
        <f t="shared" si="111"/>
        <v>-22862</v>
      </c>
      <c r="E276" s="4">
        <f t="shared" ca="1" si="112"/>
        <v>23076</v>
      </c>
      <c r="F276" s="1">
        <f t="shared" ca="1" si="113"/>
        <v>63</v>
      </c>
      <c r="G276" s="1">
        <f t="shared" ca="1" si="114"/>
        <v>3</v>
      </c>
      <c r="H276" s="1">
        <f t="shared" ca="1" si="115"/>
        <v>6</v>
      </c>
      <c r="I276" s="1" t="str">
        <f t="shared" ca="1" si="116"/>
        <v>63</v>
      </c>
      <c r="J276" s="1" t="str">
        <f t="shared" ca="1" si="117"/>
        <v>3</v>
      </c>
      <c r="K276" s="1" t="str">
        <f t="shared" ca="1" si="118"/>
        <v>6</v>
      </c>
      <c r="L276" s="1" t="str">
        <f t="shared" ca="1" si="119"/>
        <v>63</v>
      </c>
      <c r="M276" s="1" t="str">
        <f t="shared" ca="1" si="120"/>
        <v>03</v>
      </c>
      <c r="N276" s="1" t="str">
        <f t="shared" ca="1" si="121"/>
        <v>06</v>
      </c>
      <c r="O276" s="1">
        <v>1224.5467390972599</v>
      </c>
      <c r="P276" s="1">
        <f t="shared" si="122"/>
        <v>1224</v>
      </c>
      <c r="Q276" s="1">
        <f>2*P276+1</f>
        <v>2449</v>
      </c>
      <c r="R276" s="1" t="str">
        <f t="shared" si="123"/>
        <v>2449</v>
      </c>
      <c r="S276" s="1" t="str">
        <f t="shared" ca="1" si="124"/>
        <v>6303062449</v>
      </c>
      <c r="T276" s="1">
        <f t="shared" ca="1" si="133"/>
        <v>6</v>
      </c>
      <c r="U276" s="1">
        <f t="shared" ca="1" si="133"/>
        <v>9</v>
      </c>
      <c r="V276" s="1">
        <f t="shared" ca="1" si="133"/>
        <v>0</v>
      </c>
      <c r="W276" s="1">
        <f t="shared" ca="1" si="133"/>
        <v>7</v>
      </c>
      <c r="X276" s="1">
        <f t="shared" ca="1" si="133"/>
        <v>0</v>
      </c>
      <c r="Y276" s="1">
        <f t="shared" ca="1" si="133"/>
        <v>8</v>
      </c>
      <c r="Z276" s="1">
        <f t="shared" ca="1" si="133"/>
        <v>4</v>
      </c>
      <c r="AA276" s="1">
        <f t="shared" ca="1" si="133"/>
        <v>6</v>
      </c>
      <c r="AB276" s="1">
        <f t="shared" ca="1" si="133"/>
        <v>4</v>
      </c>
      <c r="AC276" s="1">
        <f t="shared" ca="1" si="133"/>
        <v>7</v>
      </c>
      <c r="AD276" s="1">
        <f t="shared" ca="1" si="125"/>
        <v>9</v>
      </c>
      <c r="AE276" s="1" t="str">
        <f t="shared" ca="1" si="126"/>
        <v>63030624499</v>
      </c>
      <c r="AF276" s="1">
        <v>0.21881771294290001</v>
      </c>
      <c r="AG276" s="1">
        <f t="shared" si="127"/>
        <v>-3485.1097140415682</v>
      </c>
      <c r="AH276" s="1">
        <f t="shared" si="128"/>
        <v>-3486</v>
      </c>
      <c r="AI276" s="4">
        <f t="shared" ca="1" si="129"/>
        <v>42452</v>
      </c>
      <c r="AJ276" s="1" t="s">
        <v>303</v>
      </c>
      <c r="AK276" s="1">
        <v>3843.4705648976101</v>
      </c>
      <c r="AL276" s="2">
        <f t="shared" si="130"/>
        <v>3843.47</v>
      </c>
      <c r="AM276" s="1">
        <v>403.15866573076602</v>
      </c>
      <c r="AN276" s="2">
        <f t="shared" si="131"/>
        <v>403.15</v>
      </c>
    </row>
    <row r="277" spans="1:40" x14ac:dyDescent="0.25">
      <c r="A277" s="1">
        <v>833</v>
      </c>
      <c r="B277" s="1">
        <v>0.29300820947904899</v>
      </c>
      <c r="C277" s="1">
        <v>-17898.279061250701</v>
      </c>
      <c r="D277" s="1">
        <f t="shared" si="111"/>
        <v>-17899</v>
      </c>
      <c r="E277" s="4">
        <f t="shared" ca="1" si="112"/>
        <v>28039</v>
      </c>
      <c r="F277" s="1">
        <f t="shared" ca="1" si="113"/>
        <v>76</v>
      </c>
      <c r="G277" s="1">
        <f t="shared" ca="1" si="114"/>
        <v>10</v>
      </c>
      <c r="H277" s="1">
        <f t="shared" ca="1" si="115"/>
        <v>6</v>
      </c>
      <c r="I277" s="1" t="str">
        <f t="shared" ca="1" si="116"/>
        <v>76</v>
      </c>
      <c r="J277" s="1" t="str">
        <f t="shared" ca="1" si="117"/>
        <v>10</v>
      </c>
      <c r="K277" s="1" t="str">
        <f t="shared" ca="1" si="118"/>
        <v>6</v>
      </c>
      <c r="L277" s="1" t="str">
        <f t="shared" ca="1" si="119"/>
        <v>76</v>
      </c>
      <c r="M277" s="1" t="str">
        <f t="shared" ca="1" si="120"/>
        <v>10</v>
      </c>
      <c r="N277" s="1" t="str">
        <f t="shared" ca="1" si="121"/>
        <v>06</v>
      </c>
      <c r="O277" s="1">
        <v>2827.4193243201998</v>
      </c>
      <c r="P277" s="1">
        <f t="shared" si="122"/>
        <v>2827</v>
      </c>
      <c r="Q277" s="1">
        <f>2*P277+1</f>
        <v>5655</v>
      </c>
      <c r="R277" s="1" t="str">
        <f t="shared" si="123"/>
        <v>5655</v>
      </c>
      <c r="S277" s="1" t="str">
        <f t="shared" ca="1" si="124"/>
        <v>7610065655</v>
      </c>
      <c r="T277" s="1">
        <f t="shared" ca="1" si="133"/>
        <v>7</v>
      </c>
      <c r="U277" s="1">
        <f t="shared" ca="1" si="133"/>
        <v>8</v>
      </c>
      <c r="V277" s="1">
        <f t="shared" ca="1" si="133"/>
        <v>7</v>
      </c>
      <c r="W277" s="1">
        <f t="shared" ca="1" si="133"/>
        <v>0</v>
      </c>
      <c r="X277" s="1">
        <f t="shared" ca="1" si="133"/>
        <v>0</v>
      </c>
      <c r="Y277" s="1">
        <f t="shared" ca="1" si="133"/>
        <v>8</v>
      </c>
      <c r="Z277" s="1">
        <f t="shared" ca="1" si="133"/>
        <v>5</v>
      </c>
      <c r="AA277" s="1">
        <f t="shared" ca="1" si="133"/>
        <v>4</v>
      </c>
      <c r="AB277" s="1">
        <f t="shared" ca="1" si="133"/>
        <v>5</v>
      </c>
      <c r="AC277" s="1">
        <f t="shared" ca="1" si="133"/>
        <v>5</v>
      </c>
      <c r="AD277" s="1">
        <f t="shared" ca="1" si="125"/>
        <v>1</v>
      </c>
      <c r="AE277" s="1" t="str">
        <f t="shared" ca="1" si="126"/>
        <v>76100656551</v>
      </c>
      <c r="AF277" s="1">
        <v>0.93826105533005799</v>
      </c>
      <c r="AG277" s="1">
        <f t="shared" si="127"/>
        <v>-10287.094210638756</v>
      </c>
      <c r="AH277" s="1">
        <f t="shared" si="128"/>
        <v>-10288</v>
      </c>
      <c r="AI277" s="4">
        <f t="shared" ca="1" si="129"/>
        <v>35650</v>
      </c>
      <c r="AJ277" s="1" t="s">
        <v>304</v>
      </c>
      <c r="AK277" s="1">
        <v>3504.4709616382302</v>
      </c>
      <c r="AL277" s="2">
        <f t="shared" si="130"/>
        <v>3504.47</v>
      </c>
      <c r="AM277" s="1">
        <v>361.25675222022198</v>
      </c>
      <c r="AN277" s="2">
        <f t="shared" si="131"/>
        <v>361.25</v>
      </c>
    </row>
    <row r="278" spans="1:40" x14ac:dyDescent="0.25">
      <c r="A278" s="1">
        <v>105</v>
      </c>
      <c r="B278" s="1">
        <v>0.294320505386517</v>
      </c>
      <c r="C278" s="1">
        <v>-23937.8319650868</v>
      </c>
      <c r="D278" s="1">
        <f t="shared" si="111"/>
        <v>-23938</v>
      </c>
      <c r="E278" s="4">
        <f t="shared" ca="1" si="112"/>
        <v>22000</v>
      </c>
      <c r="F278" s="1">
        <f t="shared" ca="1" si="113"/>
        <v>60</v>
      </c>
      <c r="G278" s="1">
        <f t="shared" ca="1" si="114"/>
        <v>3</v>
      </c>
      <c r="H278" s="1">
        <f t="shared" ca="1" si="115"/>
        <v>25</v>
      </c>
      <c r="I278" s="1" t="str">
        <f t="shared" ca="1" si="116"/>
        <v>60</v>
      </c>
      <c r="J278" s="1" t="str">
        <f t="shared" ca="1" si="117"/>
        <v>3</v>
      </c>
      <c r="K278" s="1" t="str">
        <f t="shared" ca="1" si="118"/>
        <v>25</v>
      </c>
      <c r="L278" s="1" t="str">
        <f t="shared" ca="1" si="119"/>
        <v>60</v>
      </c>
      <c r="M278" s="1" t="str">
        <f t="shared" ca="1" si="120"/>
        <v>03</v>
      </c>
      <c r="N278" s="1" t="str">
        <f t="shared" ca="1" si="121"/>
        <v>25</v>
      </c>
      <c r="O278" s="1">
        <v>2810.5310831019001</v>
      </c>
      <c r="P278" s="1">
        <f t="shared" si="122"/>
        <v>2810</v>
      </c>
      <c r="Q278" s="1">
        <f>P278*2</f>
        <v>5620</v>
      </c>
      <c r="R278" s="1" t="str">
        <f t="shared" si="123"/>
        <v>5620</v>
      </c>
      <c r="S278" s="1" t="str">
        <f t="shared" ca="1" si="124"/>
        <v>6003255620</v>
      </c>
      <c r="T278" s="1">
        <f t="shared" ca="1" si="133"/>
        <v>6</v>
      </c>
      <c r="U278" s="1">
        <f t="shared" ca="1" si="133"/>
        <v>0</v>
      </c>
      <c r="V278" s="1">
        <f t="shared" ca="1" si="133"/>
        <v>0</v>
      </c>
      <c r="W278" s="1">
        <f t="shared" ca="1" si="133"/>
        <v>7</v>
      </c>
      <c r="X278" s="1">
        <f t="shared" ca="1" si="133"/>
        <v>2</v>
      </c>
      <c r="Y278" s="1">
        <f t="shared" ca="1" si="133"/>
        <v>5</v>
      </c>
      <c r="Z278" s="1">
        <f t="shared" ca="1" si="133"/>
        <v>5</v>
      </c>
      <c r="AA278" s="1">
        <f t="shared" ca="1" si="133"/>
        <v>4</v>
      </c>
      <c r="AB278" s="1">
        <f t="shared" ca="1" si="133"/>
        <v>2</v>
      </c>
      <c r="AC278" s="1">
        <f t="shared" ca="1" si="133"/>
        <v>0</v>
      </c>
      <c r="AD278" s="1">
        <f t="shared" ca="1" si="125"/>
        <v>9</v>
      </c>
      <c r="AE278" s="1" t="str">
        <f t="shared" ca="1" si="126"/>
        <v>60032556209</v>
      </c>
      <c r="AF278" s="1">
        <v>0.30936613055818402</v>
      </c>
      <c r="AG278" s="1">
        <f t="shared" si="127"/>
        <v>-5260.1523178808029</v>
      </c>
      <c r="AH278" s="1">
        <f t="shared" si="128"/>
        <v>-5261</v>
      </c>
      <c r="AI278" s="4">
        <f t="shared" ca="1" si="129"/>
        <v>40677</v>
      </c>
      <c r="AJ278" s="1" t="s">
        <v>305</v>
      </c>
      <c r="AK278" s="1">
        <v>3137.88262581256</v>
      </c>
      <c r="AL278" s="2">
        <f t="shared" si="130"/>
        <v>3137.88</v>
      </c>
      <c r="AM278" s="1">
        <v>370.72359385967599</v>
      </c>
      <c r="AN278" s="2">
        <f t="shared" si="131"/>
        <v>370.72</v>
      </c>
    </row>
    <row r="279" spans="1:40" x14ac:dyDescent="0.25">
      <c r="A279" s="1">
        <v>568</v>
      </c>
      <c r="B279" s="1">
        <v>0.29447309793389698</v>
      </c>
      <c r="C279" s="1">
        <v>-27293.343913083299</v>
      </c>
      <c r="D279" s="1">
        <f t="shared" si="111"/>
        <v>-27294</v>
      </c>
      <c r="E279" s="4">
        <f t="shared" ca="1" si="112"/>
        <v>18644</v>
      </c>
      <c r="F279" s="1">
        <f t="shared" ca="1" si="113"/>
        <v>51</v>
      </c>
      <c r="G279" s="1">
        <f t="shared" ca="1" si="114"/>
        <v>1</v>
      </c>
      <c r="H279" s="1">
        <f t="shared" ca="1" si="115"/>
        <v>16</v>
      </c>
      <c r="I279" s="1" t="str">
        <f t="shared" ca="1" si="116"/>
        <v>51</v>
      </c>
      <c r="J279" s="1" t="str">
        <f t="shared" ca="1" si="117"/>
        <v>1</v>
      </c>
      <c r="K279" s="1" t="str">
        <f t="shared" ca="1" si="118"/>
        <v>16</v>
      </c>
      <c r="L279" s="1" t="str">
        <f t="shared" ca="1" si="119"/>
        <v>51</v>
      </c>
      <c r="M279" s="1" t="str">
        <f t="shared" ca="1" si="120"/>
        <v>01</v>
      </c>
      <c r="N279" s="1" t="str">
        <f t="shared" ca="1" si="121"/>
        <v>16</v>
      </c>
      <c r="O279" s="1">
        <v>1023.94738608966</v>
      </c>
      <c r="P279" s="1">
        <f t="shared" si="122"/>
        <v>1023</v>
      </c>
      <c r="Q279" s="1">
        <f>2*P279+1</f>
        <v>2047</v>
      </c>
      <c r="R279" s="1" t="str">
        <f t="shared" si="123"/>
        <v>2047</v>
      </c>
      <c r="S279" s="1" t="str">
        <f t="shared" ca="1" si="124"/>
        <v>5101162047</v>
      </c>
      <c r="T279" s="1">
        <f t="shared" ca="1" si="133"/>
        <v>5</v>
      </c>
      <c r="U279" s="1">
        <f t="shared" ca="1" si="133"/>
        <v>3</v>
      </c>
      <c r="V279" s="1">
        <f t="shared" ca="1" si="133"/>
        <v>0</v>
      </c>
      <c r="W279" s="1">
        <f t="shared" ca="1" si="133"/>
        <v>9</v>
      </c>
      <c r="X279" s="1">
        <f t="shared" ca="1" si="133"/>
        <v>1</v>
      </c>
      <c r="Y279" s="1">
        <f t="shared" ca="1" si="133"/>
        <v>8</v>
      </c>
      <c r="Z279" s="1">
        <f t="shared" ca="1" si="133"/>
        <v>4</v>
      </c>
      <c r="AA279" s="1">
        <f t="shared" ca="1" si="133"/>
        <v>0</v>
      </c>
      <c r="AB279" s="1">
        <f t="shared" ca="1" si="133"/>
        <v>4</v>
      </c>
      <c r="AC279" s="1">
        <f t="shared" ca="1" si="133"/>
        <v>1</v>
      </c>
      <c r="AD279" s="1">
        <f t="shared" ca="1" si="125"/>
        <v>5</v>
      </c>
      <c r="AE279" s="1" t="str">
        <f t="shared" ca="1" si="126"/>
        <v>51011620475</v>
      </c>
      <c r="AF279" s="1">
        <v>0.91729483932004796</v>
      </c>
      <c r="AG279" s="1">
        <f t="shared" si="127"/>
        <v>-18675.205633716858</v>
      </c>
      <c r="AH279" s="1">
        <f t="shared" si="128"/>
        <v>-18676</v>
      </c>
      <c r="AI279" s="4">
        <f t="shared" ca="1" si="129"/>
        <v>27262</v>
      </c>
      <c r="AJ279" s="1" t="s">
        <v>306</v>
      </c>
      <c r="AK279" s="1">
        <v>3965.23941770684</v>
      </c>
      <c r="AL279" s="2">
        <f t="shared" si="130"/>
        <v>3965.23</v>
      </c>
      <c r="AM279" s="1">
        <v>384.29212317270401</v>
      </c>
      <c r="AN279" s="2">
        <f t="shared" si="131"/>
        <v>384.29</v>
      </c>
    </row>
    <row r="280" spans="1:40" x14ac:dyDescent="0.25">
      <c r="A280" s="1">
        <v>969</v>
      </c>
      <c r="B280" s="1">
        <v>0.29535813470870098</v>
      </c>
      <c r="C280" s="1">
        <v>-26328.219550157199</v>
      </c>
      <c r="D280" s="1">
        <f t="shared" si="111"/>
        <v>-26329</v>
      </c>
      <c r="E280" s="4">
        <f t="shared" ca="1" si="112"/>
        <v>19609</v>
      </c>
      <c r="F280" s="1">
        <f t="shared" ca="1" si="113"/>
        <v>53</v>
      </c>
      <c r="G280" s="1">
        <f t="shared" ca="1" si="114"/>
        <v>9</v>
      </c>
      <c r="H280" s="1">
        <f t="shared" ca="1" si="115"/>
        <v>7</v>
      </c>
      <c r="I280" s="1" t="str">
        <f t="shared" ca="1" si="116"/>
        <v>53</v>
      </c>
      <c r="J280" s="1" t="str">
        <f t="shared" ca="1" si="117"/>
        <v>9</v>
      </c>
      <c r="K280" s="1" t="str">
        <f t="shared" ca="1" si="118"/>
        <v>7</v>
      </c>
      <c r="L280" s="1" t="str">
        <f t="shared" ca="1" si="119"/>
        <v>53</v>
      </c>
      <c r="M280" s="1" t="str">
        <f t="shared" ca="1" si="120"/>
        <v>09</v>
      </c>
      <c r="N280" s="1" t="str">
        <f t="shared" ca="1" si="121"/>
        <v>07</v>
      </c>
      <c r="O280" s="1">
        <v>1046.3277382732599</v>
      </c>
      <c r="P280" s="1">
        <f t="shared" si="122"/>
        <v>1046</v>
      </c>
      <c r="Q280" s="1">
        <f>2*P280+1</f>
        <v>2093</v>
      </c>
      <c r="R280" s="1" t="str">
        <f t="shared" si="123"/>
        <v>2093</v>
      </c>
      <c r="S280" s="1" t="str">
        <f t="shared" ca="1" si="124"/>
        <v>5309072093</v>
      </c>
      <c r="T280" s="1">
        <f t="shared" ca="1" si="133"/>
        <v>5</v>
      </c>
      <c r="U280" s="1">
        <f t="shared" ca="1" si="133"/>
        <v>9</v>
      </c>
      <c r="V280" s="1">
        <f t="shared" ca="1" si="133"/>
        <v>0</v>
      </c>
      <c r="W280" s="1">
        <f t="shared" ca="1" si="133"/>
        <v>1</v>
      </c>
      <c r="X280" s="1">
        <f t="shared" ca="1" si="133"/>
        <v>0</v>
      </c>
      <c r="Y280" s="1">
        <f t="shared" ca="1" si="133"/>
        <v>1</v>
      </c>
      <c r="Z280" s="1">
        <f t="shared" ca="1" si="133"/>
        <v>4</v>
      </c>
      <c r="AA280" s="1">
        <f t="shared" ca="1" si="133"/>
        <v>0</v>
      </c>
      <c r="AB280" s="1">
        <f t="shared" ca="1" si="133"/>
        <v>9</v>
      </c>
      <c r="AC280" s="1">
        <f t="shared" ca="1" si="133"/>
        <v>9</v>
      </c>
      <c r="AD280" s="1">
        <f t="shared" ca="1" si="125"/>
        <v>2</v>
      </c>
      <c r="AE280" s="1" t="str">
        <f t="shared" ca="1" si="126"/>
        <v>53090720932</v>
      </c>
      <c r="AF280" s="1">
        <v>0.84466078676717404</v>
      </c>
      <c r="AG280" s="1">
        <f t="shared" si="127"/>
        <v>-16381.351298562573</v>
      </c>
      <c r="AH280" s="1">
        <f t="shared" si="128"/>
        <v>-16382</v>
      </c>
      <c r="AI280" s="4">
        <f t="shared" ca="1" si="129"/>
        <v>29556</v>
      </c>
      <c r="AJ280" s="1" t="s">
        <v>307</v>
      </c>
      <c r="AK280" s="1">
        <v>4568.7734611041597</v>
      </c>
      <c r="AL280" s="2">
        <f t="shared" si="130"/>
        <v>4568.7700000000004</v>
      </c>
      <c r="AM280" s="1">
        <v>437.85821100497498</v>
      </c>
      <c r="AN280" s="2">
        <f t="shared" si="131"/>
        <v>437.85</v>
      </c>
    </row>
    <row r="281" spans="1:40" x14ac:dyDescent="0.25">
      <c r="A281" s="1">
        <v>178</v>
      </c>
      <c r="B281" s="1">
        <v>0.295693838312937</v>
      </c>
      <c r="C281" s="1">
        <v>-21482.324594866801</v>
      </c>
      <c r="D281" s="1">
        <f t="shared" si="111"/>
        <v>-21483</v>
      </c>
      <c r="E281" s="4">
        <f t="shared" ca="1" si="112"/>
        <v>24455</v>
      </c>
      <c r="F281" s="1">
        <f t="shared" ca="1" si="113"/>
        <v>66</v>
      </c>
      <c r="G281" s="1">
        <f t="shared" ca="1" si="114"/>
        <v>12</v>
      </c>
      <c r="H281" s="1">
        <f t="shared" ca="1" si="115"/>
        <v>14</v>
      </c>
      <c r="I281" s="1" t="str">
        <f t="shared" ca="1" si="116"/>
        <v>66</v>
      </c>
      <c r="J281" s="1" t="str">
        <f t="shared" ca="1" si="117"/>
        <v>12</v>
      </c>
      <c r="K281" s="1" t="str">
        <f t="shared" ca="1" si="118"/>
        <v>14</v>
      </c>
      <c r="L281" s="1" t="str">
        <f t="shared" ca="1" si="119"/>
        <v>66</v>
      </c>
      <c r="M281" s="1" t="str">
        <f t="shared" ca="1" si="120"/>
        <v>12</v>
      </c>
      <c r="N281" s="1" t="str">
        <f t="shared" ca="1" si="121"/>
        <v>14</v>
      </c>
      <c r="O281" s="1">
        <v>3172.0492873928001</v>
      </c>
      <c r="P281" s="1">
        <f t="shared" si="122"/>
        <v>3172</v>
      </c>
      <c r="Q281" s="1">
        <f>P281*2</f>
        <v>6344</v>
      </c>
      <c r="R281" s="1" t="str">
        <f t="shared" si="123"/>
        <v>6344</v>
      </c>
      <c r="S281" s="1" t="str">
        <f t="shared" ca="1" si="124"/>
        <v>6612146344</v>
      </c>
      <c r="T281" s="1">
        <f t="shared" ca="1" si="133"/>
        <v>6</v>
      </c>
      <c r="U281" s="1">
        <f t="shared" ca="1" si="133"/>
        <v>8</v>
      </c>
      <c r="V281" s="1">
        <f t="shared" ca="1" si="133"/>
        <v>7</v>
      </c>
      <c r="W281" s="1">
        <f t="shared" ca="1" si="133"/>
        <v>8</v>
      </c>
      <c r="X281" s="1">
        <f t="shared" ca="1" si="133"/>
        <v>1</v>
      </c>
      <c r="Y281" s="1">
        <f t="shared" ca="1" si="133"/>
        <v>2</v>
      </c>
      <c r="Z281" s="1">
        <f t="shared" ca="1" si="133"/>
        <v>2</v>
      </c>
      <c r="AA281" s="1">
        <f t="shared" ca="1" si="133"/>
        <v>7</v>
      </c>
      <c r="AB281" s="1">
        <f t="shared" ca="1" si="133"/>
        <v>4</v>
      </c>
      <c r="AC281" s="1">
        <f t="shared" ca="1" si="133"/>
        <v>2</v>
      </c>
      <c r="AD281" s="1">
        <f t="shared" ca="1" si="125"/>
        <v>3</v>
      </c>
      <c r="AE281" s="1" t="str">
        <f t="shared" ca="1" si="126"/>
        <v>66121463443</v>
      </c>
      <c r="AF281" s="1">
        <v>0.82003234962004501</v>
      </c>
      <c r="AG281" s="1">
        <f t="shared" si="127"/>
        <v>-11929.830622272415</v>
      </c>
      <c r="AH281" s="1">
        <f t="shared" si="128"/>
        <v>-11930</v>
      </c>
      <c r="AI281" s="4">
        <f t="shared" ca="1" si="129"/>
        <v>34008</v>
      </c>
      <c r="AJ281" s="1" t="s">
        <v>308</v>
      </c>
      <c r="AK281" s="1">
        <v>3696.18823816645</v>
      </c>
      <c r="AL281" s="2">
        <f t="shared" si="130"/>
        <v>3696.18</v>
      </c>
      <c r="AM281" s="1">
        <v>433.73210852381999</v>
      </c>
      <c r="AN281" s="2">
        <f t="shared" si="131"/>
        <v>433.73</v>
      </c>
    </row>
    <row r="282" spans="1:40" x14ac:dyDescent="0.25">
      <c r="A282" s="1">
        <v>512</v>
      </c>
      <c r="B282" s="1">
        <v>0.29685354167302502</v>
      </c>
      <c r="C282" s="1">
        <v>-21978.0950346385</v>
      </c>
      <c r="D282" s="1">
        <f t="shared" si="111"/>
        <v>-21979</v>
      </c>
      <c r="E282" s="4">
        <f t="shared" ca="1" si="112"/>
        <v>23959</v>
      </c>
      <c r="F282" s="1">
        <f t="shared" ca="1" si="113"/>
        <v>65</v>
      </c>
      <c r="G282" s="1">
        <f t="shared" ca="1" si="114"/>
        <v>8</v>
      </c>
      <c r="H282" s="1">
        <f t="shared" ca="1" si="115"/>
        <v>5</v>
      </c>
      <c r="I282" s="1" t="str">
        <f t="shared" ca="1" si="116"/>
        <v>65</v>
      </c>
      <c r="J282" s="1" t="str">
        <f t="shared" ca="1" si="117"/>
        <v>8</v>
      </c>
      <c r="K282" s="1" t="str">
        <f t="shared" ca="1" si="118"/>
        <v>5</v>
      </c>
      <c r="L282" s="1" t="str">
        <f t="shared" ca="1" si="119"/>
        <v>65</v>
      </c>
      <c r="M282" s="1" t="str">
        <f t="shared" ca="1" si="120"/>
        <v>08</v>
      </c>
      <c r="N282" s="1" t="str">
        <f t="shared" ca="1" si="121"/>
        <v>05</v>
      </c>
      <c r="O282" s="1">
        <v>4258.3888363292299</v>
      </c>
      <c r="P282" s="1">
        <f t="shared" si="122"/>
        <v>4258</v>
      </c>
      <c r="Q282" s="1">
        <f>2*P282+1</f>
        <v>8517</v>
      </c>
      <c r="R282" s="1" t="str">
        <f t="shared" si="123"/>
        <v>8517</v>
      </c>
      <c r="S282" s="1" t="str">
        <f t="shared" ca="1" si="124"/>
        <v>6508058517</v>
      </c>
      <c r="T282" s="1">
        <f t="shared" ca="1" si="133"/>
        <v>6</v>
      </c>
      <c r="U282" s="1">
        <f t="shared" ca="1" si="133"/>
        <v>5</v>
      </c>
      <c r="V282" s="1">
        <f t="shared" ca="1" si="133"/>
        <v>0</v>
      </c>
      <c r="W282" s="1">
        <f t="shared" ca="1" si="133"/>
        <v>2</v>
      </c>
      <c r="X282" s="1">
        <f t="shared" ca="1" si="133"/>
        <v>0</v>
      </c>
      <c r="Y282" s="1">
        <f t="shared" ca="1" si="133"/>
        <v>5</v>
      </c>
      <c r="Z282" s="1">
        <f t="shared" ca="1" si="133"/>
        <v>6</v>
      </c>
      <c r="AA282" s="1">
        <f t="shared" ca="1" si="133"/>
        <v>5</v>
      </c>
      <c r="AB282" s="1">
        <f t="shared" ca="1" si="133"/>
        <v>1</v>
      </c>
      <c r="AC282" s="1">
        <f t="shared" ca="1" si="133"/>
        <v>1</v>
      </c>
      <c r="AD282" s="1">
        <f t="shared" ca="1" si="125"/>
        <v>9</v>
      </c>
      <c r="AE282" s="1" t="str">
        <f t="shared" ca="1" si="126"/>
        <v>65080585179</v>
      </c>
      <c r="AF282" s="1">
        <v>0.62343211157567102</v>
      </c>
      <c r="AG282" s="1">
        <f t="shared" si="127"/>
        <v>-9378.9126865443941</v>
      </c>
      <c r="AH282" s="1">
        <f t="shared" si="128"/>
        <v>-9379</v>
      </c>
      <c r="AI282" s="4">
        <f t="shared" ca="1" si="129"/>
        <v>36559</v>
      </c>
      <c r="AJ282" s="1" t="s">
        <v>309</v>
      </c>
      <c r="AK282" s="1">
        <v>3917.08120975372</v>
      </c>
      <c r="AL282" s="2">
        <f t="shared" si="130"/>
        <v>3917.08</v>
      </c>
      <c r="AM282" s="1">
        <v>358.36359752189702</v>
      </c>
      <c r="AN282" s="2">
        <f t="shared" si="131"/>
        <v>358.36</v>
      </c>
    </row>
    <row r="283" spans="1:40" x14ac:dyDescent="0.25">
      <c r="A283" s="1">
        <v>683</v>
      </c>
      <c r="B283" s="1">
        <v>0.29822687459944502</v>
      </c>
      <c r="C283" s="1">
        <v>-9251.4774010437304</v>
      </c>
      <c r="D283" s="1">
        <f t="shared" si="111"/>
        <v>-9252</v>
      </c>
      <c r="E283" s="4">
        <f t="shared" ca="1" si="112"/>
        <v>36686</v>
      </c>
      <c r="F283" s="1">
        <f t="shared" ca="1" si="113"/>
        <v>0</v>
      </c>
      <c r="G283" s="1">
        <f t="shared" ca="1" si="114"/>
        <v>26</v>
      </c>
      <c r="H283" s="1">
        <f t="shared" ca="1" si="115"/>
        <v>9</v>
      </c>
      <c r="I283" s="1" t="str">
        <f t="shared" ca="1" si="116"/>
        <v>0</v>
      </c>
      <c r="J283" s="1" t="str">
        <f t="shared" ca="1" si="117"/>
        <v>26</v>
      </c>
      <c r="K283" s="1" t="str">
        <f t="shared" ca="1" si="118"/>
        <v>9</v>
      </c>
      <c r="L283" s="1" t="str">
        <f t="shared" ca="1" si="119"/>
        <v>00</v>
      </c>
      <c r="M283" s="1" t="str">
        <f t="shared" ca="1" si="120"/>
        <v>26</v>
      </c>
      <c r="N283" s="1" t="str">
        <f t="shared" ca="1" si="121"/>
        <v>09</v>
      </c>
      <c r="O283" s="1">
        <v>2134.0403149510198</v>
      </c>
      <c r="P283" s="1">
        <f t="shared" si="122"/>
        <v>2134</v>
      </c>
      <c r="Q283" s="1">
        <f>2*P283+1</f>
        <v>4269</v>
      </c>
      <c r="R283" s="1" t="str">
        <f t="shared" si="123"/>
        <v>4269</v>
      </c>
      <c r="S283" s="1" t="str">
        <f t="shared" ca="1" si="124"/>
        <v>0026094269</v>
      </c>
      <c r="T283" s="1">
        <f t="shared" ref="T283:AC292" ca="1" si="134">MOD(MID($S283,T$2,1)*T$1,10)</f>
        <v>0</v>
      </c>
      <c r="U283" s="1">
        <f t="shared" ca="1" si="134"/>
        <v>0</v>
      </c>
      <c r="V283" s="1">
        <f t="shared" ca="1" si="134"/>
        <v>4</v>
      </c>
      <c r="W283" s="1">
        <f t="shared" ca="1" si="134"/>
        <v>4</v>
      </c>
      <c r="X283" s="1">
        <f t="shared" ca="1" si="134"/>
        <v>0</v>
      </c>
      <c r="Y283" s="1">
        <f t="shared" ca="1" si="134"/>
        <v>7</v>
      </c>
      <c r="Z283" s="1">
        <f t="shared" ca="1" si="134"/>
        <v>8</v>
      </c>
      <c r="AA283" s="1">
        <f t="shared" ca="1" si="134"/>
        <v>8</v>
      </c>
      <c r="AB283" s="1">
        <f t="shared" ca="1" si="134"/>
        <v>6</v>
      </c>
      <c r="AC283" s="1">
        <f t="shared" ca="1" si="134"/>
        <v>7</v>
      </c>
      <c r="AD283" s="1">
        <f t="shared" ca="1" si="125"/>
        <v>6</v>
      </c>
      <c r="AE283" s="1" t="str">
        <f t="shared" ca="1" si="126"/>
        <v>00260942696</v>
      </c>
      <c r="AF283" s="1">
        <v>0.24530777916806501</v>
      </c>
      <c r="AG283" s="1">
        <f t="shared" si="127"/>
        <v>-568.37812433240663</v>
      </c>
      <c r="AH283" s="1">
        <f t="shared" si="128"/>
        <v>-569</v>
      </c>
      <c r="AI283" s="4">
        <f t="shared" ca="1" si="129"/>
        <v>45369</v>
      </c>
      <c r="AJ283" s="1" t="s">
        <v>310</v>
      </c>
      <c r="AK283" s="1">
        <v>4193.7620166631104</v>
      </c>
      <c r="AL283" s="2">
        <f t="shared" si="130"/>
        <v>4193.76</v>
      </c>
      <c r="AM283" s="1">
        <v>401.88299203466897</v>
      </c>
      <c r="AN283" s="2">
        <f t="shared" si="131"/>
        <v>401.88</v>
      </c>
    </row>
    <row r="284" spans="1:40" x14ac:dyDescent="0.25">
      <c r="A284" s="1">
        <v>453</v>
      </c>
      <c r="B284" s="1">
        <v>0.29865413373210897</v>
      </c>
      <c r="C284" s="1">
        <v>-26237.911923581702</v>
      </c>
      <c r="D284" s="1">
        <f t="shared" si="111"/>
        <v>-26238</v>
      </c>
      <c r="E284" s="4">
        <f t="shared" ca="1" si="112"/>
        <v>19700</v>
      </c>
      <c r="F284" s="1">
        <f t="shared" ca="1" si="113"/>
        <v>53</v>
      </c>
      <c r="G284" s="1">
        <f t="shared" ca="1" si="114"/>
        <v>12</v>
      </c>
      <c r="H284" s="1">
        <f t="shared" ca="1" si="115"/>
        <v>7</v>
      </c>
      <c r="I284" s="1" t="str">
        <f t="shared" ca="1" si="116"/>
        <v>53</v>
      </c>
      <c r="J284" s="1" t="str">
        <f t="shared" ca="1" si="117"/>
        <v>12</v>
      </c>
      <c r="K284" s="1" t="str">
        <f t="shared" ca="1" si="118"/>
        <v>7</v>
      </c>
      <c r="L284" s="1" t="str">
        <f t="shared" ca="1" si="119"/>
        <v>53</v>
      </c>
      <c r="M284" s="1" t="str">
        <f t="shared" ca="1" si="120"/>
        <v>12</v>
      </c>
      <c r="N284" s="1" t="str">
        <f t="shared" ca="1" si="121"/>
        <v>07</v>
      </c>
      <c r="O284" s="1">
        <v>4920.3255104220698</v>
      </c>
      <c r="P284" s="1">
        <f t="shared" si="122"/>
        <v>4920</v>
      </c>
      <c r="Q284" s="1">
        <f>P284*2</f>
        <v>9840</v>
      </c>
      <c r="R284" s="1" t="str">
        <f t="shared" si="123"/>
        <v>9840</v>
      </c>
      <c r="S284" s="1" t="str">
        <f t="shared" ca="1" si="124"/>
        <v>5312079840</v>
      </c>
      <c r="T284" s="1">
        <f t="shared" ca="1" si="134"/>
        <v>5</v>
      </c>
      <c r="U284" s="1">
        <f t="shared" ca="1" si="134"/>
        <v>9</v>
      </c>
      <c r="V284" s="1">
        <f t="shared" ca="1" si="134"/>
        <v>7</v>
      </c>
      <c r="W284" s="1">
        <f t="shared" ca="1" si="134"/>
        <v>8</v>
      </c>
      <c r="X284" s="1">
        <f t="shared" ca="1" si="134"/>
        <v>0</v>
      </c>
      <c r="Y284" s="1">
        <f t="shared" ca="1" si="134"/>
        <v>1</v>
      </c>
      <c r="Z284" s="1">
        <f t="shared" ca="1" si="134"/>
        <v>3</v>
      </c>
      <c r="AA284" s="1">
        <f t="shared" ca="1" si="134"/>
        <v>2</v>
      </c>
      <c r="AB284" s="1">
        <f t="shared" ca="1" si="134"/>
        <v>4</v>
      </c>
      <c r="AC284" s="1">
        <f t="shared" ca="1" si="134"/>
        <v>0</v>
      </c>
      <c r="AD284" s="1">
        <f t="shared" ca="1" si="125"/>
        <v>1</v>
      </c>
      <c r="AE284" s="1" t="str">
        <f t="shared" ca="1" si="126"/>
        <v>53120798401</v>
      </c>
      <c r="AF284" s="1">
        <v>0.72756126590777304</v>
      </c>
      <c r="AG284" s="1">
        <f t="shared" si="127"/>
        <v>-14044.115115817744</v>
      </c>
      <c r="AH284" s="1">
        <f t="shared" si="128"/>
        <v>-14045</v>
      </c>
      <c r="AI284" s="4">
        <f t="shared" ca="1" si="129"/>
        <v>31893</v>
      </c>
      <c r="AJ284" s="1" t="s">
        <v>311</v>
      </c>
      <c r="AK284" s="1">
        <v>4298.5625782036795</v>
      </c>
      <c r="AL284" s="2">
        <f t="shared" si="130"/>
        <v>4298.5600000000004</v>
      </c>
      <c r="AM284" s="1">
        <v>456.48670918912302</v>
      </c>
      <c r="AN284" s="2">
        <f t="shared" si="131"/>
        <v>456.48</v>
      </c>
    </row>
    <row r="285" spans="1:40" x14ac:dyDescent="0.25">
      <c r="A285" s="1">
        <v>51</v>
      </c>
      <c r="B285" s="1">
        <v>0.29941709646900799</v>
      </c>
      <c r="C285" s="1">
        <v>-24515.309305093499</v>
      </c>
      <c r="D285" s="1">
        <f t="shared" si="111"/>
        <v>-24516</v>
      </c>
      <c r="E285" s="4">
        <f t="shared" ca="1" si="112"/>
        <v>21422</v>
      </c>
      <c r="F285" s="1">
        <f t="shared" ca="1" si="113"/>
        <v>58</v>
      </c>
      <c r="G285" s="1">
        <f t="shared" ca="1" si="114"/>
        <v>8</v>
      </c>
      <c r="H285" s="1">
        <f t="shared" ca="1" si="115"/>
        <v>25</v>
      </c>
      <c r="I285" s="1" t="str">
        <f t="shared" ca="1" si="116"/>
        <v>58</v>
      </c>
      <c r="J285" s="1" t="str">
        <f t="shared" ca="1" si="117"/>
        <v>8</v>
      </c>
      <c r="K285" s="1" t="str">
        <f t="shared" ca="1" si="118"/>
        <v>25</v>
      </c>
      <c r="L285" s="1" t="str">
        <f t="shared" ca="1" si="119"/>
        <v>58</v>
      </c>
      <c r="M285" s="1" t="str">
        <f t="shared" ca="1" si="120"/>
        <v>08</v>
      </c>
      <c r="N285" s="1" t="str">
        <f t="shared" ca="1" si="121"/>
        <v>25</v>
      </c>
      <c r="O285" s="1">
        <v>3978.42847987304</v>
      </c>
      <c r="P285" s="1">
        <f t="shared" si="122"/>
        <v>3978</v>
      </c>
      <c r="Q285" s="1">
        <f>P285*2</f>
        <v>7956</v>
      </c>
      <c r="R285" s="1" t="str">
        <f t="shared" si="123"/>
        <v>7956</v>
      </c>
      <c r="S285" s="1" t="str">
        <f t="shared" ca="1" si="124"/>
        <v>5808257956</v>
      </c>
      <c r="T285" s="1">
        <f t="shared" ca="1" si="134"/>
        <v>5</v>
      </c>
      <c r="U285" s="1">
        <f t="shared" ca="1" si="134"/>
        <v>4</v>
      </c>
      <c r="V285" s="1">
        <f t="shared" ca="1" si="134"/>
        <v>0</v>
      </c>
      <c r="W285" s="1">
        <f t="shared" ca="1" si="134"/>
        <v>2</v>
      </c>
      <c r="X285" s="1">
        <f t="shared" ca="1" si="134"/>
        <v>2</v>
      </c>
      <c r="Y285" s="1">
        <f t="shared" ca="1" si="134"/>
        <v>5</v>
      </c>
      <c r="Z285" s="1">
        <f t="shared" ca="1" si="134"/>
        <v>9</v>
      </c>
      <c r="AA285" s="1">
        <f t="shared" ca="1" si="134"/>
        <v>1</v>
      </c>
      <c r="AB285" s="1">
        <f t="shared" ca="1" si="134"/>
        <v>5</v>
      </c>
      <c r="AC285" s="1">
        <f t="shared" ca="1" si="134"/>
        <v>8</v>
      </c>
      <c r="AD285" s="1">
        <f t="shared" ca="1" si="125"/>
        <v>9</v>
      </c>
      <c r="AE285" s="1" t="str">
        <f t="shared" ca="1" si="126"/>
        <v>58082579569</v>
      </c>
      <c r="AF285" s="1">
        <v>0.51695303201391596</v>
      </c>
      <c r="AG285" s="1">
        <f t="shared" si="127"/>
        <v>-9088.5512558366572</v>
      </c>
      <c r="AH285" s="1">
        <f t="shared" si="128"/>
        <v>-9089</v>
      </c>
      <c r="AI285" s="4">
        <f t="shared" ca="1" si="129"/>
        <v>36849</v>
      </c>
      <c r="AJ285" s="1" t="s">
        <v>312</v>
      </c>
      <c r="AK285" s="1">
        <v>4920.7739494003099</v>
      </c>
      <c r="AL285" s="2">
        <f t="shared" si="130"/>
        <v>4920.7700000000004</v>
      </c>
      <c r="AM285" s="1">
        <v>325.00076296273699</v>
      </c>
      <c r="AN285" s="2">
        <f t="shared" si="131"/>
        <v>325</v>
      </c>
    </row>
    <row r="286" spans="1:40" x14ac:dyDescent="0.25">
      <c r="A286" s="1">
        <v>474</v>
      </c>
      <c r="B286" s="1">
        <v>0.29996642963957598</v>
      </c>
      <c r="C286" s="1">
        <v>-25814.018982512898</v>
      </c>
      <c r="D286" s="1">
        <f t="shared" si="111"/>
        <v>-25815</v>
      </c>
      <c r="E286" s="4">
        <f t="shared" ca="1" si="112"/>
        <v>20123</v>
      </c>
      <c r="F286" s="1">
        <f t="shared" ca="1" si="113"/>
        <v>55</v>
      </c>
      <c r="G286" s="1">
        <f t="shared" ca="1" si="114"/>
        <v>2</v>
      </c>
      <c r="H286" s="1">
        <f t="shared" ca="1" si="115"/>
        <v>3</v>
      </c>
      <c r="I286" s="1" t="str">
        <f t="shared" ca="1" si="116"/>
        <v>55</v>
      </c>
      <c r="J286" s="1" t="str">
        <f t="shared" ca="1" si="117"/>
        <v>2</v>
      </c>
      <c r="K286" s="1" t="str">
        <f t="shared" ca="1" si="118"/>
        <v>3</v>
      </c>
      <c r="L286" s="1" t="str">
        <f t="shared" ca="1" si="119"/>
        <v>55</v>
      </c>
      <c r="M286" s="1" t="str">
        <f t="shared" ca="1" si="120"/>
        <v>02</v>
      </c>
      <c r="N286" s="1" t="str">
        <f t="shared" ca="1" si="121"/>
        <v>03</v>
      </c>
      <c r="O286" s="1">
        <v>1503.27137058626</v>
      </c>
      <c r="P286" s="1">
        <f t="shared" si="122"/>
        <v>1503</v>
      </c>
      <c r="Q286" s="1">
        <f>P286*2</f>
        <v>3006</v>
      </c>
      <c r="R286" s="1" t="str">
        <f t="shared" si="123"/>
        <v>3006</v>
      </c>
      <c r="S286" s="1" t="str">
        <f t="shared" ca="1" si="124"/>
        <v>5502033006</v>
      </c>
      <c r="T286" s="1">
        <f t="shared" ca="1" si="134"/>
        <v>5</v>
      </c>
      <c r="U286" s="1">
        <f t="shared" ca="1" si="134"/>
        <v>5</v>
      </c>
      <c r="V286" s="1">
        <f t="shared" ca="1" si="134"/>
        <v>0</v>
      </c>
      <c r="W286" s="1">
        <f t="shared" ca="1" si="134"/>
        <v>8</v>
      </c>
      <c r="X286" s="1">
        <f t="shared" ca="1" si="134"/>
        <v>0</v>
      </c>
      <c r="Y286" s="1">
        <f t="shared" ca="1" si="134"/>
        <v>9</v>
      </c>
      <c r="Z286" s="1">
        <f t="shared" ca="1" si="134"/>
        <v>1</v>
      </c>
      <c r="AA286" s="1">
        <f t="shared" ca="1" si="134"/>
        <v>0</v>
      </c>
      <c r="AB286" s="1">
        <f t="shared" ca="1" si="134"/>
        <v>0</v>
      </c>
      <c r="AC286" s="1">
        <f t="shared" ca="1" si="134"/>
        <v>8</v>
      </c>
      <c r="AD286" s="1">
        <f t="shared" ca="1" si="125"/>
        <v>4</v>
      </c>
      <c r="AE286" s="1" t="str">
        <f t="shared" ca="1" si="126"/>
        <v>55020330064</v>
      </c>
      <c r="AF286" s="1">
        <v>0.76598406933805396</v>
      </c>
      <c r="AG286" s="1">
        <f t="shared" si="127"/>
        <v>-14461.779229102458</v>
      </c>
      <c r="AH286" s="1">
        <f t="shared" si="128"/>
        <v>-14462</v>
      </c>
      <c r="AI286" s="4">
        <f t="shared" ca="1" si="129"/>
        <v>31476</v>
      </c>
      <c r="AJ286" s="1" t="s">
        <v>313</v>
      </c>
      <c r="AK286" s="1">
        <v>4020.90517899106</v>
      </c>
      <c r="AL286" s="2">
        <f t="shared" si="130"/>
        <v>4020.9</v>
      </c>
      <c r="AM286" s="1">
        <v>359.11435285500698</v>
      </c>
      <c r="AN286" s="2">
        <f t="shared" si="131"/>
        <v>359.11</v>
      </c>
    </row>
    <row r="287" spans="1:40" x14ac:dyDescent="0.25">
      <c r="A287" s="1">
        <v>970</v>
      </c>
      <c r="B287" s="1">
        <v>0.300271614734336</v>
      </c>
      <c r="C287" s="1">
        <v>-8652.4982451857104</v>
      </c>
      <c r="D287" s="1">
        <f t="shared" si="111"/>
        <v>-8653</v>
      </c>
      <c r="E287" s="4">
        <f t="shared" ca="1" si="112"/>
        <v>37285</v>
      </c>
      <c r="F287" s="1">
        <f t="shared" ca="1" si="113"/>
        <v>2</v>
      </c>
      <c r="G287" s="1">
        <f t="shared" ca="1" si="114"/>
        <v>21</v>
      </c>
      <c r="H287" s="1">
        <f t="shared" ca="1" si="115"/>
        <v>29</v>
      </c>
      <c r="I287" s="1" t="str">
        <f t="shared" ca="1" si="116"/>
        <v>2</v>
      </c>
      <c r="J287" s="1" t="str">
        <f t="shared" ca="1" si="117"/>
        <v>21</v>
      </c>
      <c r="K287" s="1" t="str">
        <f t="shared" ca="1" si="118"/>
        <v>29</v>
      </c>
      <c r="L287" s="1" t="str">
        <f t="shared" ca="1" si="119"/>
        <v>02</v>
      </c>
      <c r="M287" s="1" t="str">
        <f t="shared" ca="1" si="120"/>
        <v>21</v>
      </c>
      <c r="N287" s="1" t="str">
        <f t="shared" ca="1" si="121"/>
        <v>29</v>
      </c>
      <c r="O287" s="1">
        <v>3184.6811426129998</v>
      </c>
      <c r="P287" s="1">
        <f t="shared" si="122"/>
        <v>3184</v>
      </c>
      <c r="Q287" s="1">
        <f>2*P287+1</f>
        <v>6369</v>
      </c>
      <c r="R287" s="1" t="str">
        <f t="shared" si="123"/>
        <v>6369</v>
      </c>
      <c r="S287" s="1" t="str">
        <f t="shared" ca="1" si="124"/>
        <v>0221296369</v>
      </c>
      <c r="T287" s="1">
        <f t="shared" ca="1" si="134"/>
        <v>0</v>
      </c>
      <c r="U287" s="1">
        <f t="shared" ca="1" si="134"/>
        <v>6</v>
      </c>
      <c r="V287" s="1">
        <f t="shared" ca="1" si="134"/>
        <v>4</v>
      </c>
      <c r="W287" s="1">
        <f t="shared" ca="1" si="134"/>
        <v>9</v>
      </c>
      <c r="X287" s="1">
        <f t="shared" ca="1" si="134"/>
        <v>2</v>
      </c>
      <c r="Y287" s="1">
        <f t="shared" ca="1" si="134"/>
        <v>7</v>
      </c>
      <c r="Z287" s="1">
        <f t="shared" ca="1" si="134"/>
        <v>2</v>
      </c>
      <c r="AA287" s="1">
        <f t="shared" ca="1" si="134"/>
        <v>7</v>
      </c>
      <c r="AB287" s="1">
        <f t="shared" ca="1" si="134"/>
        <v>6</v>
      </c>
      <c r="AC287" s="1">
        <f t="shared" ca="1" si="134"/>
        <v>7</v>
      </c>
      <c r="AD287" s="1">
        <f t="shared" ca="1" si="125"/>
        <v>0</v>
      </c>
      <c r="AE287" s="1" t="str">
        <f t="shared" ca="1" si="126"/>
        <v>02212963690</v>
      </c>
      <c r="AF287" s="1">
        <v>0.35139011810663201</v>
      </c>
      <c r="AG287" s="1">
        <f t="shared" si="127"/>
        <v>-603.68822290719379</v>
      </c>
      <c r="AH287" s="1">
        <f t="shared" si="128"/>
        <v>-604</v>
      </c>
      <c r="AI287" s="4">
        <f t="shared" ca="1" si="129"/>
        <v>45334</v>
      </c>
      <c r="AJ287" s="1" t="s">
        <v>314</v>
      </c>
      <c r="AK287" s="1">
        <v>3491.22592852565</v>
      </c>
      <c r="AL287" s="2">
        <f t="shared" si="130"/>
        <v>3491.22</v>
      </c>
      <c r="AM287" s="1">
        <v>427.91528061769498</v>
      </c>
      <c r="AN287" s="2">
        <f t="shared" si="131"/>
        <v>427.91</v>
      </c>
    </row>
    <row r="288" spans="1:40" x14ac:dyDescent="0.25">
      <c r="A288" s="1">
        <v>856</v>
      </c>
      <c r="B288" s="1">
        <v>0.30109561449018801</v>
      </c>
      <c r="C288" s="1">
        <v>-13721.397747733999</v>
      </c>
      <c r="D288" s="1">
        <f t="shared" si="111"/>
        <v>-13722</v>
      </c>
      <c r="E288" s="4">
        <f t="shared" ca="1" si="112"/>
        <v>32216</v>
      </c>
      <c r="F288" s="1">
        <f t="shared" ca="1" si="113"/>
        <v>88</v>
      </c>
      <c r="G288" s="1">
        <f t="shared" ca="1" si="114"/>
        <v>3</v>
      </c>
      <c r="H288" s="1">
        <f t="shared" ca="1" si="115"/>
        <v>14</v>
      </c>
      <c r="I288" s="1" t="str">
        <f t="shared" ca="1" si="116"/>
        <v>88</v>
      </c>
      <c r="J288" s="1" t="str">
        <f t="shared" ca="1" si="117"/>
        <v>3</v>
      </c>
      <c r="K288" s="1" t="str">
        <f t="shared" ca="1" si="118"/>
        <v>14</v>
      </c>
      <c r="L288" s="1" t="str">
        <f t="shared" ca="1" si="119"/>
        <v>88</v>
      </c>
      <c r="M288" s="1" t="str">
        <f t="shared" ca="1" si="120"/>
        <v>03</v>
      </c>
      <c r="N288" s="1" t="str">
        <f t="shared" ca="1" si="121"/>
        <v>14</v>
      </c>
      <c r="O288" s="1">
        <v>3394.4797814874701</v>
      </c>
      <c r="P288" s="1">
        <f t="shared" si="122"/>
        <v>3394</v>
      </c>
      <c r="Q288" s="1">
        <f>2*P288+1</f>
        <v>6789</v>
      </c>
      <c r="R288" s="1" t="str">
        <f t="shared" si="123"/>
        <v>6789</v>
      </c>
      <c r="S288" s="1" t="str">
        <f t="shared" ca="1" si="124"/>
        <v>8803146789</v>
      </c>
      <c r="T288" s="1">
        <f t="shared" ca="1" si="134"/>
        <v>8</v>
      </c>
      <c r="U288" s="1">
        <f t="shared" ca="1" si="134"/>
        <v>4</v>
      </c>
      <c r="V288" s="1">
        <f t="shared" ca="1" si="134"/>
        <v>0</v>
      </c>
      <c r="W288" s="1">
        <f t="shared" ca="1" si="134"/>
        <v>7</v>
      </c>
      <c r="X288" s="1">
        <f t="shared" ca="1" si="134"/>
        <v>1</v>
      </c>
      <c r="Y288" s="1">
        <f t="shared" ca="1" si="134"/>
        <v>2</v>
      </c>
      <c r="Z288" s="1">
        <f t="shared" ca="1" si="134"/>
        <v>2</v>
      </c>
      <c r="AA288" s="1">
        <f t="shared" ca="1" si="134"/>
        <v>3</v>
      </c>
      <c r="AB288" s="1">
        <f t="shared" ca="1" si="134"/>
        <v>8</v>
      </c>
      <c r="AC288" s="1">
        <f t="shared" ca="1" si="134"/>
        <v>7</v>
      </c>
      <c r="AD288" s="1">
        <f t="shared" ca="1" si="125"/>
        <v>8</v>
      </c>
      <c r="AE288" s="1" t="str">
        <f t="shared" ca="1" si="126"/>
        <v>88031467898</v>
      </c>
      <c r="AF288" s="1">
        <v>0.28794213690603399</v>
      </c>
      <c r="AG288" s="1">
        <f t="shared" si="127"/>
        <v>-1954.2632831812527</v>
      </c>
      <c r="AH288" s="1">
        <f t="shared" si="128"/>
        <v>-1955</v>
      </c>
      <c r="AI288" s="4">
        <f t="shared" ca="1" si="129"/>
        <v>43983</v>
      </c>
      <c r="AJ288" s="1" t="s">
        <v>315</v>
      </c>
      <c r="AK288" s="1">
        <v>4754.93636890774</v>
      </c>
      <c r="AL288" s="2">
        <f t="shared" si="130"/>
        <v>4754.93</v>
      </c>
      <c r="AM288" s="1">
        <v>337.684255500961</v>
      </c>
      <c r="AN288" s="2">
        <f t="shared" si="131"/>
        <v>337.68</v>
      </c>
    </row>
    <row r="289" spans="1:40" x14ac:dyDescent="0.25">
      <c r="A289" s="1">
        <v>483</v>
      </c>
      <c r="B289" s="1">
        <v>0.30140079958494798</v>
      </c>
      <c r="C289" s="1">
        <v>-23665.066072573001</v>
      </c>
      <c r="D289" s="1">
        <f t="shared" si="111"/>
        <v>-23666</v>
      </c>
      <c r="E289" s="4">
        <f t="shared" ca="1" si="112"/>
        <v>22272</v>
      </c>
      <c r="F289" s="1">
        <f t="shared" ca="1" si="113"/>
        <v>60</v>
      </c>
      <c r="G289" s="1">
        <f t="shared" ca="1" si="114"/>
        <v>12</v>
      </c>
      <c r="H289" s="1">
        <f t="shared" ca="1" si="115"/>
        <v>22</v>
      </c>
      <c r="I289" s="1" t="str">
        <f t="shared" ca="1" si="116"/>
        <v>60</v>
      </c>
      <c r="J289" s="1" t="str">
        <f t="shared" ca="1" si="117"/>
        <v>12</v>
      </c>
      <c r="K289" s="1" t="str">
        <f t="shared" ca="1" si="118"/>
        <v>22</v>
      </c>
      <c r="L289" s="1" t="str">
        <f t="shared" ca="1" si="119"/>
        <v>60</v>
      </c>
      <c r="M289" s="1" t="str">
        <f t="shared" ca="1" si="120"/>
        <v>12</v>
      </c>
      <c r="N289" s="1" t="str">
        <f t="shared" ca="1" si="121"/>
        <v>22</v>
      </c>
      <c r="O289" s="1">
        <v>2776.4799951170398</v>
      </c>
      <c r="P289" s="1">
        <f t="shared" si="122"/>
        <v>2776</v>
      </c>
      <c r="Q289" s="1">
        <f>P289*2</f>
        <v>5552</v>
      </c>
      <c r="R289" s="1" t="str">
        <f t="shared" si="123"/>
        <v>5552</v>
      </c>
      <c r="S289" s="1" t="str">
        <f t="shared" ca="1" si="124"/>
        <v>6012225552</v>
      </c>
      <c r="T289" s="1">
        <f t="shared" ca="1" si="134"/>
        <v>6</v>
      </c>
      <c r="U289" s="1">
        <f t="shared" ca="1" si="134"/>
        <v>0</v>
      </c>
      <c r="V289" s="1">
        <f t="shared" ca="1" si="134"/>
        <v>7</v>
      </c>
      <c r="W289" s="1">
        <f t="shared" ca="1" si="134"/>
        <v>8</v>
      </c>
      <c r="X289" s="1">
        <f t="shared" ca="1" si="134"/>
        <v>2</v>
      </c>
      <c r="Y289" s="1">
        <f t="shared" ca="1" si="134"/>
        <v>6</v>
      </c>
      <c r="Z289" s="1">
        <f t="shared" ca="1" si="134"/>
        <v>5</v>
      </c>
      <c r="AA289" s="1">
        <f t="shared" ca="1" si="134"/>
        <v>5</v>
      </c>
      <c r="AB289" s="1">
        <f t="shared" ca="1" si="134"/>
        <v>5</v>
      </c>
      <c r="AC289" s="1">
        <f t="shared" ca="1" si="134"/>
        <v>6</v>
      </c>
      <c r="AD289" s="1">
        <f t="shared" ca="1" si="125"/>
        <v>0</v>
      </c>
      <c r="AE289" s="1" t="str">
        <f t="shared" ca="1" si="126"/>
        <v>60122255520</v>
      </c>
      <c r="AF289" s="1">
        <v>0.96951200903347901</v>
      </c>
      <c r="AG289" s="1">
        <f t="shared" si="127"/>
        <v>-16220.905423139136</v>
      </c>
      <c r="AH289" s="1">
        <f t="shared" si="128"/>
        <v>-16221</v>
      </c>
      <c r="AI289" s="4">
        <f t="shared" ca="1" si="129"/>
        <v>29717</v>
      </c>
      <c r="AJ289" s="1" t="s">
        <v>316</v>
      </c>
      <c r="AK289" s="1">
        <v>4977.9656361583302</v>
      </c>
      <c r="AL289" s="2">
        <f t="shared" si="130"/>
        <v>4977.96</v>
      </c>
      <c r="AM289" s="1">
        <v>471.117282631916</v>
      </c>
      <c r="AN289" s="2">
        <f t="shared" si="131"/>
        <v>471.11</v>
      </c>
    </row>
    <row r="290" spans="1:40" x14ac:dyDescent="0.25">
      <c r="A290" s="1">
        <v>650</v>
      </c>
      <c r="B290" s="1">
        <v>0.30149235511337602</v>
      </c>
      <c r="C290" s="1">
        <v>-26924.127018036401</v>
      </c>
      <c r="D290" s="1">
        <f t="shared" si="111"/>
        <v>-26925</v>
      </c>
      <c r="E290" s="4">
        <f t="shared" ca="1" si="112"/>
        <v>19013</v>
      </c>
      <c r="F290" s="1">
        <f t="shared" ca="1" si="113"/>
        <v>52</v>
      </c>
      <c r="G290" s="1">
        <f t="shared" ca="1" si="114"/>
        <v>1</v>
      </c>
      <c r="H290" s="1">
        <f t="shared" ca="1" si="115"/>
        <v>20</v>
      </c>
      <c r="I290" s="1" t="str">
        <f t="shared" ca="1" si="116"/>
        <v>52</v>
      </c>
      <c r="J290" s="1" t="str">
        <f t="shared" ca="1" si="117"/>
        <v>1</v>
      </c>
      <c r="K290" s="1" t="str">
        <f t="shared" ca="1" si="118"/>
        <v>20</v>
      </c>
      <c r="L290" s="1" t="str">
        <f t="shared" ca="1" si="119"/>
        <v>52</v>
      </c>
      <c r="M290" s="1" t="str">
        <f t="shared" ca="1" si="120"/>
        <v>01</v>
      </c>
      <c r="N290" s="1" t="str">
        <f t="shared" ca="1" si="121"/>
        <v>20</v>
      </c>
      <c r="O290" s="1">
        <v>1604.1889095736601</v>
      </c>
      <c r="P290" s="1">
        <f t="shared" si="122"/>
        <v>1604</v>
      </c>
      <c r="Q290" s="1">
        <f>2*P290+1</f>
        <v>3209</v>
      </c>
      <c r="R290" s="1" t="str">
        <f t="shared" si="123"/>
        <v>3209</v>
      </c>
      <c r="S290" s="1" t="str">
        <f t="shared" ca="1" si="124"/>
        <v>5201203209</v>
      </c>
      <c r="T290" s="1">
        <f t="shared" ca="1" si="134"/>
        <v>5</v>
      </c>
      <c r="U290" s="1">
        <f t="shared" ca="1" si="134"/>
        <v>6</v>
      </c>
      <c r="V290" s="1">
        <f t="shared" ca="1" si="134"/>
        <v>0</v>
      </c>
      <c r="W290" s="1">
        <f t="shared" ca="1" si="134"/>
        <v>9</v>
      </c>
      <c r="X290" s="1">
        <f t="shared" ca="1" si="134"/>
        <v>2</v>
      </c>
      <c r="Y290" s="1">
        <f t="shared" ca="1" si="134"/>
        <v>0</v>
      </c>
      <c r="Z290" s="1">
        <f t="shared" ca="1" si="134"/>
        <v>1</v>
      </c>
      <c r="AA290" s="1">
        <f t="shared" ca="1" si="134"/>
        <v>8</v>
      </c>
      <c r="AB290" s="1">
        <f t="shared" ca="1" si="134"/>
        <v>0</v>
      </c>
      <c r="AC290" s="1">
        <f t="shared" ca="1" si="134"/>
        <v>7</v>
      </c>
      <c r="AD290" s="1">
        <f t="shared" ca="1" si="125"/>
        <v>2</v>
      </c>
      <c r="AE290" s="1" t="str">
        <f t="shared" ca="1" si="126"/>
        <v>52012032092</v>
      </c>
      <c r="AF290" s="1">
        <v>5.0752281258583297E-2</v>
      </c>
      <c r="AG290" s="1">
        <f t="shared" si="127"/>
        <v>-1014.5381023590801</v>
      </c>
      <c r="AH290" s="1">
        <f t="shared" si="128"/>
        <v>-1015</v>
      </c>
      <c r="AI290" s="4">
        <f t="shared" ca="1" si="129"/>
        <v>44923</v>
      </c>
      <c r="AJ290" s="1" t="s">
        <v>317</v>
      </c>
      <c r="AK290" s="1">
        <v>4152.5009918515598</v>
      </c>
      <c r="AL290" s="2">
        <f t="shared" si="130"/>
        <v>4152.5</v>
      </c>
      <c r="AM290" s="1">
        <v>348.89675588244302</v>
      </c>
      <c r="AN290" s="2">
        <f t="shared" si="131"/>
        <v>348.89</v>
      </c>
    </row>
    <row r="291" spans="1:40" x14ac:dyDescent="0.25">
      <c r="A291" s="1">
        <v>468</v>
      </c>
      <c r="B291" s="1">
        <v>0.30191961424604002</v>
      </c>
      <c r="C291" s="1">
        <v>-20080.4062013611</v>
      </c>
      <c r="D291" s="1">
        <f t="shared" si="111"/>
        <v>-20081</v>
      </c>
      <c r="E291" s="4">
        <f t="shared" ca="1" si="112"/>
        <v>25857</v>
      </c>
      <c r="F291" s="1">
        <f t="shared" ca="1" si="113"/>
        <v>70</v>
      </c>
      <c r="G291" s="1">
        <f t="shared" ca="1" si="114"/>
        <v>10</v>
      </c>
      <c r="H291" s="1">
        <f t="shared" ca="1" si="115"/>
        <v>16</v>
      </c>
      <c r="I291" s="1" t="str">
        <f t="shared" ca="1" si="116"/>
        <v>70</v>
      </c>
      <c r="J291" s="1" t="str">
        <f t="shared" ca="1" si="117"/>
        <v>10</v>
      </c>
      <c r="K291" s="1" t="str">
        <f t="shared" ca="1" si="118"/>
        <v>16</v>
      </c>
      <c r="L291" s="1" t="str">
        <f t="shared" ca="1" si="119"/>
        <v>70</v>
      </c>
      <c r="M291" s="1" t="str">
        <f t="shared" ca="1" si="120"/>
        <v>10</v>
      </c>
      <c r="N291" s="1" t="str">
        <f t="shared" ca="1" si="121"/>
        <v>16</v>
      </c>
      <c r="O291" s="1">
        <v>4023.6010925626401</v>
      </c>
      <c r="P291" s="1">
        <f t="shared" si="122"/>
        <v>4023</v>
      </c>
      <c r="Q291" s="1">
        <f>P291*2</f>
        <v>8046</v>
      </c>
      <c r="R291" s="1" t="str">
        <f t="shared" si="123"/>
        <v>8046</v>
      </c>
      <c r="S291" s="1" t="str">
        <f t="shared" ca="1" si="124"/>
        <v>7010168046</v>
      </c>
      <c r="T291" s="1">
        <f t="shared" ca="1" si="134"/>
        <v>7</v>
      </c>
      <c r="U291" s="1">
        <f t="shared" ca="1" si="134"/>
        <v>0</v>
      </c>
      <c r="V291" s="1">
        <f t="shared" ca="1" si="134"/>
        <v>7</v>
      </c>
      <c r="W291" s="1">
        <f t="shared" ca="1" si="134"/>
        <v>0</v>
      </c>
      <c r="X291" s="1">
        <f t="shared" ca="1" si="134"/>
        <v>1</v>
      </c>
      <c r="Y291" s="1">
        <f t="shared" ca="1" si="134"/>
        <v>8</v>
      </c>
      <c r="Z291" s="1">
        <f t="shared" ca="1" si="134"/>
        <v>6</v>
      </c>
      <c r="AA291" s="1">
        <f t="shared" ca="1" si="134"/>
        <v>0</v>
      </c>
      <c r="AB291" s="1">
        <f t="shared" ca="1" si="134"/>
        <v>4</v>
      </c>
      <c r="AC291" s="1">
        <f t="shared" ca="1" si="134"/>
        <v>8</v>
      </c>
      <c r="AD291" s="1">
        <f t="shared" ca="1" si="125"/>
        <v>9</v>
      </c>
      <c r="AE291" s="1" t="str">
        <f t="shared" ca="1" si="126"/>
        <v>70101680469</v>
      </c>
      <c r="AF291" s="1">
        <v>0.48005615405743601</v>
      </c>
      <c r="AG291" s="1">
        <f t="shared" si="127"/>
        <v>-6310.8182012390535</v>
      </c>
      <c r="AH291" s="1">
        <f t="shared" si="128"/>
        <v>-6311</v>
      </c>
      <c r="AI291" s="4">
        <f t="shared" ca="1" si="129"/>
        <v>39627</v>
      </c>
      <c r="AJ291" s="1" t="s">
        <v>318</v>
      </c>
      <c r="AK291" s="1">
        <v>4440.90090639973</v>
      </c>
      <c r="AL291" s="2">
        <f t="shared" si="130"/>
        <v>4440.8999999999996</v>
      </c>
      <c r="AM291" s="1">
        <v>382.38166447950698</v>
      </c>
      <c r="AN291" s="2">
        <f t="shared" si="131"/>
        <v>382.38</v>
      </c>
    </row>
    <row r="292" spans="1:40" x14ac:dyDescent="0.25">
      <c r="A292" s="1">
        <v>247</v>
      </c>
      <c r="B292" s="1">
        <v>0.30231635486922798</v>
      </c>
      <c r="C292" s="1">
        <v>-23154.5515305033</v>
      </c>
      <c r="D292" s="1">
        <f t="shared" si="111"/>
        <v>-23155</v>
      </c>
      <c r="E292" s="4">
        <f t="shared" ca="1" si="112"/>
        <v>22783</v>
      </c>
      <c r="F292" s="1">
        <f t="shared" ca="1" si="113"/>
        <v>62</v>
      </c>
      <c r="G292" s="1">
        <f t="shared" ca="1" si="114"/>
        <v>5</v>
      </c>
      <c r="H292" s="1">
        <f t="shared" ca="1" si="115"/>
        <v>17</v>
      </c>
      <c r="I292" s="1" t="str">
        <f t="shared" ca="1" si="116"/>
        <v>62</v>
      </c>
      <c r="J292" s="1" t="str">
        <f t="shared" ca="1" si="117"/>
        <v>5</v>
      </c>
      <c r="K292" s="1" t="str">
        <f t="shared" ca="1" si="118"/>
        <v>17</v>
      </c>
      <c r="L292" s="1" t="str">
        <f t="shared" ca="1" si="119"/>
        <v>62</v>
      </c>
      <c r="M292" s="1" t="str">
        <f t="shared" ca="1" si="120"/>
        <v>05</v>
      </c>
      <c r="N292" s="1" t="str">
        <f t="shared" ca="1" si="121"/>
        <v>17</v>
      </c>
      <c r="O292" s="1">
        <v>2939.3210852381999</v>
      </c>
      <c r="P292" s="1">
        <f t="shared" si="122"/>
        <v>2939</v>
      </c>
      <c r="Q292" s="1">
        <f>P292*2</f>
        <v>5878</v>
      </c>
      <c r="R292" s="1" t="str">
        <f t="shared" si="123"/>
        <v>5878</v>
      </c>
      <c r="S292" s="1" t="str">
        <f t="shared" ca="1" si="124"/>
        <v>6205175878</v>
      </c>
      <c r="T292" s="1">
        <f t="shared" ca="1" si="134"/>
        <v>6</v>
      </c>
      <c r="U292" s="1">
        <f t="shared" ca="1" si="134"/>
        <v>6</v>
      </c>
      <c r="V292" s="1">
        <f t="shared" ca="1" si="134"/>
        <v>0</v>
      </c>
      <c r="W292" s="1">
        <f t="shared" ca="1" si="134"/>
        <v>5</v>
      </c>
      <c r="X292" s="1">
        <f t="shared" ca="1" si="134"/>
        <v>1</v>
      </c>
      <c r="Y292" s="1">
        <f t="shared" ca="1" si="134"/>
        <v>1</v>
      </c>
      <c r="Z292" s="1">
        <f t="shared" ca="1" si="134"/>
        <v>5</v>
      </c>
      <c r="AA292" s="1">
        <f t="shared" ca="1" si="134"/>
        <v>2</v>
      </c>
      <c r="AB292" s="1">
        <f t="shared" ca="1" si="134"/>
        <v>7</v>
      </c>
      <c r="AC292" s="1">
        <f t="shared" ca="1" si="134"/>
        <v>4</v>
      </c>
      <c r="AD292" s="1">
        <f t="shared" ca="1" si="125"/>
        <v>3</v>
      </c>
      <c r="AE292" s="1" t="str">
        <f t="shared" ca="1" si="126"/>
        <v>62051758783</v>
      </c>
      <c r="AF292" s="1">
        <v>0.62089907528916299</v>
      </c>
      <c r="AG292" s="1">
        <f t="shared" si="127"/>
        <v>-10070.983001190223</v>
      </c>
      <c r="AH292" s="1">
        <f t="shared" si="128"/>
        <v>-10071</v>
      </c>
      <c r="AI292" s="4">
        <f t="shared" ca="1" si="129"/>
        <v>35867</v>
      </c>
      <c r="AJ292" s="1" t="s">
        <v>319</v>
      </c>
      <c r="AK292" s="1">
        <v>3110.9653004547299</v>
      </c>
      <c r="AL292" s="2">
        <f t="shared" si="130"/>
        <v>3110.96</v>
      </c>
      <c r="AM292" s="1">
        <v>478.191473128452</v>
      </c>
      <c r="AN292" s="2">
        <f t="shared" si="131"/>
        <v>478.19</v>
      </c>
    </row>
    <row r="293" spans="1:40" x14ac:dyDescent="0.25">
      <c r="A293" s="1">
        <v>31</v>
      </c>
      <c r="B293" s="1">
        <v>0.30246894741660801</v>
      </c>
      <c r="C293" s="1">
        <v>-20681.2283700064</v>
      </c>
      <c r="D293" s="1">
        <f t="shared" si="111"/>
        <v>-20682</v>
      </c>
      <c r="E293" s="4">
        <f t="shared" ca="1" si="112"/>
        <v>25256</v>
      </c>
      <c r="F293" s="1">
        <f t="shared" ca="1" si="113"/>
        <v>69</v>
      </c>
      <c r="G293" s="1">
        <f t="shared" ca="1" si="114"/>
        <v>2</v>
      </c>
      <c r="H293" s="1">
        <f t="shared" ca="1" si="115"/>
        <v>22</v>
      </c>
      <c r="I293" s="1" t="str">
        <f t="shared" ca="1" si="116"/>
        <v>69</v>
      </c>
      <c r="J293" s="1" t="str">
        <f t="shared" ca="1" si="117"/>
        <v>2</v>
      </c>
      <c r="K293" s="1" t="str">
        <f t="shared" ca="1" si="118"/>
        <v>22</v>
      </c>
      <c r="L293" s="1" t="str">
        <f t="shared" ca="1" si="119"/>
        <v>69</v>
      </c>
      <c r="M293" s="1" t="str">
        <f t="shared" ca="1" si="120"/>
        <v>02</v>
      </c>
      <c r="N293" s="1" t="str">
        <f t="shared" ca="1" si="121"/>
        <v>22</v>
      </c>
      <c r="O293" s="1">
        <v>1271.64159062471</v>
      </c>
      <c r="P293" s="1">
        <f t="shared" si="122"/>
        <v>1271</v>
      </c>
      <c r="Q293" s="1">
        <f>P293*2</f>
        <v>2542</v>
      </c>
      <c r="R293" s="1" t="str">
        <f t="shared" si="123"/>
        <v>2542</v>
      </c>
      <c r="S293" s="1" t="str">
        <f t="shared" ca="1" si="124"/>
        <v>6902222542</v>
      </c>
      <c r="T293" s="1">
        <f t="shared" ref="T293:AC302" ca="1" si="135">MOD(MID($S293,T$2,1)*T$1,10)</f>
        <v>6</v>
      </c>
      <c r="U293" s="1">
        <f t="shared" ca="1" si="135"/>
        <v>7</v>
      </c>
      <c r="V293" s="1">
        <f t="shared" ca="1" si="135"/>
        <v>0</v>
      </c>
      <c r="W293" s="1">
        <f t="shared" ca="1" si="135"/>
        <v>8</v>
      </c>
      <c r="X293" s="1">
        <f t="shared" ca="1" si="135"/>
        <v>2</v>
      </c>
      <c r="Y293" s="1">
        <f t="shared" ca="1" si="135"/>
        <v>6</v>
      </c>
      <c r="Z293" s="1">
        <f t="shared" ca="1" si="135"/>
        <v>4</v>
      </c>
      <c r="AA293" s="1">
        <f t="shared" ca="1" si="135"/>
        <v>5</v>
      </c>
      <c r="AB293" s="1">
        <f t="shared" ca="1" si="135"/>
        <v>4</v>
      </c>
      <c r="AC293" s="1">
        <f t="shared" ca="1" si="135"/>
        <v>6</v>
      </c>
      <c r="AD293" s="1">
        <f t="shared" ca="1" si="125"/>
        <v>2</v>
      </c>
      <c r="AE293" s="1" t="str">
        <f t="shared" ca="1" si="126"/>
        <v>69022225422</v>
      </c>
      <c r="AF293" s="1">
        <v>0.85406048768578202</v>
      </c>
      <c r="AG293" s="1">
        <f t="shared" si="127"/>
        <v>-11740.769524216445</v>
      </c>
      <c r="AH293" s="1">
        <f t="shared" si="128"/>
        <v>-11741</v>
      </c>
      <c r="AI293" s="4">
        <f t="shared" ca="1" si="129"/>
        <v>34197</v>
      </c>
      <c r="AJ293" s="1" t="s">
        <v>320</v>
      </c>
      <c r="AK293" s="1">
        <v>4579.6990874965704</v>
      </c>
      <c r="AL293" s="2">
        <f t="shared" si="130"/>
        <v>4579.6899999999996</v>
      </c>
      <c r="AM293" s="1">
        <v>311.64586321604099</v>
      </c>
      <c r="AN293" s="2">
        <f t="shared" si="131"/>
        <v>311.64</v>
      </c>
    </row>
    <row r="294" spans="1:40" x14ac:dyDescent="0.25">
      <c r="A294" s="1">
        <v>163</v>
      </c>
      <c r="B294" s="1">
        <v>0.303079317606128</v>
      </c>
      <c r="C294" s="1">
        <v>-26943.7858211005</v>
      </c>
      <c r="D294" s="1">
        <f t="shared" si="111"/>
        <v>-26944</v>
      </c>
      <c r="E294" s="4">
        <f t="shared" ca="1" si="112"/>
        <v>18994</v>
      </c>
      <c r="F294" s="1">
        <f t="shared" ca="1" si="113"/>
        <v>52</v>
      </c>
      <c r="G294" s="1">
        <f t="shared" ca="1" si="114"/>
        <v>1</v>
      </c>
      <c r="H294" s="1">
        <f t="shared" ca="1" si="115"/>
        <v>1</v>
      </c>
      <c r="I294" s="1" t="str">
        <f t="shared" ca="1" si="116"/>
        <v>52</v>
      </c>
      <c r="J294" s="1" t="str">
        <f t="shared" ca="1" si="117"/>
        <v>1</v>
      </c>
      <c r="K294" s="1" t="str">
        <f t="shared" ca="1" si="118"/>
        <v>1</v>
      </c>
      <c r="L294" s="1" t="str">
        <f t="shared" ca="1" si="119"/>
        <v>52</v>
      </c>
      <c r="M294" s="1" t="str">
        <f t="shared" ca="1" si="120"/>
        <v>01</v>
      </c>
      <c r="N294" s="1" t="str">
        <f t="shared" ca="1" si="121"/>
        <v>01</v>
      </c>
      <c r="O294" s="1">
        <v>2655.1043427838999</v>
      </c>
      <c r="P294" s="1">
        <f t="shared" si="122"/>
        <v>2655</v>
      </c>
      <c r="Q294" s="1">
        <f>P294*2</f>
        <v>5310</v>
      </c>
      <c r="R294" s="1" t="str">
        <f t="shared" si="123"/>
        <v>5310</v>
      </c>
      <c r="S294" s="1" t="str">
        <f t="shared" ca="1" si="124"/>
        <v>5201015310</v>
      </c>
      <c r="T294" s="1">
        <f t="shared" ca="1" si="135"/>
        <v>5</v>
      </c>
      <c r="U294" s="1">
        <f t="shared" ca="1" si="135"/>
        <v>6</v>
      </c>
      <c r="V294" s="1">
        <f t="shared" ca="1" si="135"/>
        <v>0</v>
      </c>
      <c r="W294" s="1">
        <f t="shared" ca="1" si="135"/>
        <v>9</v>
      </c>
      <c r="X294" s="1">
        <f t="shared" ca="1" si="135"/>
        <v>0</v>
      </c>
      <c r="Y294" s="1">
        <f t="shared" ca="1" si="135"/>
        <v>3</v>
      </c>
      <c r="Z294" s="1">
        <f t="shared" ca="1" si="135"/>
        <v>5</v>
      </c>
      <c r="AA294" s="1">
        <f t="shared" ca="1" si="135"/>
        <v>7</v>
      </c>
      <c r="AB294" s="1">
        <f t="shared" ca="1" si="135"/>
        <v>1</v>
      </c>
      <c r="AC294" s="1">
        <f t="shared" ca="1" si="135"/>
        <v>0</v>
      </c>
      <c r="AD294" s="1">
        <f t="shared" ca="1" si="125"/>
        <v>4</v>
      </c>
      <c r="AE294" s="1" t="str">
        <f t="shared" ca="1" si="126"/>
        <v>52010153104</v>
      </c>
      <c r="AF294" s="1">
        <v>1.0986663411359E-2</v>
      </c>
      <c r="AG294" s="1">
        <f t="shared" si="127"/>
        <v>-219.83214819788222</v>
      </c>
      <c r="AH294" s="1">
        <f t="shared" si="128"/>
        <v>-220</v>
      </c>
      <c r="AI294" s="4">
        <f t="shared" ca="1" si="129"/>
        <v>45718</v>
      </c>
      <c r="AJ294" s="1" t="s">
        <v>321</v>
      </c>
      <c r="AK294" s="1">
        <v>4481.8567461165203</v>
      </c>
      <c r="AL294" s="2">
        <f t="shared" si="130"/>
        <v>4481.8500000000004</v>
      </c>
      <c r="AM294" s="1">
        <v>419.644764549699</v>
      </c>
      <c r="AN294" s="2">
        <f t="shared" si="131"/>
        <v>419.64</v>
      </c>
    </row>
    <row r="295" spans="1:40" x14ac:dyDescent="0.25">
      <c r="A295" s="1">
        <v>826</v>
      </c>
      <c r="B295" s="1">
        <v>0.303476058229316</v>
      </c>
      <c r="C295" s="1">
        <v>-17822.715536973199</v>
      </c>
      <c r="D295" s="1">
        <f t="shared" si="111"/>
        <v>-17823</v>
      </c>
      <c r="E295" s="4">
        <f t="shared" ca="1" si="112"/>
        <v>28115</v>
      </c>
      <c r="F295" s="1">
        <f t="shared" ca="1" si="113"/>
        <v>76</v>
      </c>
      <c r="G295" s="1">
        <f t="shared" ca="1" si="114"/>
        <v>12</v>
      </c>
      <c r="H295" s="1">
        <f t="shared" ca="1" si="115"/>
        <v>21</v>
      </c>
      <c r="I295" s="1" t="str">
        <f t="shared" ca="1" si="116"/>
        <v>76</v>
      </c>
      <c r="J295" s="1" t="str">
        <f t="shared" ca="1" si="117"/>
        <v>12</v>
      </c>
      <c r="K295" s="1" t="str">
        <f t="shared" ca="1" si="118"/>
        <v>21</v>
      </c>
      <c r="L295" s="1" t="str">
        <f t="shared" ca="1" si="119"/>
        <v>76</v>
      </c>
      <c r="M295" s="1" t="str">
        <f t="shared" ca="1" si="120"/>
        <v>12</v>
      </c>
      <c r="N295" s="1" t="str">
        <f t="shared" ca="1" si="121"/>
        <v>21</v>
      </c>
      <c r="O295" s="1">
        <v>1490.6395153660701</v>
      </c>
      <c r="P295" s="1">
        <f t="shared" si="122"/>
        <v>1490</v>
      </c>
      <c r="Q295" s="1">
        <f>2*P295+1</f>
        <v>2981</v>
      </c>
      <c r="R295" s="1" t="str">
        <f t="shared" si="123"/>
        <v>2981</v>
      </c>
      <c r="S295" s="1" t="str">
        <f t="shared" ca="1" si="124"/>
        <v>7612212981</v>
      </c>
      <c r="T295" s="1">
        <f t="shared" ca="1" si="135"/>
        <v>7</v>
      </c>
      <c r="U295" s="1">
        <f t="shared" ca="1" si="135"/>
        <v>8</v>
      </c>
      <c r="V295" s="1">
        <f t="shared" ca="1" si="135"/>
        <v>7</v>
      </c>
      <c r="W295" s="1">
        <f t="shared" ca="1" si="135"/>
        <v>8</v>
      </c>
      <c r="X295" s="1">
        <f t="shared" ca="1" si="135"/>
        <v>2</v>
      </c>
      <c r="Y295" s="1">
        <f t="shared" ca="1" si="135"/>
        <v>3</v>
      </c>
      <c r="Z295" s="1">
        <f t="shared" ca="1" si="135"/>
        <v>4</v>
      </c>
      <c r="AA295" s="1">
        <f t="shared" ca="1" si="135"/>
        <v>1</v>
      </c>
      <c r="AB295" s="1">
        <f t="shared" ca="1" si="135"/>
        <v>8</v>
      </c>
      <c r="AC295" s="1">
        <f t="shared" ca="1" si="135"/>
        <v>3</v>
      </c>
      <c r="AD295" s="1">
        <f t="shared" ca="1" si="125"/>
        <v>9</v>
      </c>
      <c r="AE295" s="1" t="str">
        <f t="shared" ca="1" si="126"/>
        <v>76122129819</v>
      </c>
      <c r="AF295" s="1">
        <v>0.203619495223853</v>
      </c>
      <c r="AG295" s="1">
        <f t="shared" si="127"/>
        <v>-2217.0090639973114</v>
      </c>
      <c r="AH295" s="1">
        <f t="shared" si="128"/>
        <v>-2218</v>
      </c>
      <c r="AI295" s="4">
        <f t="shared" ca="1" si="129"/>
        <v>43720</v>
      </c>
      <c r="AJ295" s="1" t="s">
        <v>322</v>
      </c>
      <c r="AK295" s="1">
        <v>4615.7719656972004</v>
      </c>
      <c r="AL295" s="2">
        <f t="shared" si="130"/>
        <v>4615.7700000000004</v>
      </c>
      <c r="AM295" s="1">
        <v>457.57927182836403</v>
      </c>
      <c r="AN295" s="2">
        <f t="shared" si="131"/>
        <v>457.57</v>
      </c>
    </row>
    <row r="296" spans="1:40" x14ac:dyDescent="0.25">
      <c r="A296" s="1">
        <v>652</v>
      </c>
      <c r="B296" s="1">
        <v>0.30707724234748401</v>
      </c>
      <c r="C296" s="1">
        <v>-14504.063844721801</v>
      </c>
      <c r="D296" s="1">
        <f t="shared" si="111"/>
        <v>-14505</v>
      </c>
      <c r="E296" s="4">
        <f t="shared" ca="1" si="112"/>
        <v>31433</v>
      </c>
      <c r="F296" s="1">
        <f t="shared" ca="1" si="113"/>
        <v>86</v>
      </c>
      <c r="G296" s="1">
        <f t="shared" ca="1" si="114"/>
        <v>1</v>
      </c>
      <c r="H296" s="1">
        <f t="shared" ca="1" si="115"/>
        <v>21</v>
      </c>
      <c r="I296" s="1" t="str">
        <f t="shared" ca="1" si="116"/>
        <v>86</v>
      </c>
      <c r="J296" s="1" t="str">
        <f t="shared" ca="1" si="117"/>
        <v>1</v>
      </c>
      <c r="K296" s="1" t="str">
        <f t="shared" ca="1" si="118"/>
        <v>21</v>
      </c>
      <c r="L296" s="1" t="str">
        <f t="shared" ca="1" si="119"/>
        <v>86</v>
      </c>
      <c r="M296" s="1" t="str">
        <f t="shared" ca="1" si="120"/>
        <v>01</v>
      </c>
      <c r="N296" s="1" t="str">
        <f t="shared" ca="1" si="121"/>
        <v>21</v>
      </c>
      <c r="O296" s="1">
        <v>1985.8906216620401</v>
      </c>
      <c r="P296" s="1">
        <f t="shared" si="122"/>
        <v>1985</v>
      </c>
      <c r="Q296" s="1">
        <f>2*P296+1</f>
        <v>3971</v>
      </c>
      <c r="R296" s="1" t="str">
        <f t="shared" si="123"/>
        <v>3971</v>
      </c>
      <c r="S296" s="1" t="str">
        <f t="shared" ca="1" si="124"/>
        <v>8601213971</v>
      </c>
      <c r="T296" s="1">
        <f t="shared" ca="1" si="135"/>
        <v>8</v>
      </c>
      <c r="U296" s="1">
        <f t="shared" ca="1" si="135"/>
        <v>8</v>
      </c>
      <c r="V296" s="1">
        <f t="shared" ca="1" si="135"/>
        <v>0</v>
      </c>
      <c r="W296" s="1">
        <f t="shared" ca="1" si="135"/>
        <v>9</v>
      </c>
      <c r="X296" s="1">
        <f t="shared" ca="1" si="135"/>
        <v>2</v>
      </c>
      <c r="Y296" s="1">
        <f t="shared" ca="1" si="135"/>
        <v>3</v>
      </c>
      <c r="Z296" s="1">
        <f t="shared" ca="1" si="135"/>
        <v>1</v>
      </c>
      <c r="AA296" s="1">
        <f t="shared" ca="1" si="135"/>
        <v>1</v>
      </c>
      <c r="AB296" s="1">
        <f t="shared" ca="1" si="135"/>
        <v>7</v>
      </c>
      <c r="AC296" s="1">
        <f t="shared" ca="1" si="135"/>
        <v>3</v>
      </c>
      <c r="AD296" s="1">
        <f t="shared" ca="1" si="125"/>
        <v>8</v>
      </c>
      <c r="AE296" s="1" t="str">
        <f t="shared" ca="1" si="126"/>
        <v>86012139718</v>
      </c>
      <c r="AF296" s="1">
        <v>0.390697958311716</v>
      </c>
      <c r="AG296" s="1">
        <f t="shared" si="127"/>
        <v>-2957.58354441969</v>
      </c>
      <c r="AH296" s="1">
        <f t="shared" si="128"/>
        <v>-2958</v>
      </c>
      <c r="AI296" s="4">
        <f t="shared" ca="1" si="129"/>
        <v>42980</v>
      </c>
      <c r="AJ296" s="1" t="s">
        <v>323</v>
      </c>
      <c r="AK296" s="1">
        <v>3398.6327707754799</v>
      </c>
      <c r="AL296" s="2">
        <f t="shared" si="130"/>
        <v>3398.63</v>
      </c>
      <c r="AM296" s="1">
        <v>396.969512009033</v>
      </c>
      <c r="AN296" s="2">
        <f t="shared" si="131"/>
        <v>396.96</v>
      </c>
    </row>
    <row r="297" spans="1:40" x14ac:dyDescent="0.25">
      <c r="A297" s="1">
        <v>81</v>
      </c>
      <c r="B297" s="1">
        <v>0.30732139042329198</v>
      </c>
      <c r="C297" s="1">
        <v>-21440.5496383557</v>
      </c>
      <c r="D297" s="1">
        <f t="shared" si="111"/>
        <v>-21441</v>
      </c>
      <c r="E297" s="4">
        <f t="shared" ca="1" si="112"/>
        <v>24497</v>
      </c>
      <c r="F297" s="1">
        <f t="shared" ca="1" si="113"/>
        <v>67</v>
      </c>
      <c r="G297" s="1">
        <f t="shared" ca="1" si="114"/>
        <v>1</v>
      </c>
      <c r="H297" s="1">
        <f t="shared" ca="1" si="115"/>
        <v>25</v>
      </c>
      <c r="I297" s="1" t="str">
        <f t="shared" ca="1" si="116"/>
        <v>67</v>
      </c>
      <c r="J297" s="1" t="str">
        <f t="shared" ca="1" si="117"/>
        <v>1</v>
      </c>
      <c r="K297" s="1" t="str">
        <f t="shared" ca="1" si="118"/>
        <v>25</v>
      </c>
      <c r="L297" s="1" t="str">
        <f t="shared" ca="1" si="119"/>
        <v>67</v>
      </c>
      <c r="M297" s="1" t="str">
        <f t="shared" ca="1" si="120"/>
        <v>01</v>
      </c>
      <c r="N297" s="1" t="str">
        <f t="shared" ca="1" si="121"/>
        <v>25</v>
      </c>
      <c r="O297" s="1">
        <v>2712.0849940488902</v>
      </c>
      <c r="P297" s="1">
        <f t="shared" si="122"/>
        <v>2712</v>
      </c>
      <c r="Q297" s="1">
        <f>P297*2</f>
        <v>5424</v>
      </c>
      <c r="R297" s="1" t="str">
        <f t="shared" si="123"/>
        <v>5424</v>
      </c>
      <c r="S297" s="1" t="str">
        <f t="shared" ca="1" si="124"/>
        <v>6701255424</v>
      </c>
      <c r="T297" s="1">
        <f t="shared" ca="1" si="135"/>
        <v>6</v>
      </c>
      <c r="U297" s="1">
        <f t="shared" ca="1" si="135"/>
        <v>1</v>
      </c>
      <c r="V297" s="1">
        <f t="shared" ca="1" si="135"/>
        <v>0</v>
      </c>
      <c r="W297" s="1">
        <f t="shared" ca="1" si="135"/>
        <v>9</v>
      </c>
      <c r="X297" s="1">
        <f t="shared" ca="1" si="135"/>
        <v>2</v>
      </c>
      <c r="Y297" s="1">
        <f t="shared" ca="1" si="135"/>
        <v>5</v>
      </c>
      <c r="Z297" s="1">
        <f t="shared" ca="1" si="135"/>
        <v>5</v>
      </c>
      <c r="AA297" s="1">
        <f t="shared" ca="1" si="135"/>
        <v>6</v>
      </c>
      <c r="AB297" s="1">
        <f t="shared" ca="1" si="135"/>
        <v>2</v>
      </c>
      <c r="AC297" s="1">
        <f t="shared" ca="1" si="135"/>
        <v>2</v>
      </c>
      <c r="AD297" s="1">
        <f t="shared" ca="1" si="125"/>
        <v>2</v>
      </c>
      <c r="AE297" s="1" t="str">
        <f t="shared" ca="1" si="126"/>
        <v>67012554242</v>
      </c>
      <c r="AF297" s="1">
        <v>0.208471938230537</v>
      </c>
      <c r="AG297" s="1">
        <f t="shared" si="127"/>
        <v>-3024.0939359721697</v>
      </c>
      <c r="AH297" s="1">
        <f t="shared" si="128"/>
        <v>-3025</v>
      </c>
      <c r="AI297" s="4">
        <f t="shared" ca="1" si="129"/>
        <v>42913</v>
      </c>
      <c r="AJ297" s="1" t="s">
        <v>324</v>
      </c>
      <c r="AK297" s="1">
        <v>4377.4834437086101</v>
      </c>
      <c r="AL297" s="2">
        <f t="shared" si="130"/>
        <v>4377.4799999999996</v>
      </c>
      <c r="AM297" s="1">
        <v>302.30719931638498</v>
      </c>
      <c r="AN297" s="2">
        <f t="shared" si="131"/>
        <v>302.3</v>
      </c>
    </row>
    <row r="298" spans="1:40" x14ac:dyDescent="0.25">
      <c r="A298" s="1">
        <v>355</v>
      </c>
      <c r="B298" s="1">
        <v>0.30741294595171997</v>
      </c>
      <c r="C298" s="1">
        <v>-22914.95986816</v>
      </c>
      <c r="D298" s="1">
        <f t="shared" si="111"/>
        <v>-22915</v>
      </c>
      <c r="E298" s="4">
        <f t="shared" ca="1" si="112"/>
        <v>23023</v>
      </c>
      <c r="F298" s="1">
        <f t="shared" ca="1" si="113"/>
        <v>63</v>
      </c>
      <c r="G298" s="1">
        <f t="shared" ca="1" si="114"/>
        <v>1</v>
      </c>
      <c r="H298" s="1">
        <f t="shared" ca="1" si="115"/>
        <v>12</v>
      </c>
      <c r="I298" s="1" t="str">
        <f t="shared" ca="1" si="116"/>
        <v>63</v>
      </c>
      <c r="J298" s="1" t="str">
        <f t="shared" ca="1" si="117"/>
        <v>1</v>
      </c>
      <c r="K298" s="1" t="str">
        <f t="shared" ca="1" si="118"/>
        <v>12</v>
      </c>
      <c r="L298" s="1" t="str">
        <f t="shared" ca="1" si="119"/>
        <v>63</v>
      </c>
      <c r="M298" s="1" t="str">
        <f t="shared" ca="1" si="120"/>
        <v>01</v>
      </c>
      <c r="N298" s="1" t="str">
        <f t="shared" ca="1" si="121"/>
        <v>12</v>
      </c>
      <c r="O298" s="1">
        <v>4270.8833887752899</v>
      </c>
      <c r="P298" s="1">
        <f t="shared" si="122"/>
        <v>4270</v>
      </c>
      <c r="Q298" s="1">
        <f>P298*2</f>
        <v>8540</v>
      </c>
      <c r="R298" s="1" t="str">
        <f t="shared" si="123"/>
        <v>8540</v>
      </c>
      <c r="S298" s="1" t="str">
        <f t="shared" ca="1" si="124"/>
        <v>6301128540</v>
      </c>
      <c r="T298" s="1">
        <f t="shared" ca="1" si="135"/>
        <v>6</v>
      </c>
      <c r="U298" s="1">
        <f t="shared" ca="1" si="135"/>
        <v>9</v>
      </c>
      <c r="V298" s="1">
        <f t="shared" ca="1" si="135"/>
        <v>0</v>
      </c>
      <c r="W298" s="1">
        <f t="shared" ca="1" si="135"/>
        <v>9</v>
      </c>
      <c r="X298" s="1">
        <f t="shared" ca="1" si="135"/>
        <v>1</v>
      </c>
      <c r="Y298" s="1">
        <f t="shared" ca="1" si="135"/>
        <v>6</v>
      </c>
      <c r="Z298" s="1">
        <f t="shared" ca="1" si="135"/>
        <v>6</v>
      </c>
      <c r="AA298" s="1">
        <f t="shared" ca="1" si="135"/>
        <v>5</v>
      </c>
      <c r="AB298" s="1">
        <f t="shared" ca="1" si="135"/>
        <v>4</v>
      </c>
      <c r="AC298" s="1">
        <f t="shared" ca="1" si="135"/>
        <v>0</v>
      </c>
      <c r="AD298" s="1">
        <f t="shared" ca="1" si="125"/>
        <v>4</v>
      </c>
      <c r="AE298" s="1" t="str">
        <f t="shared" ca="1" si="126"/>
        <v>63011285404</v>
      </c>
      <c r="AF298" s="1">
        <v>0.44770653401287902</v>
      </c>
      <c r="AG298" s="1">
        <f t="shared" si="127"/>
        <v>-7154.3504135258072</v>
      </c>
      <c r="AH298" s="1">
        <f t="shared" si="128"/>
        <v>-7155</v>
      </c>
      <c r="AI298" s="4">
        <f t="shared" ca="1" si="129"/>
        <v>38783</v>
      </c>
      <c r="AJ298" s="1" t="s">
        <v>325</v>
      </c>
      <c r="AK298" s="1">
        <v>3813.0130924405698</v>
      </c>
      <c r="AL298" s="2">
        <f t="shared" si="130"/>
        <v>3813.01</v>
      </c>
      <c r="AM298" s="1">
        <v>466.42353587450799</v>
      </c>
      <c r="AN298" s="2">
        <f t="shared" si="131"/>
        <v>466.42</v>
      </c>
    </row>
    <row r="299" spans="1:40" x14ac:dyDescent="0.25">
      <c r="A299" s="1">
        <v>275</v>
      </c>
      <c r="B299" s="1">
        <v>0.30869472334971199</v>
      </c>
      <c r="C299" s="1">
        <v>-26994.7758415479</v>
      </c>
      <c r="D299" s="1">
        <f t="shared" si="111"/>
        <v>-26995</v>
      </c>
      <c r="E299" s="4">
        <f t="shared" ca="1" si="112"/>
        <v>18943</v>
      </c>
      <c r="F299" s="1">
        <f t="shared" ca="1" si="113"/>
        <v>51</v>
      </c>
      <c r="G299" s="1">
        <f t="shared" ca="1" si="114"/>
        <v>11</v>
      </c>
      <c r="H299" s="1">
        <f t="shared" ca="1" si="115"/>
        <v>11</v>
      </c>
      <c r="I299" s="1" t="str">
        <f t="shared" ca="1" si="116"/>
        <v>51</v>
      </c>
      <c r="J299" s="1" t="str">
        <f t="shared" ca="1" si="117"/>
        <v>11</v>
      </c>
      <c r="K299" s="1" t="str">
        <f t="shared" ca="1" si="118"/>
        <v>11</v>
      </c>
      <c r="L299" s="1" t="str">
        <f t="shared" ca="1" si="119"/>
        <v>51</v>
      </c>
      <c r="M299" s="1" t="str">
        <f t="shared" ca="1" si="120"/>
        <v>11</v>
      </c>
      <c r="N299" s="1" t="str">
        <f t="shared" ca="1" si="121"/>
        <v>11</v>
      </c>
      <c r="O299" s="1">
        <v>4267.4508194219798</v>
      </c>
      <c r="P299" s="1">
        <f t="shared" si="122"/>
        <v>4267</v>
      </c>
      <c r="Q299" s="1">
        <f>P299*2</f>
        <v>8534</v>
      </c>
      <c r="R299" s="1" t="str">
        <f t="shared" si="123"/>
        <v>8534</v>
      </c>
      <c r="S299" s="1" t="str">
        <f t="shared" ca="1" si="124"/>
        <v>5111118534</v>
      </c>
      <c r="T299" s="1">
        <f t="shared" ca="1" si="135"/>
        <v>5</v>
      </c>
      <c r="U299" s="1">
        <f t="shared" ca="1" si="135"/>
        <v>3</v>
      </c>
      <c r="V299" s="1">
        <f t="shared" ca="1" si="135"/>
        <v>7</v>
      </c>
      <c r="W299" s="1">
        <f t="shared" ca="1" si="135"/>
        <v>9</v>
      </c>
      <c r="X299" s="1">
        <f t="shared" ca="1" si="135"/>
        <v>1</v>
      </c>
      <c r="Y299" s="1">
        <f t="shared" ca="1" si="135"/>
        <v>3</v>
      </c>
      <c r="Z299" s="1">
        <f t="shared" ca="1" si="135"/>
        <v>6</v>
      </c>
      <c r="AA299" s="1">
        <f t="shared" ca="1" si="135"/>
        <v>5</v>
      </c>
      <c r="AB299" s="1">
        <f t="shared" ca="1" si="135"/>
        <v>3</v>
      </c>
      <c r="AC299" s="1">
        <f t="shared" ca="1" si="135"/>
        <v>2</v>
      </c>
      <c r="AD299" s="1">
        <f t="shared" ca="1" si="125"/>
        <v>6</v>
      </c>
      <c r="AE299" s="1" t="str">
        <f t="shared" ca="1" si="126"/>
        <v>51111185346</v>
      </c>
      <c r="AF299" s="1">
        <v>0.431775872066408</v>
      </c>
      <c r="AG299" s="1">
        <f t="shared" si="127"/>
        <v>-8661.4239936521444</v>
      </c>
      <c r="AH299" s="1">
        <f t="shared" si="128"/>
        <v>-8662</v>
      </c>
      <c r="AI299" s="4">
        <f t="shared" ca="1" si="129"/>
        <v>37276</v>
      </c>
      <c r="AJ299" s="1" t="s">
        <v>326</v>
      </c>
      <c r="AK299" s="1">
        <v>4327.0668660542597</v>
      </c>
      <c r="AL299" s="2">
        <f t="shared" si="130"/>
        <v>4327.0600000000004</v>
      </c>
      <c r="AM299" s="1">
        <v>481.65227210303101</v>
      </c>
      <c r="AN299" s="2">
        <f t="shared" si="131"/>
        <v>481.65</v>
      </c>
    </row>
    <row r="300" spans="1:40" x14ac:dyDescent="0.25">
      <c r="A300" s="1">
        <v>631</v>
      </c>
      <c r="B300" s="1">
        <v>0.30869472334971199</v>
      </c>
      <c r="C300" s="1">
        <v>-22830.795617542</v>
      </c>
      <c r="D300" s="1">
        <f t="shared" si="111"/>
        <v>-22831</v>
      </c>
      <c r="E300" s="4">
        <f t="shared" ca="1" si="112"/>
        <v>23107</v>
      </c>
      <c r="F300" s="1">
        <f t="shared" ca="1" si="113"/>
        <v>63</v>
      </c>
      <c r="G300" s="1">
        <f t="shared" ca="1" si="114"/>
        <v>4</v>
      </c>
      <c r="H300" s="1">
        <f t="shared" ca="1" si="115"/>
        <v>6</v>
      </c>
      <c r="I300" s="1" t="str">
        <f t="shared" ca="1" si="116"/>
        <v>63</v>
      </c>
      <c r="J300" s="1" t="str">
        <f t="shared" ca="1" si="117"/>
        <v>4</v>
      </c>
      <c r="K300" s="1" t="str">
        <f t="shared" ca="1" si="118"/>
        <v>6</v>
      </c>
      <c r="L300" s="1" t="str">
        <f t="shared" ca="1" si="119"/>
        <v>63</v>
      </c>
      <c r="M300" s="1" t="str">
        <f t="shared" ca="1" si="120"/>
        <v>04</v>
      </c>
      <c r="N300" s="1" t="str">
        <f t="shared" ca="1" si="121"/>
        <v>06</v>
      </c>
      <c r="O300" s="1">
        <v>949.25467696157705</v>
      </c>
      <c r="P300" s="1">
        <f t="shared" si="122"/>
        <v>949</v>
      </c>
      <c r="Q300" s="1">
        <f>2*P300+1</f>
        <v>1899</v>
      </c>
      <c r="R300" s="1" t="str">
        <f t="shared" si="123"/>
        <v>1899</v>
      </c>
      <c r="S300" s="1" t="str">
        <f t="shared" ca="1" si="124"/>
        <v>6304061899</v>
      </c>
      <c r="T300" s="1">
        <f t="shared" ca="1" si="135"/>
        <v>6</v>
      </c>
      <c r="U300" s="1">
        <f t="shared" ca="1" si="135"/>
        <v>9</v>
      </c>
      <c r="V300" s="1">
        <f t="shared" ca="1" si="135"/>
        <v>0</v>
      </c>
      <c r="W300" s="1">
        <f t="shared" ca="1" si="135"/>
        <v>6</v>
      </c>
      <c r="X300" s="1">
        <f t="shared" ca="1" si="135"/>
        <v>0</v>
      </c>
      <c r="Y300" s="1">
        <f t="shared" ca="1" si="135"/>
        <v>8</v>
      </c>
      <c r="Z300" s="1">
        <f t="shared" ca="1" si="135"/>
        <v>7</v>
      </c>
      <c r="AA300" s="1">
        <f t="shared" ca="1" si="135"/>
        <v>2</v>
      </c>
      <c r="AB300" s="1">
        <f t="shared" ca="1" si="135"/>
        <v>9</v>
      </c>
      <c r="AC300" s="1">
        <f t="shared" ca="1" si="135"/>
        <v>7</v>
      </c>
      <c r="AD300" s="1">
        <f t="shared" ca="1" si="125"/>
        <v>6</v>
      </c>
      <c r="AE300" s="1" t="str">
        <f t="shared" ca="1" si="126"/>
        <v>63040618996</v>
      </c>
      <c r="AF300" s="1">
        <v>0.57362590411084302</v>
      </c>
      <c r="AG300" s="1">
        <f t="shared" si="127"/>
        <v>-9118.3573717459603</v>
      </c>
      <c r="AH300" s="1">
        <f t="shared" si="128"/>
        <v>-9119</v>
      </c>
      <c r="AI300" s="4">
        <f t="shared" ca="1" si="129"/>
        <v>36819</v>
      </c>
      <c r="AJ300" s="1" t="s">
        <v>327</v>
      </c>
      <c r="AK300" s="1">
        <v>3513.5044404431301</v>
      </c>
      <c r="AL300" s="2">
        <f t="shared" si="130"/>
        <v>3513.5</v>
      </c>
      <c r="AM300" s="1">
        <v>369.41129795220797</v>
      </c>
      <c r="AN300" s="2">
        <f t="shared" si="131"/>
        <v>369.41</v>
      </c>
    </row>
    <row r="301" spans="1:40" x14ac:dyDescent="0.25">
      <c r="A301" s="1">
        <v>421</v>
      </c>
      <c r="B301" s="1">
        <v>0.30982390820032402</v>
      </c>
      <c r="C301" s="1">
        <v>-21096.520584734601</v>
      </c>
      <c r="D301" s="1">
        <f t="shared" si="111"/>
        <v>-21097</v>
      </c>
      <c r="E301" s="4">
        <f t="shared" ca="1" si="112"/>
        <v>24841</v>
      </c>
      <c r="F301" s="1">
        <f t="shared" ca="1" si="113"/>
        <v>68</v>
      </c>
      <c r="G301" s="1">
        <f t="shared" ca="1" si="114"/>
        <v>1</v>
      </c>
      <c r="H301" s="1">
        <f t="shared" ca="1" si="115"/>
        <v>4</v>
      </c>
      <c r="I301" s="1" t="str">
        <f t="shared" ca="1" si="116"/>
        <v>68</v>
      </c>
      <c r="J301" s="1" t="str">
        <f t="shared" ca="1" si="117"/>
        <v>1</v>
      </c>
      <c r="K301" s="1" t="str">
        <f t="shared" ca="1" si="118"/>
        <v>4</v>
      </c>
      <c r="L301" s="1" t="str">
        <f t="shared" ca="1" si="119"/>
        <v>68</v>
      </c>
      <c r="M301" s="1" t="str">
        <f t="shared" ca="1" si="120"/>
        <v>01</v>
      </c>
      <c r="N301" s="1" t="str">
        <f t="shared" ca="1" si="121"/>
        <v>04</v>
      </c>
      <c r="O301" s="1">
        <v>2706.3182775353298</v>
      </c>
      <c r="P301" s="1">
        <f t="shared" si="122"/>
        <v>2706</v>
      </c>
      <c r="Q301" s="1">
        <f>P301*2</f>
        <v>5412</v>
      </c>
      <c r="R301" s="1" t="str">
        <f t="shared" si="123"/>
        <v>5412</v>
      </c>
      <c r="S301" s="1" t="str">
        <f t="shared" ca="1" si="124"/>
        <v>6801045412</v>
      </c>
      <c r="T301" s="1">
        <f t="shared" ca="1" si="135"/>
        <v>6</v>
      </c>
      <c r="U301" s="1">
        <f t="shared" ca="1" si="135"/>
        <v>4</v>
      </c>
      <c r="V301" s="1">
        <f t="shared" ca="1" si="135"/>
        <v>0</v>
      </c>
      <c r="W301" s="1">
        <f t="shared" ca="1" si="135"/>
        <v>9</v>
      </c>
      <c r="X301" s="1">
        <f t="shared" ca="1" si="135"/>
        <v>0</v>
      </c>
      <c r="Y301" s="1">
        <f t="shared" ca="1" si="135"/>
        <v>2</v>
      </c>
      <c r="Z301" s="1">
        <f t="shared" ca="1" si="135"/>
        <v>5</v>
      </c>
      <c r="AA301" s="1">
        <f t="shared" ca="1" si="135"/>
        <v>6</v>
      </c>
      <c r="AB301" s="1">
        <f t="shared" ca="1" si="135"/>
        <v>1</v>
      </c>
      <c r="AC301" s="1">
        <f t="shared" ca="1" si="135"/>
        <v>6</v>
      </c>
      <c r="AD301" s="1">
        <f t="shared" ca="1" si="125"/>
        <v>1</v>
      </c>
      <c r="AE301" s="1" t="str">
        <f t="shared" ca="1" si="126"/>
        <v>68010454121</v>
      </c>
      <c r="AF301" s="1">
        <v>0.36588641010772999</v>
      </c>
      <c r="AG301" s="1">
        <f t="shared" si="127"/>
        <v>-5181.6833399456718</v>
      </c>
      <c r="AH301" s="1">
        <f t="shared" si="128"/>
        <v>-5182</v>
      </c>
      <c r="AI301" s="4">
        <f t="shared" ca="1" si="129"/>
        <v>40756</v>
      </c>
      <c r="AJ301" s="1" t="s">
        <v>328</v>
      </c>
      <c r="AK301" s="1">
        <v>3197.1495712149399</v>
      </c>
      <c r="AL301" s="2">
        <f t="shared" si="130"/>
        <v>3197.14</v>
      </c>
      <c r="AM301" s="1">
        <v>437.33939634388298</v>
      </c>
      <c r="AN301" s="2">
        <f t="shared" si="131"/>
        <v>437.33</v>
      </c>
    </row>
    <row r="302" spans="1:40" x14ac:dyDescent="0.25">
      <c r="A302" s="1">
        <v>26</v>
      </c>
      <c r="B302" s="1">
        <v>0.31003753776665599</v>
      </c>
      <c r="C302" s="1">
        <v>-22497.2103030488</v>
      </c>
      <c r="D302" s="1">
        <f t="shared" si="111"/>
        <v>-22498</v>
      </c>
      <c r="E302" s="4">
        <f t="shared" ca="1" si="112"/>
        <v>23440</v>
      </c>
      <c r="F302" s="1">
        <f t="shared" ca="1" si="113"/>
        <v>64</v>
      </c>
      <c r="G302" s="1">
        <f t="shared" ca="1" si="114"/>
        <v>3</v>
      </c>
      <c r="H302" s="1">
        <f t="shared" ca="1" si="115"/>
        <v>4</v>
      </c>
      <c r="I302" s="1" t="str">
        <f t="shared" ca="1" si="116"/>
        <v>64</v>
      </c>
      <c r="J302" s="1" t="str">
        <f t="shared" ca="1" si="117"/>
        <v>3</v>
      </c>
      <c r="K302" s="1" t="str">
        <f t="shared" ca="1" si="118"/>
        <v>4</v>
      </c>
      <c r="L302" s="1" t="str">
        <f t="shared" ca="1" si="119"/>
        <v>64</v>
      </c>
      <c r="M302" s="1" t="str">
        <f t="shared" ca="1" si="120"/>
        <v>03</v>
      </c>
      <c r="N302" s="1" t="str">
        <f t="shared" ca="1" si="121"/>
        <v>04</v>
      </c>
      <c r="O302" s="1">
        <v>2152.7134922330401</v>
      </c>
      <c r="P302" s="1">
        <f t="shared" si="122"/>
        <v>2152</v>
      </c>
      <c r="Q302" s="1">
        <f>P302*2</f>
        <v>4304</v>
      </c>
      <c r="R302" s="1" t="str">
        <f t="shared" si="123"/>
        <v>4304</v>
      </c>
      <c r="S302" s="1" t="str">
        <f t="shared" ca="1" si="124"/>
        <v>6403044304</v>
      </c>
      <c r="T302" s="1">
        <f t="shared" ca="1" si="135"/>
        <v>6</v>
      </c>
      <c r="U302" s="1">
        <f t="shared" ca="1" si="135"/>
        <v>2</v>
      </c>
      <c r="V302" s="1">
        <f t="shared" ca="1" si="135"/>
        <v>0</v>
      </c>
      <c r="W302" s="1">
        <f t="shared" ca="1" si="135"/>
        <v>7</v>
      </c>
      <c r="X302" s="1">
        <f t="shared" ca="1" si="135"/>
        <v>0</v>
      </c>
      <c r="Y302" s="1">
        <f t="shared" ca="1" si="135"/>
        <v>2</v>
      </c>
      <c r="Z302" s="1">
        <f t="shared" ca="1" si="135"/>
        <v>8</v>
      </c>
      <c r="AA302" s="1">
        <f t="shared" ca="1" si="135"/>
        <v>7</v>
      </c>
      <c r="AB302" s="1">
        <f t="shared" ca="1" si="135"/>
        <v>0</v>
      </c>
      <c r="AC302" s="1">
        <f t="shared" ca="1" si="135"/>
        <v>2</v>
      </c>
      <c r="AD302" s="1">
        <f t="shared" ca="1" si="125"/>
        <v>6</v>
      </c>
      <c r="AE302" s="1" t="str">
        <f t="shared" ca="1" si="126"/>
        <v>64030443046</v>
      </c>
      <c r="AF302" s="1">
        <v>0.11847285378582099</v>
      </c>
      <c r="AG302" s="1">
        <f t="shared" si="127"/>
        <v>-1843.7930234687321</v>
      </c>
      <c r="AH302" s="1">
        <f t="shared" si="128"/>
        <v>-1844</v>
      </c>
      <c r="AI302" s="4">
        <f t="shared" ca="1" si="129"/>
        <v>44094</v>
      </c>
      <c r="AJ302" s="1" t="s">
        <v>329</v>
      </c>
      <c r="AK302" s="1">
        <v>3130.55818353832</v>
      </c>
      <c r="AL302" s="2">
        <f t="shared" si="130"/>
        <v>3130.55</v>
      </c>
      <c r="AM302" s="1">
        <v>345.28946806238002</v>
      </c>
      <c r="AN302" s="2">
        <f t="shared" si="131"/>
        <v>345.28</v>
      </c>
    </row>
    <row r="303" spans="1:40" x14ac:dyDescent="0.25">
      <c r="A303" s="1">
        <v>526</v>
      </c>
      <c r="B303" s="1">
        <v>0.311380352183599</v>
      </c>
      <c r="C303" s="1">
        <v>-10071.0037537767</v>
      </c>
      <c r="D303" s="1">
        <f t="shared" si="111"/>
        <v>-10072</v>
      </c>
      <c r="E303" s="4">
        <f t="shared" ca="1" si="112"/>
        <v>35866</v>
      </c>
      <c r="F303" s="1">
        <f t="shared" ca="1" si="113"/>
        <v>98</v>
      </c>
      <c r="G303" s="1">
        <f t="shared" ca="1" si="114"/>
        <v>3</v>
      </c>
      <c r="H303" s="1">
        <f t="shared" ca="1" si="115"/>
        <v>12</v>
      </c>
      <c r="I303" s="1" t="str">
        <f t="shared" ca="1" si="116"/>
        <v>98</v>
      </c>
      <c r="J303" s="1" t="str">
        <f t="shared" ca="1" si="117"/>
        <v>3</v>
      </c>
      <c r="K303" s="1" t="str">
        <f t="shared" ca="1" si="118"/>
        <v>12</v>
      </c>
      <c r="L303" s="1" t="str">
        <f t="shared" ca="1" si="119"/>
        <v>98</v>
      </c>
      <c r="M303" s="1" t="str">
        <f t="shared" ca="1" si="120"/>
        <v>03</v>
      </c>
      <c r="N303" s="1" t="str">
        <f t="shared" ca="1" si="121"/>
        <v>12</v>
      </c>
      <c r="O303" s="1">
        <v>885.82079531235695</v>
      </c>
      <c r="P303" s="1">
        <f t="shared" si="122"/>
        <v>885</v>
      </c>
      <c r="Q303" s="1">
        <f>2*P303+1</f>
        <v>1771</v>
      </c>
      <c r="R303" s="1" t="str">
        <f t="shared" si="123"/>
        <v>1771</v>
      </c>
      <c r="S303" s="1" t="str">
        <f t="shared" ca="1" si="124"/>
        <v>9803121771</v>
      </c>
      <c r="T303" s="1">
        <f t="shared" ref="T303:AC312" ca="1" si="136">MOD(MID($S303,T$2,1)*T$1,10)</f>
        <v>9</v>
      </c>
      <c r="U303" s="1">
        <f t="shared" ca="1" si="136"/>
        <v>4</v>
      </c>
      <c r="V303" s="1">
        <f t="shared" ca="1" si="136"/>
        <v>0</v>
      </c>
      <c r="W303" s="1">
        <f t="shared" ca="1" si="136"/>
        <v>7</v>
      </c>
      <c r="X303" s="1">
        <f t="shared" ca="1" si="136"/>
        <v>1</v>
      </c>
      <c r="Y303" s="1">
        <f t="shared" ca="1" si="136"/>
        <v>6</v>
      </c>
      <c r="Z303" s="1">
        <f t="shared" ca="1" si="136"/>
        <v>7</v>
      </c>
      <c r="AA303" s="1">
        <f t="shared" ca="1" si="136"/>
        <v>3</v>
      </c>
      <c r="AB303" s="1">
        <f t="shared" ca="1" si="136"/>
        <v>7</v>
      </c>
      <c r="AC303" s="1">
        <f t="shared" ca="1" si="136"/>
        <v>3</v>
      </c>
      <c r="AD303" s="1">
        <f t="shared" ca="1" si="125"/>
        <v>3</v>
      </c>
      <c r="AE303" s="1" t="str">
        <f t="shared" ca="1" si="126"/>
        <v>98031217713</v>
      </c>
      <c r="AF303" s="1">
        <v>4.3946653645435999E-2</v>
      </c>
      <c r="AG303" s="1">
        <f t="shared" si="127"/>
        <v>-137.86065248573271</v>
      </c>
      <c r="AH303" s="1">
        <f t="shared" si="128"/>
        <v>-138</v>
      </c>
      <c r="AI303" s="4">
        <f t="shared" ca="1" si="129"/>
        <v>45800</v>
      </c>
      <c r="AJ303" s="1" t="s">
        <v>330</v>
      </c>
      <c r="AK303" s="1">
        <v>3235.4808191167899</v>
      </c>
      <c r="AL303" s="2">
        <f t="shared" si="130"/>
        <v>3235.48</v>
      </c>
      <c r="AM303" s="1">
        <v>470.128482924894</v>
      </c>
      <c r="AN303" s="2">
        <f t="shared" si="131"/>
        <v>470.12</v>
      </c>
    </row>
    <row r="304" spans="1:40" x14ac:dyDescent="0.25">
      <c r="A304" s="1">
        <v>426</v>
      </c>
      <c r="B304" s="1">
        <v>0.31153294473097898</v>
      </c>
      <c r="C304" s="1">
        <v>-25473.0616168706</v>
      </c>
      <c r="D304" s="1">
        <f t="shared" si="111"/>
        <v>-25474</v>
      </c>
      <c r="E304" s="4">
        <f t="shared" ca="1" si="112"/>
        <v>20464</v>
      </c>
      <c r="F304" s="1">
        <f t="shared" ca="1" si="113"/>
        <v>56</v>
      </c>
      <c r="G304" s="1">
        <f t="shared" ca="1" si="114"/>
        <v>1</v>
      </c>
      <c r="H304" s="1">
        <f t="shared" ca="1" si="115"/>
        <v>10</v>
      </c>
      <c r="I304" s="1" t="str">
        <f t="shared" ca="1" si="116"/>
        <v>56</v>
      </c>
      <c r="J304" s="1" t="str">
        <f t="shared" ca="1" si="117"/>
        <v>1</v>
      </c>
      <c r="K304" s="1" t="str">
        <f t="shared" ca="1" si="118"/>
        <v>10</v>
      </c>
      <c r="L304" s="1" t="str">
        <f t="shared" ca="1" si="119"/>
        <v>56</v>
      </c>
      <c r="M304" s="1" t="str">
        <f t="shared" ca="1" si="120"/>
        <v>01</v>
      </c>
      <c r="N304" s="1" t="str">
        <f t="shared" ca="1" si="121"/>
        <v>10</v>
      </c>
      <c r="O304" s="1">
        <v>648.97350993377495</v>
      </c>
      <c r="P304" s="1">
        <f t="shared" si="122"/>
        <v>648</v>
      </c>
      <c r="Q304" s="1">
        <f>P304*2</f>
        <v>1296</v>
      </c>
      <c r="R304" s="1" t="str">
        <f t="shared" si="123"/>
        <v>1296</v>
      </c>
      <c r="S304" s="1" t="str">
        <f t="shared" ca="1" si="124"/>
        <v>5601101296</v>
      </c>
      <c r="T304" s="1">
        <f t="shared" ca="1" si="136"/>
        <v>5</v>
      </c>
      <c r="U304" s="1">
        <f t="shared" ca="1" si="136"/>
        <v>8</v>
      </c>
      <c r="V304" s="1">
        <f t="shared" ca="1" si="136"/>
        <v>0</v>
      </c>
      <c r="W304" s="1">
        <f t="shared" ca="1" si="136"/>
        <v>9</v>
      </c>
      <c r="X304" s="1">
        <f t="shared" ca="1" si="136"/>
        <v>1</v>
      </c>
      <c r="Y304" s="1">
        <f t="shared" ca="1" si="136"/>
        <v>0</v>
      </c>
      <c r="Z304" s="1">
        <f t="shared" ca="1" si="136"/>
        <v>7</v>
      </c>
      <c r="AA304" s="1">
        <f t="shared" ca="1" si="136"/>
        <v>8</v>
      </c>
      <c r="AB304" s="1">
        <f t="shared" ca="1" si="136"/>
        <v>9</v>
      </c>
      <c r="AC304" s="1">
        <f t="shared" ca="1" si="136"/>
        <v>8</v>
      </c>
      <c r="AD304" s="1">
        <f t="shared" ca="1" si="125"/>
        <v>5</v>
      </c>
      <c r="AE304" s="1" t="str">
        <f t="shared" ca="1" si="126"/>
        <v>56011012965</v>
      </c>
      <c r="AF304" s="1">
        <v>0.90322580645161299</v>
      </c>
      <c r="AG304" s="1">
        <f t="shared" si="127"/>
        <v>-16744.903225806454</v>
      </c>
      <c r="AH304" s="1">
        <f t="shared" si="128"/>
        <v>-16745</v>
      </c>
      <c r="AI304" s="4">
        <f t="shared" ca="1" si="129"/>
        <v>29193</v>
      </c>
      <c r="AJ304" s="1" t="s">
        <v>331</v>
      </c>
      <c r="AK304" s="1">
        <v>3630.2682576982902</v>
      </c>
      <c r="AL304" s="2">
        <f t="shared" si="130"/>
        <v>3630.26</v>
      </c>
      <c r="AM304" s="1">
        <v>497.869808038575</v>
      </c>
      <c r="AN304" s="2">
        <f t="shared" si="131"/>
        <v>497.86</v>
      </c>
    </row>
    <row r="305" spans="1:40" x14ac:dyDescent="0.25">
      <c r="A305" s="1">
        <v>576</v>
      </c>
      <c r="B305" s="1">
        <v>0.31296731467635103</v>
      </c>
      <c r="C305" s="1">
        <v>-15225.9105197302</v>
      </c>
      <c r="D305" s="1">
        <f t="shared" si="111"/>
        <v>-15226</v>
      </c>
      <c r="E305" s="4">
        <f t="shared" ca="1" si="112"/>
        <v>30712</v>
      </c>
      <c r="F305" s="1">
        <f t="shared" ca="1" si="113"/>
        <v>84</v>
      </c>
      <c r="G305" s="1">
        <f t="shared" ca="1" si="114"/>
        <v>1</v>
      </c>
      <c r="H305" s="1">
        <f t="shared" ca="1" si="115"/>
        <v>31</v>
      </c>
      <c r="I305" s="1" t="str">
        <f t="shared" ca="1" si="116"/>
        <v>84</v>
      </c>
      <c r="J305" s="1" t="str">
        <f t="shared" ca="1" si="117"/>
        <v>1</v>
      </c>
      <c r="K305" s="1" t="str">
        <f t="shared" ca="1" si="118"/>
        <v>31</v>
      </c>
      <c r="L305" s="1" t="str">
        <f t="shared" ca="1" si="119"/>
        <v>84</v>
      </c>
      <c r="M305" s="1" t="str">
        <f t="shared" ca="1" si="120"/>
        <v>01</v>
      </c>
      <c r="N305" s="1" t="str">
        <f t="shared" ca="1" si="121"/>
        <v>31</v>
      </c>
      <c r="O305" s="1">
        <v>4855.7932065797904</v>
      </c>
      <c r="P305" s="1">
        <f t="shared" si="122"/>
        <v>4855</v>
      </c>
      <c r="Q305" s="1">
        <f>2*P305+1</f>
        <v>9711</v>
      </c>
      <c r="R305" s="1" t="str">
        <f t="shared" si="123"/>
        <v>9711</v>
      </c>
      <c r="S305" s="1" t="str">
        <f t="shared" ca="1" si="124"/>
        <v>8401319711</v>
      </c>
      <c r="T305" s="1">
        <f t="shared" ca="1" si="136"/>
        <v>8</v>
      </c>
      <c r="U305" s="1">
        <f t="shared" ca="1" si="136"/>
        <v>2</v>
      </c>
      <c r="V305" s="1">
        <f t="shared" ca="1" si="136"/>
        <v>0</v>
      </c>
      <c r="W305" s="1">
        <f t="shared" ca="1" si="136"/>
        <v>9</v>
      </c>
      <c r="X305" s="1">
        <f t="shared" ca="1" si="136"/>
        <v>3</v>
      </c>
      <c r="Y305" s="1">
        <f t="shared" ca="1" si="136"/>
        <v>3</v>
      </c>
      <c r="Z305" s="1">
        <f t="shared" ca="1" si="136"/>
        <v>3</v>
      </c>
      <c r="AA305" s="1">
        <f t="shared" ca="1" si="136"/>
        <v>3</v>
      </c>
      <c r="AB305" s="1">
        <f t="shared" ca="1" si="136"/>
        <v>1</v>
      </c>
      <c r="AC305" s="1">
        <f t="shared" ca="1" si="136"/>
        <v>3</v>
      </c>
      <c r="AD305" s="1">
        <f t="shared" ca="1" si="125"/>
        <v>5</v>
      </c>
      <c r="AE305" s="1" t="str">
        <f t="shared" ca="1" si="126"/>
        <v>84013197115</v>
      </c>
      <c r="AF305" s="1">
        <v>3.8697470015564402E-2</v>
      </c>
      <c r="AG305" s="1">
        <f t="shared" si="127"/>
        <v>-320.84072389904446</v>
      </c>
      <c r="AH305" s="1">
        <f t="shared" si="128"/>
        <v>-321</v>
      </c>
      <c r="AI305" s="4">
        <f t="shared" ca="1" si="129"/>
        <v>45617</v>
      </c>
      <c r="AJ305" s="1" t="s">
        <v>332</v>
      </c>
      <c r="AK305" s="1">
        <v>4043.0616168706301</v>
      </c>
      <c r="AL305" s="2">
        <f t="shared" si="130"/>
        <v>4043.06</v>
      </c>
      <c r="AM305" s="1">
        <v>462.90169988097801</v>
      </c>
      <c r="AN305" s="2">
        <f t="shared" si="131"/>
        <v>462.9</v>
      </c>
    </row>
    <row r="306" spans="1:40" x14ac:dyDescent="0.25">
      <c r="A306" s="1">
        <v>82</v>
      </c>
      <c r="B306" s="1">
        <v>0.31427961058381898</v>
      </c>
      <c r="C306" s="1">
        <v>-13340.5084383679</v>
      </c>
      <c r="D306" s="1">
        <f t="shared" si="111"/>
        <v>-13341</v>
      </c>
      <c r="E306" s="4">
        <f t="shared" ca="1" si="112"/>
        <v>32597</v>
      </c>
      <c r="F306" s="1">
        <f t="shared" ca="1" si="113"/>
        <v>89</v>
      </c>
      <c r="G306" s="1">
        <f t="shared" ca="1" si="114"/>
        <v>3</v>
      </c>
      <c r="H306" s="1">
        <f t="shared" ca="1" si="115"/>
        <v>30</v>
      </c>
      <c r="I306" s="1" t="str">
        <f t="shared" ca="1" si="116"/>
        <v>89</v>
      </c>
      <c r="J306" s="1" t="str">
        <f t="shared" ca="1" si="117"/>
        <v>3</v>
      </c>
      <c r="K306" s="1" t="str">
        <f t="shared" ca="1" si="118"/>
        <v>30</v>
      </c>
      <c r="L306" s="1" t="str">
        <f t="shared" ca="1" si="119"/>
        <v>89</v>
      </c>
      <c r="M306" s="1" t="str">
        <f t="shared" ca="1" si="120"/>
        <v>03</v>
      </c>
      <c r="N306" s="1" t="str">
        <f t="shared" ca="1" si="121"/>
        <v>30</v>
      </c>
      <c r="O306" s="1">
        <v>1616.9580675679799</v>
      </c>
      <c r="P306" s="1">
        <f t="shared" si="122"/>
        <v>1616</v>
      </c>
      <c r="Q306" s="1">
        <f>P306*2</f>
        <v>3232</v>
      </c>
      <c r="R306" s="1" t="str">
        <f t="shared" si="123"/>
        <v>3232</v>
      </c>
      <c r="S306" s="1" t="str">
        <f t="shared" ca="1" si="124"/>
        <v>8903303232</v>
      </c>
      <c r="T306" s="1">
        <f t="shared" ca="1" si="136"/>
        <v>8</v>
      </c>
      <c r="U306" s="1">
        <f t="shared" ca="1" si="136"/>
        <v>7</v>
      </c>
      <c r="V306" s="1">
        <f t="shared" ca="1" si="136"/>
        <v>0</v>
      </c>
      <c r="W306" s="1">
        <f t="shared" ca="1" si="136"/>
        <v>7</v>
      </c>
      <c r="X306" s="1">
        <f t="shared" ca="1" si="136"/>
        <v>3</v>
      </c>
      <c r="Y306" s="1">
        <f t="shared" ca="1" si="136"/>
        <v>0</v>
      </c>
      <c r="Z306" s="1">
        <f t="shared" ca="1" si="136"/>
        <v>1</v>
      </c>
      <c r="AA306" s="1">
        <f t="shared" ca="1" si="136"/>
        <v>8</v>
      </c>
      <c r="AB306" s="1">
        <f t="shared" ca="1" si="136"/>
        <v>3</v>
      </c>
      <c r="AC306" s="1">
        <f t="shared" ca="1" si="136"/>
        <v>6</v>
      </c>
      <c r="AD306" s="1">
        <f t="shared" ca="1" si="125"/>
        <v>7</v>
      </c>
      <c r="AE306" s="1" t="str">
        <f t="shared" ca="1" si="126"/>
        <v>89033032327</v>
      </c>
      <c r="AF306" s="1">
        <v>0.81133457441938495</v>
      </c>
      <c r="AG306" s="1">
        <f t="shared" si="127"/>
        <v>-5197.4092837305798</v>
      </c>
      <c r="AH306" s="1">
        <f t="shared" si="128"/>
        <v>-5198</v>
      </c>
      <c r="AI306" s="4">
        <f t="shared" ca="1" si="129"/>
        <v>40740</v>
      </c>
      <c r="AJ306" s="1" t="s">
        <v>333</v>
      </c>
      <c r="AK306" s="1">
        <v>3836.8785668507999</v>
      </c>
      <c r="AL306" s="2">
        <f t="shared" si="130"/>
        <v>3836.87</v>
      </c>
      <c r="AM306" s="1">
        <v>358.076723532823</v>
      </c>
      <c r="AN306" s="2">
        <f t="shared" si="131"/>
        <v>358.07</v>
      </c>
    </row>
    <row r="307" spans="1:40" x14ac:dyDescent="0.25">
      <c r="A307" s="1">
        <v>803</v>
      </c>
      <c r="B307" s="1">
        <v>0.31446272164067501</v>
      </c>
      <c r="C307" s="1">
        <v>-16398.680990020399</v>
      </c>
      <c r="D307" s="1">
        <f t="shared" si="111"/>
        <v>-16399</v>
      </c>
      <c r="E307" s="4">
        <f t="shared" ca="1" si="112"/>
        <v>29539</v>
      </c>
      <c r="F307" s="1">
        <f t="shared" ca="1" si="113"/>
        <v>80</v>
      </c>
      <c r="G307" s="1">
        <f t="shared" ca="1" si="114"/>
        <v>11</v>
      </c>
      <c r="H307" s="1">
        <f t="shared" ca="1" si="115"/>
        <v>14</v>
      </c>
      <c r="I307" s="1" t="str">
        <f t="shared" ca="1" si="116"/>
        <v>80</v>
      </c>
      <c r="J307" s="1" t="str">
        <f t="shared" ca="1" si="117"/>
        <v>11</v>
      </c>
      <c r="K307" s="1" t="str">
        <f t="shared" ca="1" si="118"/>
        <v>14</v>
      </c>
      <c r="L307" s="1" t="str">
        <f t="shared" ca="1" si="119"/>
        <v>80</v>
      </c>
      <c r="M307" s="1" t="str">
        <f t="shared" ca="1" si="120"/>
        <v>11</v>
      </c>
      <c r="N307" s="1" t="str">
        <f t="shared" ca="1" si="121"/>
        <v>14</v>
      </c>
      <c r="O307" s="1">
        <v>4026.6217535935598</v>
      </c>
      <c r="P307" s="1">
        <f t="shared" si="122"/>
        <v>4026</v>
      </c>
      <c r="Q307" s="1">
        <f>2*P307+1</f>
        <v>8053</v>
      </c>
      <c r="R307" s="1" t="str">
        <f t="shared" si="123"/>
        <v>8053</v>
      </c>
      <c r="S307" s="1" t="str">
        <f t="shared" ca="1" si="124"/>
        <v>8011148053</v>
      </c>
      <c r="T307" s="1">
        <f t="shared" ca="1" si="136"/>
        <v>8</v>
      </c>
      <c r="U307" s="1">
        <f t="shared" ca="1" si="136"/>
        <v>0</v>
      </c>
      <c r="V307" s="1">
        <f t="shared" ca="1" si="136"/>
        <v>7</v>
      </c>
      <c r="W307" s="1">
        <f t="shared" ca="1" si="136"/>
        <v>9</v>
      </c>
      <c r="X307" s="1">
        <f t="shared" ca="1" si="136"/>
        <v>1</v>
      </c>
      <c r="Y307" s="1">
        <f t="shared" ca="1" si="136"/>
        <v>2</v>
      </c>
      <c r="Z307" s="1">
        <f t="shared" ca="1" si="136"/>
        <v>6</v>
      </c>
      <c r="AA307" s="1">
        <f t="shared" ca="1" si="136"/>
        <v>0</v>
      </c>
      <c r="AB307" s="1">
        <f t="shared" ca="1" si="136"/>
        <v>5</v>
      </c>
      <c r="AC307" s="1">
        <f t="shared" ca="1" si="136"/>
        <v>9</v>
      </c>
      <c r="AD307" s="1">
        <f t="shared" ca="1" si="125"/>
        <v>3</v>
      </c>
      <c r="AE307" s="1" t="str">
        <f t="shared" ca="1" si="126"/>
        <v>80111480533</v>
      </c>
      <c r="AF307" s="1">
        <v>0.202764976958525</v>
      </c>
      <c r="AG307" s="1">
        <f t="shared" si="127"/>
        <v>-1918.9677419354805</v>
      </c>
      <c r="AH307" s="1">
        <f t="shared" si="128"/>
        <v>-1919</v>
      </c>
      <c r="AI307" s="4">
        <f t="shared" ca="1" si="129"/>
        <v>44019</v>
      </c>
      <c r="AJ307" s="1" t="s">
        <v>334</v>
      </c>
      <c r="AK307" s="1">
        <v>4889.1567735831804</v>
      </c>
      <c r="AL307" s="2">
        <f t="shared" si="130"/>
        <v>4889.1499999999996</v>
      </c>
      <c r="AM307" s="1">
        <v>396.53004547257899</v>
      </c>
      <c r="AN307" s="2">
        <f t="shared" si="131"/>
        <v>396.53</v>
      </c>
    </row>
    <row r="308" spans="1:40" x14ac:dyDescent="0.25">
      <c r="A308" s="1">
        <v>206</v>
      </c>
      <c r="B308" s="1">
        <v>0.315469832453383</v>
      </c>
      <c r="C308" s="1">
        <v>-13501.464888454801</v>
      </c>
      <c r="D308" s="1">
        <f t="shared" si="111"/>
        <v>-13502</v>
      </c>
      <c r="E308" s="4">
        <f t="shared" ca="1" si="112"/>
        <v>32436</v>
      </c>
      <c r="F308" s="1">
        <f t="shared" ca="1" si="113"/>
        <v>88</v>
      </c>
      <c r="G308" s="1">
        <f t="shared" ca="1" si="114"/>
        <v>10</v>
      </c>
      <c r="H308" s="1">
        <f t="shared" ca="1" si="115"/>
        <v>20</v>
      </c>
      <c r="I308" s="1" t="str">
        <f t="shared" ca="1" si="116"/>
        <v>88</v>
      </c>
      <c r="J308" s="1" t="str">
        <f t="shared" ca="1" si="117"/>
        <v>10</v>
      </c>
      <c r="K308" s="1" t="str">
        <f t="shared" ca="1" si="118"/>
        <v>20</v>
      </c>
      <c r="L308" s="1" t="str">
        <f t="shared" ca="1" si="119"/>
        <v>88</v>
      </c>
      <c r="M308" s="1" t="str">
        <f t="shared" ca="1" si="120"/>
        <v>10</v>
      </c>
      <c r="N308" s="1" t="str">
        <f t="shared" ca="1" si="121"/>
        <v>20</v>
      </c>
      <c r="O308" s="1">
        <v>4184.1080355235499</v>
      </c>
      <c r="P308" s="1">
        <f t="shared" si="122"/>
        <v>4184</v>
      </c>
      <c r="Q308" s="1">
        <f>P308*2</f>
        <v>8368</v>
      </c>
      <c r="R308" s="1" t="str">
        <f t="shared" si="123"/>
        <v>8368</v>
      </c>
      <c r="S308" s="1" t="str">
        <f t="shared" ca="1" si="124"/>
        <v>8810208368</v>
      </c>
      <c r="T308" s="1">
        <f t="shared" ca="1" si="136"/>
        <v>8</v>
      </c>
      <c r="U308" s="1">
        <f t="shared" ca="1" si="136"/>
        <v>4</v>
      </c>
      <c r="V308" s="1">
        <f t="shared" ca="1" si="136"/>
        <v>7</v>
      </c>
      <c r="W308" s="1">
        <f t="shared" ca="1" si="136"/>
        <v>0</v>
      </c>
      <c r="X308" s="1">
        <f t="shared" ca="1" si="136"/>
        <v>2</v>
      </c>
      <c r="Y308" s="1">
        <f t="shared" ca="1" si="136"/>
        <v>0</v>
      </c>
      <c r="Z308" s="1">
        <f t="shared" ca="1" si="136"/>
        <v>6</v>
      </c>
      <c r="AA308" s="1">
        <f t="shared" ca="1" si="136"/>
        <v>7</v>
      </c>
      <c r="AB308" s="1">
        <f t="shared" ca="1" si="136"/>
        <v>6</v>
      </c>
      <c r="AC308" s="1">
        <f t="shared" ca="1" si="136"/>
        <v>4</v>
      </c>
      <c r="AD308" s="1">
        <f t="shared" ca="1" si="125"/>
        <v>6</v>
      </c>
      <c r="AE308" s="1" t="str">
        <f t="shared" ca="1" si="126"/>
        <v>88102083686</v>
      </c>
      <c r="AF308" s="1">
        <v>0.50965910824915295</v>
      </c>
      <c r="AG308" s="1">
        <f t="shared" si="127"/>
        <v>-3346.9313638721874</v>
      </c>
      <c r="AH308" s="1">
        <f t="shared" si="128"/>
        <v>-3347</v>
      </c>
      <c r="AI308" s="4">
        <f t="shared" ca="1" si="129"/>
        <v>42591</v>
      </c>
      <c r="AJ308" s="1" t="s">
        <v>335</v>
      </c>
      <c r="AK308" s="1">
        <v>4840.6323435163404</v>
      </c>
      <c r="AL308" s="2">
        <f t="shared" si="130"/>
        <v>4840.63</v>
      </c>
      <c r="AM308" s="1">
        <v>324.75661488692901</v>
      </c>
      <c r="AN308" s="2">
        <f t="shared" si="131"/>
        <v>324.75</v>
      </c>
    </row>
    <row r="309" spans="1:40" x14ac:dyDescent="0.25">
      <c r="A309" s="1">
        <v>157</v>
      </c>
      <c r="B309" s="1">
        <v>0.32065797906430299</v>
      </c>
      <c r="C309" s="1">
        <v>-9546.35944700461</v>
      </c>
      <c r="D309" s="1">
        <f t="shared" si="111"/>
        <v>-9547</v>
      </c>
      <c r="E309" s="4">
        <f t="shared" ca="1" si="112"/>
        <v>36391</v>
      </c>
      <c r="F309" s="1">
        <f t="shared" ca="1" si="113"/>
        <v>99</v>
      </c>
      <c r="G309" s="1">
        <f t="shared" ca="1" si="114"/>
        <v>8</v>
      </c>
      <c r="H309" s="1">
        <f t="shared" ca="1" si="115"/>
        <v>19</v>
      </c>
      <c r="I309" s="1" t="str">
        <f t="shared" ca="1" si="116"/>
        <v>99</v>
      </c>
      <c r="J309" s="1" t="str">
        <f t="shared" ca="1" si="117"/>
        <v>8</v>
      </c>
      <c r="K309" s="1" t="str">
        <f t="shared" ca="1" si="118"/>
        <v>19</v>
      </c>
      <c r="L309" s="1" t="str">
        <f t="shared" ca="1" si="119"/>
        <v>99</v>
      </c>
      <c r="M309" s="1" t="str">
        <f t="shared" ca="1" si="120"/>
        <v>08</v>
      </c>
      <c r="N309" s="1" t="str">
        <f t="shared" ca="1" si="121"/>
        <v>19</v>
      </c>
      <c r="O309" s="1">
        <v>4455.8302255317903</v>
      </c>
      <c r="P309" s="1">
        <f t="shared" si="122"/>
        <v>4455</v>
      </c>
      <c r="Q309" s="1">
        <f>P309*2</f>
        <v>8910</v>
      </c>
      <c r="R309" s="1" t="str">
        <f t="shared" si="123"/>
        <v>8910</v>
      </c>
      <c r="S309" s="1" t="str">
        <f t="shared" ca="1" si="124"/>
        <v>9908198910</v>
      </c>
      <c r="T309" s="1">
        <f t="shared" ca="1" si="136"/>
        <v>9</v>
      </c>
      <c r="U309" s="1">
        <f t="shared" ca="1" si="136"/>
        <v>7</v>
      </c>
      <c r="V309" s="1">
        <f t="shared" ca="1" si="136"/>
        <v>0</v>
      </c>
      <c r="W309" s="1">
        <f t="shared" ca="1" si="136"/>
        <v>2</v>
      </c>
      <c r="X309" s="1">
        <f t="shared" ca="1" si="136"/>
        <v>1</v>
      </c>
      <c r="Y309" s="1">
        <f t="shared" ca="1" si="136"/>
        <v>7</v>
      </c>
      <c r="Z309" s="1">
        <f t="shared" ca="1" si="136"/>
        <v>6</v>
      </c>
      <c r="AA309" s="1">
        <f t="shared" ca="1" si="136"/>
        <v>1</v>
      </c>
      <c r="AB309" s="1">
        <f t="shared" ca="1" si="136"/>
        <v>1</v>
      </c>
      <c r="AC309" s="1">
        <f t="shared" ca="1" si="136"/>
        <v>0</v>
      </c>
      <c r="AD309" s="1">
        <f t="shared" ca="1" si="125"/>
        <v>6</v>
      </c>
      <c r="AE309" s="1" t="str">
        <f t="shared" ca="1" si="126"/>
        <v>99081989106</v>
      </c>
      <c r="AF309" s="1">
        <v>0.28388317514572597</v>
      </c>
      <c r="AG309" s="1">
        <f t="shared" si="127"/>
        <v>-741.50285348063619</v>
      </c>
      <c r="AH309" s="1">
        <f t="shared" si="128"/>
        <v>-742</v>
      </c>
      <c r="AI309" s="4">
        <f t="shared" ca="1" si="129"/>
        <v>45196</v>
      </c>
      <c r="AJ309" s="1" t="s">
        <v>336</v>
      </c>
      <c r="AK309" s="1">
        <v>3433.8511307107801</v>
      </c>
      <c r="AL309" s="2">
        <f t="shared" si="130"/>
        <v>3433.85</v>
      </c>
      <c r="AM309" s="1">
        <v>462.76741843928301</v>
      </c>
      <c r="AN309" s="2">
        <f t="shared" si="131"/>
        <v>462.76</v>
      </c>
    </row>
    <row r="310" spans="1:40" x14ac:dyDescent="0.25">
      <c r="A310" s="1">
        <v>642</v>
      </c>
      <c r="B310" s="1">
        <v>0.322397534104434</v>
      </c>
      <c r="C310" s="1">
        <v>-17445.512253181601</v>
      </c>
      <c r="D310" s="1">
        <f t="shared" si="111"/>
        <v>-17446</v>
      </c>
      <c r="E310" s="4">
        <f t="shared" ca="1" si="112"/>
        <v>28492</v>
      </c>
      <c r="F310" s="1">
        <f t="shared" ca="1" si="113"/>
        <v>78</v>
      </c>
      <c r="G310" s="1">
        <f t="shared" ca="1" si="114"/>
        <v>1</v>
      </c>
      <c r="H310" s="1">
        <f t="shared" ca="1" si="115"/>
        <v>2</v>
      </c>
      <c r="I310" s="1" t="str">
        <f t="shared" ca="1" si="116"/>
        <v>78</v>
      </c>
      <c r="J310" s="1" t="str">
        <f t="shared" ca="1" si="117"/>
        <v>1</v>
      </c>
      <c r="K310" s="1" t="str">
        <f t="shared" ca="1" si="118"/>
        <v>2</v>
      </c>
      <c r="L310" s="1" t="str">
        <f t="shared" ca="1" si="119"/>
        <v>78</v>
      </c>
      <c r="M310" s="1" t="str">
        <f t="shared" ca="1" si="120"/>
        <v>01</v>
      </c>
      <c r="N310" s="1" t="str">
        <f t="shared" ca="1" si="121"/>
        <v>02</v>
      </c>
      <c r="O310" s="1">
        <v>514.82869960631103</v>
      </c>
      <c r="P310" s="1">
        <f t="shared" si="122"/>
        <v>514</v>
      </c>
      <c r="Q310" s="1">
        <f>2*P310+1</f>
        <v>1029</v>
      </c>
      <c r="R310" s="1" t="str">
        <f t="shared" si="123"/>
        <v>1029</v>
      </c>
      <c r="S310" s="1" t="str">
        <f t="shared" ca="1" si="124"/>
        <v>7801021029</v>
      </c>
      <c r="T310" s="1">
        <f t="shared" ca="1" si="136"/>
        <v>7</v>
      </c>
      <c r="U310" s="1">
        <f t="shared" ca="1" si="136"/>
        <v>4</v>
      </c>
      <c r="V310" s="1">
        <f t="shared" ca="1" si="136"/>
        <v>0</v>
      </c>
      <c r="W310" s="1">
        <f t="shared" ca="1" si="136"/>
        <v>9</v>
      </c>
      <c r="X310" s="1">
        <f t="shared" ca="1" si="136"/>
        <v>0</v>
      </c>
      <c r="Y310" s="1">
        <f t="shared" ca="1" si="136"/>
        <v>6</v>
      </c>
      <c r="Z310" s="1">
        <f t="shared" ca="1" si="136"/>
        <v>7</v>
      </c>
      <c r="AA310" s="1">
        <f t="shared" ca="1" si="136"/>
        <v>0</v>
      </c>
      <c r="AB310" s="1">
        <f t="shared" ca="1" si="136"/>
        <v>2</v>
      </c>
      <c r="AC310" s="1">
        <f t="shared" ca="1" si="136"/>
        <v>7</v>
      </c>
      <c r="AD310" s="1">
        <f t="shared" ca="1" si="125"/>
        <v>8</v>
      </c>
      <c r="AE310" s="1" t="str">
        <f t="shared" ca="1" si="126"/>
        <v>78010210298</v>
      </c>
      <c r="AF310" s="1">
        <v>0.137241737113559</v>
      </c>
      <c r="AG310" s="1">
        <f t="shared" si="127"/>
        <v>-1442.5478988006187</v>
      </c>
      <c r="AH310" s="1">
        <f t="shared" si="128"/>
        <v>-1443</v>
      </c>
      <c r="AI310" s="4">
        <f t="shared" ca="1" si="129"/>
        <v>44495</v>
      </c>
      <c r="AJ310" s="1" t="s">
        <v>337</v>
      </c>
      <c r="AK310" s="1">
        <v>3993.4385204626601</v>
      </c>
      <c r="AL310" s="2">
        <f t="shared" si="130"/>
        <v>3993.43</v>
      </c>
      <c r="AM310" s="1">
        <v>420.37720877712297</v>
      </c>
      <c r="AN310" s="2">
        <f t="shared" si="131"/>
        <v>420.37</v>
      </c>
    </row>
    <row r="311" spans="1:40" x14ac:dyDescent="0.25">
      <c r="A311" s="1">
        <v>242</v>
      </c>
      <c r="B311" s="1">
        <v>0.32319101535081002</v>
      </c>
      <c r="C311" s="1">
        <v>-11173.7397381512</v>
      </c>
      <c r="D311" s="1">
        <f t="shared" si="111"/>
        <v>-11174</v>
      </c>
      <c r="E311" s="4">
        <f t="shared" ca="1" si="112"/>
        <v>34764</v>
      </c>
      <c r="F311" s="1">
        <f t="shared" ca="1" si="113"/>
        <v>95</v>
      </c>
      <c r="G311" s="1">
        <f t="shared" ca="1" si="114"/>
        <v>3</v>
      </c>
      <c r="H311" s="1">
        <f t="shared" ca="1" si="115"/>
        <v>6</v>
      </c>
      <c r="I311" s="1" t="str">
        <f t="shared" ca="1" si="116"/>
        <v>95</v>
      </c>
      <c r="J311" s="1" t="str">
        <f t="shared" ca="1" si="117"/>
        <v>3</v>
      </c>
      <c r="K311" s="1" t="str">
        <f t="shared" ca="1" si="118"/>
        <v>6</v>
      </c>
      <c r="L311" s="1" t="str">
        <f t="shared" ca="1" si="119"/>
        <v>95</v>
      </c>
      <c r="M311" s="1" t="str">
        <f t="shared" ca="1" si="120"/>
        <v>03</v>
      </c>
      <c r="N311" s="1" t="str">
        <f t="shared" ca="1" si="121"/>
        <v>06</v>
      </c>
      <c r="O311" s="1">
        <v>2497.8926664021701</v>
      </c>
      <c r="P311" s="1">
        <f t="shared" si="122"/>
        <v>2497</v>
      </c>
      <c r="Q311" s="1">
        <f>P311*2</f>
        <v>4994</v>
      </c>
      <c r="R311" s="1" t="str">
        <f t="shared" si="123"/>
        <v>4994</v>
      </c>
      <c r="S311" s="1" t="str">
        <f t="shared" ca="1" si="124"/>
        <v>9503064994</v>
      </c>
      <c r="T311" s="1">
        <f t="shared" ca="1" si="136"/>
        <v>9</v>
      </c>
      <c r="U311" s="1">
        <f t="shared" ca="1" si="136"/>
        <v>5</v>
      </c>
      <c r="V311" s="1">
        <f t="shared" ca="1" si="136"/>
        <v>0</v>
      </c>
      <c r="W311" s="1">
        <f t="shared" ca="1" si="136"/>
        <v>7</v>
      </c>
      <c r="X311" s="1">
        <f t="shared" ca="1" si="136"/>
        <v>0</v>
      </c>
      <c r="Y311" s="1">
        <f t="shared" ca="1" si="136"/>
        <v>8</v>
      </c>
      <c r="Z311" s="1">
        <f t="shared" ca="1" si="136"/>
        <v>8</v>
      </c>
      <c r="AA311" s="1">
        <f t="shared" ca="1" si="136"/>
        <v>1</v>
      </c>
      <c r="AB311" s="1">
        <f t="shared" ca="1" si="136"/>
        <v>9</v>
      </c>
      <c r="AC311" s="1">
        <f t="shared" ca="1" si="136"/>
        <v>2</v>
      </c>
      <c r="AD311" s="1">
        <f t="shared" ca="1" si="125"/>
        <v>1</v>
      </c>
      <c r="AE311" s="1" t="str">
        <f t="shared" ca="1" si="126"/>
        <v>95030649941</v>
      </c>
      <c r="AF311" s="1">
        <v>6.0609759819330401E-2</v>
      </c>
      <c r="AG311" s="1">
        <f t="shared" si="127"/>
        <v>-256.92477187414158</v>
      </c>
      <c r="AH311" s="1">
        <f t="shared" si="128"/>
        <v>-257</v>
      </c>
      <c r="AI311" s="4">
        <f t="shared" ca="1" si="129"/>
        <v>45681</v>
      </c>
      <c r="AJ311" s="1" t="s">
        <v>338</v>
      </c>
      <c r="AK311" s="1">
        <v>3248.3596301156699</v>
      </c>
      <c r="AL311" s="2">
        <f t="shared" si="130"/>
        <v>3248.35</v>
      </c>
      <c r="AM311" s="1">
        <v>313.39152195806798</v>
      </c>
      <c r="AN311" s="2">
        <f t="shared" si="131"/>
        <v>313.39</v>
      </c>
    </row>
    <row r="312" spans="1:40" x14ac:dyDescent="0.25">
      <c r="A312" s="1">
        <v>379</v>
      </c>
      <c r="B312" s="1">
        <v>0.32340464491714199</v>
      </c>
      <c r="C312" s="1">
        <v>-26485.489974669599</v>
      </c>
      <c r="D312" s="1">
        <f t="shared" si="111"/>
        <v>-26486</v>
      </c>
      <c r="E312" s="4">
        <f t="shared" ca="1" si="112"/>
        <v>19452</v>
      </c>
      <c r="F312" s="1">
        <f t="shared" ca="1" si="113"/>
        <v>53</v>
      </c>
      <c r="G312" s="1">
        <f t="shared" ca="1" si="114"/>
        <v>4</v>
      </c>
      <c r="H312" s="1">
        <f t="shared" ca="1" si="115"/>
        <v>3</v>
      </c>
      <c r="I312" s="1" t="str">
        <f t="shared" ca="1" si="116"/>
        <v>53</v>
      </c>
      <c r="J312" s="1" t="str">
        <f t="shared" ca="1" si="117"/>
        <v>4</v>
      </c>
      <c r="K312" s="1" t="str">
        <f t="shared" ca="1" si="118"/>
        <v>3</v>
      </c>
      <c r="L312" s="1" t="str">
        <f t="shared" ca="1" si="119"/>
        <v>53</v>
      </c>
      <c r="M312" s="1" t="str">
        <f t="shared" ca="1" si="120"/>
        <v>04</v>
      </c>
      <c r="N312" s="1" t="str">
        <f t="shared" ca="1" si="121"/>
        <v>03</v>
      </c>
      <c r="O312" s="1">
        <v>3054.7927182836402</v>
      </c>
      <c r="P312" s="1">
        <f t="shared" si="122"/>
        <v>3054</v>
      </c>
      <c r="Q312" s="1">
        <f>P312*2</f>
        <v>6108</v>
      </c>
      <c r="R312" s="1" t="str">
        <f t="shared" si="123"/>
        <v>6108</v>
      </c>
      <c r="S312" s="1" t="str">
        <f t="shared" ca="1" si="124"/>
        <v>5304036108</v>
      </c>
      <c r="T312" s="1">
        <f t="shared" ca="1" si="136"/>
        <v>5</v>
      </c>
      <c r="U312" s="1">
        <f t="shared" ca="1" si="136"/>
        <v>9</v>
      </c>
      <c r="V312" s="1">
        <f t="shared" ca="1" si="136"/>
        <v>0</v>
      </c>
      <c r="W312" s="1">
        <f t="shared" ca="1" si="136"/>
        <v>6</v>
      </c>
      <c r="X312" s="1">
        <f t="shared" ca="1" si="136"/>
        <v>0</v>
      </c>
      <c r="Y312" s="1">
        <f t="shared" ca="1" si="136"/>
        <v>9</v>
      </c>
      <c r="Z312" s="1">
        <f t="shared" ca="1" si="136"/>
        <v>2</v>
      </c>
      <c r="AA312" s="1">
        <f t="shared" ca="1" si="136"/>
        <v>9</v>
      </c>
      <c r="AB312" s="1">
        <f t="shared" ca="1" si="136"/>
        <v>0</v>
      </c>
      <c r="AC312" s="1">
        <f t="shared" ca="1" si="136"/>
        <v>4</v>
      </c>
      <c r="AD312" s="1">
        <f t="shared" ca="1" si="125"/>
        <v>6</v>
      </c>
      <c r="AE312" s="1" t="str">
        <f t="shared" ca="1" si="126"/>
        <v>53040361086</v>
      </c>
      <c r="AF312" s="1">
        <v>0.70699179052095096</v>
      </c>
      <c r="AG312" s="1">
        <f t="shared" si="127"/>
        <v>-13822.396496475112</v>
      </c>
      <c r="AH312" s="1">
        <f t="shared" si="128"/>
        <v>-13823</v>
      </c>
      <c r="AI312" s="4">
        <f t="shared" ca="1" si="129"/>
        <v>32115</v>
      </c>
      <c r="AJ312" s="1" t="s">
        <v>339</v>
      </c>
      <c r="AK312" s="1">
        <v>3826.3191625721001</v>
      </c>
      <c r="AL312" s="2">
        <f t="shared" si="130"/>
        <v>3826.31</v>
      </c>
      <c r="AM312" s="1">
        <v>394.51582384716301</v>
      </c>
      <c r="AN312" s="2">
        <f t="shared" si="131"/>
        <v>394.51</v>
      </c>
    </row>
    <row r="313" spans="1:40" x14ac:dyDescent="0.25">
      <c r="A313" s="1">
        <v>854</v>
      </c>
      <c r="B313" s="1">
        <v>0.32349620044556998</v>
      </c>
      <c r="C313" s="1">
        <v>-22946.291085543398</v>
      </c>
      <c r="D313" s="1">
        <f t="shared" si="111"/>
        <v>-22947</v>
      </c>
      <c r="E313" s="4">
        <f t="shared" ca="1" si="112"/>
        <v>22991</v>
      </c>
      <c r="F313" s="1">
        <f t="shared" ca="1" si="113"/>
        <v>62</v>
      </c>
      <c r="G313" s="1">
        <f t="shared" ca="1" si="114"/>
        <v>12</v>
      </c>
      <c r="H313" s="1">
        <f t="shared" ca="1" si="115"/>
        <v>11</v>
      </c>
      <c r="I313" s="1" t="str">
        <f t="shared" ca="1" si="116"/>
        <v>62</v>
      </c>
      <c r="J313" s="1" t="str">
        <f t="shared" ca="1" si="117"/>
        <v>12</v>
      </c>
      <c r="K313" s="1" t="str">
        <f t="shared" ca="1" si="118"/>
        <v>11</v>
      </c>
      <c r="L313" s="1" t="str">
        <f t="shared" ca="1" si="119"/>
        <v>62</v>
      </c>
      <c r="M313" s="1" t="str">
        <f t="shared" ca="1" si="120"/>
        <v>12</v>
      </c>
      <c r="N313" s="1" t="str">
        <f t="shared" ca="1" si="121"/>
        <v>11</v>
      </c>
      <c r="O313" s="1">
        <v>3547.16046632282</v>
      </c>
      <c r="P313" s="1">
        <f t="shared" si="122"/>
        <v>3547</v>
      </c>
      <c r="Q313" s="1">
        <f>2*P313+1</f>
        <v>7095</v>
      </c>
      <c r="R313" s="1" t="str">
        <f t="shared" si="123"/>
        <v>7095</v>
      </c>
      <c r="S313" s="1" t="str">
        <f t="shared" ca="1" si="124"/>
        <v>6212117095</v>
      </c>
      <c r="T313" s="1">
        <f t="shared" ref="T313:AC322" ca="1" si="137">MOD(MID($S313,T$2,1)*T$1,10)</f>
        <v>6</v>
      </c>
      <c r="U313" s="1">
        <f t="shared" ca="1" si="137"/>
        <v>6</v>
      </c>
      <c r="V313" s="1">
        <f t="shared" ca="1" si="137"/>
        <v>7</v>
      </c>
      <c r="W313" s="1">
        <f t="shared" ca="1" si="137"/>
        <v>8</v>
      </c>
      <c r="X313" s="1">
        <f t="shared" ca="1" si="137"/>
        <v>1</v>
      </c>
      <c r="Y313" s="1">
        <f t="shared" ca="1" si="137"/>
        <v>3</v>
      </c>
      <c r="Z313" s="1">
        <f t="shared" ca="1" si="137"/>
        <v>9</v>
      </c>
      <c r="AA313" s="1">
        <f t="shared" ca="1" si="137"/>
        <v>0</v>
      </c>
      <c r="AB313" s="1">
        <f t="shared" ca="1" si="137"/>
        <v>9</v>
      </c>
      <c r="AC313" s="1">
        <f t="shared" ca="1" si="137"/>
        <v>5</v>
      </c>
      <c r="AD313" s="1">
        <f t="shared" ca="1" si="125"/>
        <v>6</v>
      </c>
      <c r="AE313" s="1" t="str">
        <f t="shared" ca="1" si="126"/>
        <v>62121170956</v>
      </c>
      <c r="AF313" s="1">
        <v>5.6917020172734797E-2</v>
      </c>
      <c r="AG313" s="1">
        <f t="shared" si="127"/>
        <v>-911.35532700582962</v>
      </c>
      <c r="AH313" s="1">
        <f t="shared" si="128"/>
        <v>-912</v>
      </c>
      <c r="AI313" s="4">
        <f t="shared" ca="1" si="129"/>
        <v>45026</v>
      </c>
      <c r="AJ313" s="1" t="s">
        <v>340</v>
      </c>
      <c r="AK313" s="1">
        <v>4633.8999603259399</v>
      </c>
      <c r="AL313" s="2">
        <f t="shared" si="130"/>
        <v>4633.8900000000003</v>
      </c>
      <c r="AM313" s="1">
        <v>397.48832667012499</v>
      </c>
      <c r="AN313" s="2">
        <f t="shared" si="131"/>
        <v>397.48</v>
      </c>
    </row>
    <row r="314" spans="1:40" x14ac:dyDescent="0.25">
      <c r="A314" s="1">
        <v>691</v>
      </c>
      <c r="B314" s="1">
        <v>0.32380138554033</v>
      </c>
      <c r="C314" s="1">
        <v>-12935.6599627674</v>
      </c>
      <c r="D314" s="1">
        <f t="shared" si="111"/>
        <v>-12936</v>
      </c>
      <c r="E314" s="4">
        <f t="shared" ca="1" si="112"/>
        <v>33002</v>
      </c>
      <c r="F314" s="1">
        <f t="shared" ca="1" si="113"/>
        <v>90</v>
      </c>
      <c r="G314" s="1">
        <f t="shared" ca="1" si="114"/>
        <v>5</v>
      </c>
      <c r="H314" s="1">
        <f t="shared" ca="1" si="115"/>
        <v>9</v>
      </c>
      <c r="I314" s="1" t="str">
        <f t="shared" ca="1" si="116"/>
        <v>90</v>
      </c>
      <c r="J314" s="1" t="str">
        <f t="shared" ca="1" si="117"/>
        <v>5</v>
      </c>
      <c r="K314" s="1" t="str">
        <f t="shared" ca="1" si="118"/>
        <v>9</v>
      </c>
      <c r="L314" s="1" t="str">
        <f t="shared" ca="1" si="119"/>
        <v>90</v>
      </c>
      <c r="M314" s="1" t="str">
        <f t="shared" ca="1" si="120"/>
        <v>05</v>
      </c>
      <c r="N314" s="1" t="str">
        <f t="shared" ca="1" si="121"/>
        <v>09</v>
      </c>
      <c r="O314" s="1">
        <v>3907.85485396893</v>
      </c>
      <c r="P314" s="1">
        <f t="shared" si="122"/>
        <v>3907</v>
      </c>
      <c r="Q314" s="1">
        <f>2*P314+1</f>
        <v>7815</v>
      </c>
      <c r="R314" s="1" t="str">
        <f t="shared" si="123"/>
        <v>7815</v>
      </c>
      <c r="S314" s="1" t="str">
        <f t="shared" ca="1" si="124"/>
        <v>9005097815</v>
      </c>
      <c r="T314" s="1">
        <f t="shared" ca="1" si="137"/>
        <v>9</v>
      </c>
      <c r="U314" s="1">
        <f t="shared" ca="1" si="137"/>
        <v>0</v>
      </c>
      <c r="V314" s="1">
        <f t="shared" ca="1" si="137"/>
        <v>0</v>
      </c>
      <c r="W314" s="1">
        <f t="shared" ca="1" si="137"/>
        <v>5</v>
      </c>
      <c r="X314" s="1">
        <f t="shared" ca="1" si="137"/>
        <v>0</v>
      </c>
      <c r="Y314" s="1">
        <f t="shared" ca="1" si="137"/>
        <v>7</v>
      </c>
      <c r="Z314" s="1">
        <f t="shared" ca="1" si="137"/>
        <v>9</v>
      </c>
      <c r="AA314" s="1">
        <f t="shared" ca="1" si="137"/>
        <v>2</v>
      </c>
      <c r="AB314" s="1">
        <f t="shared" ca="1" si="137"/>
        <v>1</v>
      </c>
      <c r="AC314" s="1">
        <f t="shared" ca="1" si="137"/>
        <v>5</v>
      </c>
      <c r="AD314" s="1">
        <f t="shared" ca="1" si="125"/>
        <v>2</v>
      </c>
      <c r="AE314" s="1" t="str">
        <f t="shared" ca="1" si="126"/>
        <v>90050978152</v>
      </c>
      <c r="AF314" s="1">
        <v>0.73116245002594105</v>
      </c>
      <c r="AG314" s="1">
        <f t="shared" si="127"/>
        <v>-4387.7058626056723</v>
      </c>
      <c r="AH314" s="1">
        <f t="shared" si="128"/>
        <v>-4388</v>
      </c>
      <c r="AI314" s="4">
        <f t="shared" ca="1" si="129"/>
        <v>41550</v>
      </c>
      <c r="AJ314" s="1" t="s">
        <v>341</v>
      </c>
      <c r="AK314" s="1">
        <v>4879.2687765129604</v>
      </c>
      <c r="AL314" s="2">
        <f t="shared" si="130"/>
        <v>4879.26</v>
      </c>
      <c r="AM314" s="1">
        <v>368.990142521439</v>
      </c>
      <c r="AN314" s="2">
        <f t="shared" si="131"/>
        <v>368.99</v>
      </c>
    </row>
    <row r="315" spans="1:40" x14ac:dyDescent="0.25">
      <c r="A315" s="1">
        <v>18</v>
      </c>
      <c r="B315" s="1">
        <v>0.32401501510666197</v>
      </c>
      <c r="C315" s="1">
        <v>-16183.662831507299</v>
      </c>
      <c r="D315" s="1">
        <f t="shared" si="111"/>
        <v>-16184</v>
      </c>
      <c r="E315" s="4">
        <f t="shared" ca="1" si="112"/>
        <v>29754</v>
      </c>
      <c r="F315" s="1">
        <f t="shared" ca="1" si="113"/>
        <v>81</v>
      </c>
      <c r="G315" s="1">
        <f t="shared" ca="1" si="114"/>
        <v>6</v>
      </c>
      <c r="H315" s="1">
        <f t="shared" ca="1" si="115"/>
        <v>17</v>
      </c>
      <c r="I315" s="1" t="str">
        <f t="shared" ca="1" si="116"/>
        <v>81</v>
      </c>
      <c r="J315" s="1" t="str">
        <f t="shared" ca="1" si="117"/>
        <v>6</v>
      </c>
      <c r="K315" s="1" t="str">
        <f t="shared" ca="1" si="118"/>
        <v>17</v>
      </c>
      <c r="L315" s="1" t="str">
        <f t="shared" ca="1" si="119"/>
        <v>81</v>
      </c>
      <c r="M315" s="1" t="str">
        <f t="shared" ca="1" si="120"/>
        <v>06</v>
      </c>
      <c r="N315" s="1" t="str">
        <f t="shared" ca="1" si="121"/>
        <v>17</v>
      </c>
      <c r="O315" s="1">
        <v>4765.8598895229998</v>
      </c>
      <c r="P315" s="1">
        <f t="shared" si="122"/>
        <v>4765</v>
      </c>
      <c r="Q315" s="1">
        <f>P315*2</f>
        <v>9530</v>
      </c>
      <c r="R315" s="1" t="str">
        <f t="shared" si="123"/>
        <v>9530</v>
      </c>
      <c r="S315" s="1" t="str">
        <f t="shared" ca="1" si="124"/>
        <v>8106179530</v>
      </c>
      <c r="T315" s="1">
        <f t="shared" ca="1" si="137"/>
        <v>8</v>
      </c>
      <c r="U315" s="1">
        <f t="shared" ca="1" si="137"/>
        <v>3</v>
      </c>
      <c r="V315" s="1">
        <f t="shared" ca="1" si="137"/>
        <v>0</v>
      </c>
      <c r="W315" s="1">
        <f t="shared" ca="1" si="137"/>
        <v>4</v>
      </c>
      <c r="X315" s="1">
        <f t="shared" ca="1" si="137"/>
        <v>1</v>
      </c>
      <c r="Y315" s="1">
        <f t="shared" ca="1" si="137"/>
        <v>1</v>
      </c>
      <c r="Z315" s="1">
        <f t="shared" ca="1" si="137"/>
        <v>3</v>
      </c>
      <c r="AA315" s="1">
        <f t="shared" ca="1" si="137"/>
        <v>5</v>
      </c>
      <c r="AB315" s="1">
        <f t="shared" ca="1" si="137"/>
        <v>3</v>
      </c>
      <c r="AC315" s="1">
        <f t="shared" ca="1" si="137"/>
        <v>0</v>
      </c>
      <c r="AD315" s="1">
        <f t="shared" ca="1" si="125"/>
        <v>2</v>
      </c>
      <c r="AE315" s="1" t="str">
        <f t="shared" ca="1" si="126"/>
        <v>81061795302</v>
      </c>
      <c r="AF315" s="1">
        <v>0.61491744743186705</v>
      </c>
      <c r="AG315" s="1">
        <f t="shared" si="127"/>
        <v>-5687.3714712973388</v>
      </c>
      <c r="AH315" s="1">
        <f t="shared" si="128"/>
        <v>-5688</v>
      </c>
      <c r="AI315" s="4">
        <f t="shared" ca="1" si="129"/>
        <v>40250</v>
      </c>
      <c r="AJ315" s="1" t="s">
        <v>342</v>
      </c>
      <c r="AK315" s="1">
        <v>4262.9779961546701</v>
      </c>
      <c r="AL315" s="2">
        <f t="shared" si="130"/>
        <v>4262.97</v>
      </c>
      <c r="AM315" s="1">
        <v>454.94857631153297</v>
      </c>
      <c r="AN315" s="2">
        <f t="shared" si="131"/>
        <v>454.94</v>
      </c>
    </row>
    <row r="316" spans="1:40" x14ac:dyDescent="0.25">
      <c r="A316" s="1">
        <v>527</v>
      </c>
      <c r="B316" s="1">
        <v>0.32425916318247</v>
      </c>
      <c r="C316" s="1">
        <v>-8420.8929715872691</v>
      </c>
      <c r="D316" s="1">
        <f t="shared" si="111"/>
        <v>-8421</v>
      </c>
      <c r="E316" s="4">
        <f t="shared" ca="1" si="112"/>
        <v>37517</v>
      </c>
      <c r="F316" s="1">
        <f t="shared" ca="1" si="113"/>
        <v>2</v>
      </c>
      <c r="G316" s="1">
        <f t="shared" ca="1" si="114"/>
        <v>29</v>
      </c>
      <c r="H316" s="1">
        <f t="shared" ca="1" si="115"/>
        <v>18</v>
      </c>
      <c r="I316" s="1" t="str">
        <f t="shared" ca="1" si="116"/>
        <v>2</v>
      </c>
      <c r="J316" s="1" t="str">
        <f t="shared" ca="1" si="117"/>
        <v>29</v>
      </c>
      <c r="K316" s="1" t="str">
        <f t="shared" ca="1" si="118"/>
        <v>18</v>
      </c>
      <c r="L316" s="1" t="str">
        <f t="shared" ca="1" si="119"/>
        <v>02</v>
      </c>
      <c r="M316" s="1" t="str">
        <f t="shared" ca="1" si="120"/>
        <v>29</v>
      </c>
      <c r="N316" s="1" t="str">
        <f t="shared" ca="1" si="121"/>
        <v>18</v>
      </c>
      <c r="O316" s="1">
        <v>3409.9949949644501</v>
      </c>
      <c r="P316" s="1">
        <f t="shared" si="122"/>
        <v>3409</v>
      </c>
      <c r="Q316" s="1">
        <f>2*P316+1</f>
        <v>6819</v>
      </c>
      <c r="R316" s="1" t="str">
        <f t="shared" si="123"/>
        <v>6819</v>
      </c>
      <c r="S316" s="1" t="str">
        <f t="shared" ca="1" si="124"/>
        <v>0229186819</v>
      </c>
      <c r="T316" s="1">
        <f t="shared" ca="1" si="137"/>
        <v>0</v>
      </c>
      <c r="U316" s="1">
        <f t="shared" ca="1" si="137"/>
        <v>6</v>
      </c>
      <c r="V316" s="1">
        <f t="shared" ca="1" si="137"/>
        <v>4</v>
      </c>
      <c r="W316" s="1">
        <f t="shared" ca="1" si="137"/>
        <v>1</v>
      </c>
      <c r="X316" s="1">
        <f t="shared" ca="1" si="137"/>
        <v>1</v>
      </c>
      <c r="Y316" s="1">
        <f t="shared" ca="1" si="137"/>
        <v>4</v>
      </c>
      <c r="Z316" s="1">
        <f t="shared" ca="1" si="137"/>
        <v>2</v>
      </c>
      <c r="AA316" s="1">
        <f t="shared" ca="1" si="137"/>
        <v>2</v>
      </c>
      <c r="AB316" s="1">
        <f t="shared" ca="1" si="137"/>
        <v>1</v>
      </c>
      <c r="AC316" s="1">
        <f t="shared" ca="1" si="137"/>
        <v>7</v>
      </c>
      <c r="AD316" s="1">
        <f t="shared" ca="1" si="125"/>
        <v>2</v>
      </c>
      <c r="AE316" s="1" t="str">
        <f t="shared" ca="1" si="126"/>
        <v>02291868192</v>
      </c>
      <c r="AF316" s="1">
        <v>0.74758140812402696</v>
      </c>
      <c r="AG316" s="1">
        <f t="shared" si="127"/>
        <v>-1110.905972472304</v>
      </c>
      <c r="AH316" s="1">
        <f t="shared" si="128"/>
        <v>-1111</v>
      </c>
      <c r="AI316" s="4">
        <f t="shared" ca="1" si="129"/>
        <v>44827</v>
      </c>
      <c r="AJ316" s="1" t="s">
        <v>343</v>
      </c>
      <c r="AK316" s="1">
        <v>4380.1080355235499</v>
      </c>
      <c r="AL316" s="2">
        <f t="shared" si="130"/>
        <v>4380.1000000000004</v>
      </c>
      <c r="AM316" s="1">
        <v>470.60457167272</v>
      </c>
      <c r="AN316" s="2">
        <f t="shared" si="131"/>
        <v>470.6</v>
      </c>
    </row>
    <row r="317" spans="1:40" x14ac:dyDescent="0.25">
      <c r="A317" s="1">
        <v>936</v>
      </c>
      <c r="B317" s="1">
        <v>0.325144199957274</v>
      </c>
      <c r="C317" s="1">
        <v>-14679.150059511099</v>
      </c>
      <c r="D317" s="1">
        <f t="shared" si="111"/>
        <v>-14680</v>
      </c>
      <c r="E317" s="4">
        <f t="shared" ca="1" si="112"/>
        <v>31258</v>
      </c>
      <c r="F317" s="1">
        <f t="shared" ca="1" si="113"/>
        <v>85</v>
      </c>
      <c r="G317" s="1">
        <f t="shared" ca="1" si="114"/>
        <v>7</v>
      </c>
      <c r="H317" s="1">
        <f t="shared" ca="1" si="115"/>
        <v>30</v>
      </c>
      <c r="I317" s="1" t="str">
        <f t="shared" ca="1" si="116"/>
        <v>85</v>
      </c>
      <c r="J317" s="1" t="str">
        <f t="shared" ca="1" si="117"/>
        <v>7</v>
      </c>
      <c r="K317" s="1" t="str">
        <f t="shared" ca="1" si="118"/>
        <v>30</v>
      </c>
      <c r="L317" s="1" t="str">
        <f t="shared" ca="1" si="119"/>
        <v>85</v>
      </c>
      <c r="M317" s="1" t="str">
        <f t="shared" ca="1" si="120"/>
        <v>07</v>
      </c>
      <c r="N317" s="1" t="str">
        <f t="shared" ca="1" si="121"/>
        <v>30</v>
      </c>
      <c r="O317" s="1">
        <v>4907.5563524277504</v>
      </c>
      <c r="P317" s="1">
        <f t="shared" si="122"/>
        <v>4907</v>
      </c>
      <c r="Q317" s="1">
        <f>2*P317+1</f>
        <v>9815</v>
      </c>
      <c r="R317" s="1" t="str">
        <f t="shared" si="123"/>
        <v>9815</v>
      </c>
      <c r="S317" s="1" t="str">
        <f t="shared" ca="1" si="124"/>
        <v>8507309815</v>
      </c>
      <c r="T317" s="1">
        <f t="shared" ca="1" si="137"/>
        <v>8</v>
      </c>
      <c r="U317" s="1">
        <f t="shared" ca="1" si="137"/>
        <v>5</v>
      </c>
      <c r="V317" s="1">
        <f t="shared" ca="1" si="137"/>
        <v>0</v>
      </c>
      <c r="W317" s="1">
        <f t="shared" ca="1" si="137"/>
        <v>3</v>
      </c>
      <c r="X317" s="1">
        <f t="shared" ca="1" si="137"/>
        <v>3</v>
      </c>
      <c r="Y317" s="1">
        <f t="shared" ca="1" si="137"/>
        <v>0</v>
      </c>
      <c r="Z317" s="1">
        <f t="shared" ca="1" si="137"/>
        <v>3</v>
      </c>
      <c r="AA317" s="1">
        <f t="shared" ca="1" si="137"/>
        <v>2</v>
      </c>
      <c r="AB317" s="1">
        <f t="shared" ca="1" si="137"/>
        <v>1</v>
      </c>
      <c r="AC317" s="1">
        <f t="shared" ca="1" si="137"/>
        <v>5</v>
      </c>
      <c r="AD317" s="1">
        <f t="shared" ca="1" si="125"/>
        <v>0</v>
      </c>
      <c r="AE317" s="1" t="str">
        <f t="shared" ca="1" si="126"/>
        <v>85073098150</v>
      </c>
      <c r="AF317" s="1">
        <v>1.7731254005554399E-2</v>
      </c>
      <c r="AG317" s="1">
        <f t="shared" si="127"/>
        <v>-137.32856227301883</v>
      </c>
      <c r="AH317" s="1">
        <f t="shared" si="128"/>
        <v>-138</v>
      </c>
      <c r="AI317" s="4">
        <f t="shared" ca="1" si="129"/>
        <v>45800</v>
      </c>
      <c r="AJ317" s="1" t="s">
        <v>344</v>
      </c>
      <c r="AK317" s="1">
        <v>4340.1898251289404</v>
      </c>
      <c r="AL317" s="2">
        <f t="shared" si="130"/>
        <v>4340.18</v>
      </c>
      <c r="AM317" s="1">
        <v>478.35016937772798</v>
      </c>
      <c r="AN317" s="2">
        <f t="shared" si="131"/>
        <v>478.35</v>
      </c>
    </row>
    <row r="318" spans="1:40" x14ac:dyDescent="0.25">
      <c r="A318" s="1">
        <v>451</v>
      </c>
      <c r="B318" s="1">
        <v>0.32972197637867401</v>
      </c>
      <c r="C318" s="1">
        <v>-8207.1034882656295</v>
      </c>
      <c r="D318" s="1">
        <f t="shared" si="111"/>
        <v>-8208</v>
      </c>
      <c r="E318" s="4">
        <f t="shared" ca="1" si="112"/>
        <v>37730</v>
      </c>
      <c r="F318" s="1">
        <f t="shared" ca="1" si="113"/>
        <v>3</v>
      </c>
      <c r="G318" s="1">
        <f t="shared" ca="1" si="114"/>
        <v>24</v>
      </c>
      <c r="H318" s="1">
        <f t="shared" ca="1" si="115"/>
        <v>19</v>
      </c>
      <c r="I318" s="1" t="str">
        <f t="shared" ca="1" si="116"/>
        <v>3</v>
      </c>
      <c r="J318" s="1" t="str">
        <f t="shared" ca="1" si="117"/>
        <v>24</v>
      </c>
      <c r="K318" s="1" t="str">
        <f t="shared" ca="1" si="118"/>
        <v>19</v>
      </c>
      <c r="L318" s="1" t="str">
        <f t="shared" ca="1" si="119"/>
        <v>03</v>
      </c>
      <c r="M318" s="1" t="str">
        <f t="shared" ca="1" si="120"/>
        <v>24</v>
      </c>
      <c r="N318" s="1" t="str">
        <f t="shared" ca="1" si="121"/>
        <v>19</v>
      </c>
      <c r="O318" s="1">
        <v>1157.81759086886</v>
      </c>
      <c r="P318" s="1">
        <f t="shared" si="122"/>
        <v>1157</v>
      </c>
      <c r="Q318" s="1">
        <f>P318*2</f>
        <v>2314</v>
      </c>
      <c r="R318" s="1" t="str">
        <f t="shared" si="123"/>
        <v>2314</v>
      </c>
      <c r="S318" s="1" t="str">
        <f t="shared" ca="1" si="124"/>
        <v>0324192314</v>
      </c>
      <c r="T318" s="1">
        <f t="shared" ca="1" si="137"/>
        <v>0</v>
      </c>
      <c r="U318" s="1">
        <f t="shared" ca="1" si="137"/>
        <v>9</v>
      </c>
      <c r="V318" s="1">
        <f t="shared" ca="1" si="137"/>
        <v>4</v>
      </c>
      <c r="W318" s="1">
        <f t="shared" ca="1" si="137"/>
        <v>6</v>
      </c>
      <c r="X318" s="1">
        <f t="shared" ca="1" si="137"/>
        <v>1</v>
      </c>
      <c r="Y318" s="1">
        <f t="shared" ca="1" si="137"/>
        <v>7</v>
      </c>
      <c r="Z318" s="1">
        <f t="shared" ca="1" si="137"/>
        <v>4</v>
      </c>
      <c r="AA318" s="1">
        <f t="shared" ca="1" si="137"/>
        <v>7</v>
      </c>
      <c r="AB318" s="1">
        <f t="shared" ca="1" si="137"/>
        <v>1</v>
      </c>
      <c r="AC318" s="1">
        <f t="shared" ca="1" si="137"/>
        <v>2</v>
      </c>
      <c r="AD318" s="1">
        <f t="shared" ca="1" si="125"/>
        <v>9</v>
      </c>
      <c r="AE318" s="1" t="str">
        <f t="shared" ca="1" si="126"/>
        <v>03241923149</v>
      </c>
      <c r="AF318" s="1">
        <v>0.465865047151097</v>
      </c>
      <c r="AG318" s="1">
        <f t="shared" si="127"/>
        <v>-593.04620502334649</v>
      </c>
      <c r="AH318" s="1">
        <f t="shared" si="128"/>
        <v>-594</v>
      </c>
      <c r="AI318" s="4">
        <f t="shared" ca="1" si="129"/>
        <v>45344</v>
      </c>
      <c r="AJ318" s="1" t="s">
        <v>345</v>
      </c>
      <c r="AK318" s="1">
        <v>3176.9463179418299</v>
      </c>
      <c r="AL318" s="2">
        <f t="shared" si="130"/>
        <v>3176.94</v>
      </c>
      <c r="AM318" s="1">
        <v>365.07766960661598</v>
      </c>
      <c r="AN318" s="2">
        <f t="shared" si="131"/>
        <v>365.07</v>
      </c>
    </row>
    <row r="319" spans="1:40" x14ac:dyDescent="0.25">
      <c r="A319" s="1">
        <v>667</v>
      </c>
      <c r="B319" s="1">
        <v>0.33002716147343403</v>
      </c>
      <c r="C319" s="1">
        <v>-26781.600695821999</v>
      </c>
      <c r="D319" s="1">
        <f t="shared" si="111"/>
        <v>-26782</v>
      </c>
      <c r="E319" s="4">
        <f t="shared" ca="1" si="112"/>
        <v>19156</v>
      </c>
      <c r="F319" s="1">
        <f t="shared" ca="1" si="113"/>
        <v>52</v>
      </c>
      <c r="G319" s="1">
        <f t="shared" ca="1" si="114"/>
        <v>6</v>
      </c>
      <c r="H319" s="1">
        <f t="shared" ca="1" si="115"/>
        <v>11</v>
      </c>
      <c r="I319" s="1" t="str">
        <f t="shared" ca="1" si="116"/>
        <v>52</v>
      </c>
      <c r="J319" s="1" t="str">
        <f t="shared" ca="1" si="117"/>
        <v>6</v>
      </c>
      <c r="K319" s="1" t="str">
        <f t="shared" ca="1" si="118"/>
        <v>11</v>
      </c>
      <c r="L319" s="1" t="str">
        <f t="shared" ca="1" si="119"/>
        <v>52</v>
      </c>
      <c r="M319" s="1" t="str">
        <f t="shared" ca="1" si="120"/>
        <v>06</v>
      </c>
      <c r="N319" s="1" t="str">
        <f t="shared" ca="1" si="121"/>
        <v>11</v>
      </c>
      <c r="O319" s="1">
        <v>3284.22565385907</v>
      </c>
      <c r="P319" s="1">
        <f t="shared" si="122"/>
        <v>3284</v>
      </c>
      <c r="Q319" s="1">
        <f>2*P319+1</f>
        <v>6569</v>
      </c>
      <c r="R319" s="1" t="str">
        <f t="shared" si="123"/>
        <v>6569</v>
      </c>
      <c r="S319" s="1" t="str">
        <f t="shared" ca="1" si="124"/>
        <v>5206116569</v>
      </c>
      <c r="T319" s="1">
        <f t="shared" ca="1" si="137"/>
        <v>5</v>
      </c>
      <c r="U319" s="1">
        <f t="shared" ca="1" si="137"/>
        <v>6</v>
      </c>
      <c r="V319" s="1">
        <f t="shared" ca="1" si="137"/>
        <v>0</v>
      </c>
      <c r="W319" s="1">
        <f t="shared" ca="1" si="137"/>
        <v>4</v>
      </c>
      <c r="X319" s="1">
        <f t="shared" ca="1" si="137"/>
        <v>1</v>
      </c>
      <c r="Y319" s="1">
        <f t="shared" ca="1" si="137"/>
        <v>3</v>
      </c>
      <c r="Z319" s="1">
        <f t="shared" ca="1" si="137"/>
        <v>2</v>
      </c>
      <c r="AA319" s="1">
        <f t="shared" ca="1" si="137"/>
        <v>5</v>
      </c>
      <c r="AB319" s="1">
        <f t="shared" ca="1" si="137"/>
        <v>6</v>
      </c>
      <c r="AC319" s="1">
        <f t="shared" ca="1" si="137"/>
        <v>7</v>
      </c>
      <c r="AD319" s="1">
        <f t="shared" ca="1" si="125"/>
        <v>1</v>
      </c>
      <c r="AE319" s="1" t="str">
        <f t="shared" ca="1" si="126"/>
        <v>52061165691</v>
      </c>
      <c r="AF319" s="1">
        <v>0.31839960936307898</v>
      </c>
      <c r="AG319" s="1">
        <f t="shared" si="127"/>
        <v>-6319.2770470290288</v>
      </c>
      <c r="AH319" s="1">
        <f t="shared" si="128"/>
        <v>-6320</v>
      </c>
      <c r="AI319" s="4">
        <f t="shared" ca="1" si="129"/>
        <v>39618</v>
      </c>
      <c r="AJ319" s="1" t="s">
        <v>346</v>
      </c>
      <c r="AK319" s="1">
        <v>4561.3269447920202</v>
      </c>
      <c r="AL319" s="2">
        <f t="shared" si="130"/>
        <v>4561.32</v>
      </c>
      <c r="AM319" s="1">
        <v>452.62916959135703</v>
      </c>
      <c r="AN319" s="2">
        <f t="shared" si="131"/>
        <v>452.62</v>
      </c>
    </row>
    <row r="320" spans="1:40" x14ac:dyDescent="0.25">
      <c r="A320" s="1">
        <v>965</v>
      </c>
      <c r="B320" s="1">
        <v>0.33085116122928598</v>
      </c>
      <c r="C320" s="1">
        <v>-14612.187261574099</v>
      </c>
      <c r="D320" s="1">
        <f t="shared" si="111"/>
        <v>-14613</v>
      </c>
      <c r="E320" s="4">
        <f t="shared" ca="1" si="112"/>
        <v>31325</v>
      </c>
      <c r="F320" s="1">
        <f t="shared" ca="1" si="113"/>
        <v>85</v>
      </c>
      <c r="G320" s="1">
        <f t="shared" ca="1" si="114"/>
        <v>10</v>
      </c>
      <c r="H320" s="1">
        <f t="shared" ca="1" si="115"/>
        <v>5</v>
      </c>
      <c r="I320" s="1" t="str">
        <f t="shared" ca="1" si="116"/>
        <v>85</v>
      </c>
      <c r="J320" s="1" t="str">
        <f t="shared" ca="1" si="117"/>
        <v>10</v>
      </c>
      <c r="K320" s="1" t="str">
        <f t="shared" ca="1" si="118"/>
        <v>5</v>
      </c>
      <c r="L320" s="1" t="str">
        <f t="shared" ca="1" si="119"/>
        <v>85</v>
      </c>
      <c r="M320" s="1" t="str">
        <f t="shared" ca="1" si="120"/>
        <v>10</v>
      </c>
      <c r="N320" s="1" t="str">
        <f t="shared" ca="1" si="121"/>
        <v>05</v>
      </c>
      <c r="O320" s="1">
        <v>1979.57469405194</v>
      </c>
      <c r="P320" s="1">
        <f t="shared" si="122"/>
        <v>1979</v>
      </c>
      <c r="Q320" s="1">
        <f>2*P320+1</f>
        <v>3959</v>
      </c>
      <c r="R320" s="1" t="str">
        <f t="shared" si="123"/>
        <v>3959</v>
      </c>
      <c r="S320" s="1" t="str">
        <f t="shared" ca="1" si="124"/>
        <v>8510053959</v>
      </c>
      <c r="T320" s="1">
        <f t="shared" ca="1" si="137"/>
        <v>8</v>
      </c>
      <c r="U320" s="1">
        <f t="shared" ca="1" si="137"/>
        <v>5</v>
      </c>
      <c r="V320" s="1">
        <f t="shared" ca="1" si="137"/>
        <v>7</v>
      </c>
      <c r="W320" s="1">
        <f t="shared" ca="1" si="137"/>
        <v>0</v>
      </c>
      <c r="X320" s="1">
        <f t="shared" ca="1" si="137"/>
        <v>0</v>
      </c>
      <c r="Y320" s="1">
        <f t="shared" ca="1" si="137"/>
        <v>5</v>
      </c>
      <c r="Z320" s="1">
        <f t="shared" ca="1" si="137"/>
        <v>1</v>
      </c>
      <c r="AA320" s="1">
        <f t="shared" ca="1" si="137"/>
        <v>1</v>
      </c>
      <c r="AB320" s="1">
        <f t="shared" ca="1" si="137"/>
        <v>5</v>
      </c>
      <c r="AC320" s="1">
        <f t="shared" ca="1" si="137"/>
        <v>7</v>
      </c>
      <c r="AD320" s="1">
        <f t="shared" ca="1" si="125"/>
        <v>1</v>
      </c>
      <c r="AE320" s="1" t="str">
        <f t="shared" ca="1" si="126"/>
        <v>85100539591</v>
      </c>
      <c r="AF320" s="1">
        <v>0.55769524216437305</v>
      </c>
      <c r="AG320" s="1">
        <f t="shared" si="127"/>
        <v>-4281.9840693380565</v>
      </c>
      <c r="AH320" s="1">
        <f t="shared" si="128"/>
        <v>-4282</v>
      </c>
      <c r="AI320" s="4">
        <f t="shared" ca="1" si="129"/>
        <v>41656</v>
      </c>
      <c r="AJ320" s="1" t="s">
        <v>347</v>
      </c>
      <c r="AK320" s="1">
        <v>3586.32160405286</v>
      </c>
      <c r="AL320" s="2">
        <f t="shared" si="130"/>
        <v>3586.32</v>
      </c>
      <c r="AM320" s="1">
        <v>413.84624774925999</v>
      </c>
      <c r="AN320" s="2">
        <f t="shared" si="131"/>
        <v>413.84</v>
      </c>
    </row>
    <row r="321" spans="1:40" x14ac:dyDescent="0.25">
      <c r="A321" s="1">
        <v>628</v>
      </c>
      <c r="B321" s="1">
        <v>0.33283486434522502</v>
      </c>
      <c r="C321" s="1">
        <v>-13413.614612262299</v>
      </c>
      <c r="D321" s="1">
        <f t="shared" si="111"/>
        <v>-13414</v>
      </c>
      <c r="E321" s="4">
        <f t="shared" ca="1" si="112"/>
        <v>32524</v>
      </c>
      <c r="F321" s="1">
        <f t="shared" ca="1" si="113"/>
        <v>89</v>
      </c>
      <c r="G321" s="1">
        <f t="shared" ca="1" si="114"/>
        <v>1</v>
      </c>
      <c r="H321" s="1">
        <f t="shared" ca="1" si="115"/>
        <v>16</v>
      </c>
      <c r="I321" s="1" t="str">
        <f t="shared" ca="1" si="116"/>
        <v>89</v>
      </c>
      <c r="J321" s="1" t="str">
        <f t="shared" ca="1" si="117"/>
        <v>1</v>
      </c>
      <c r="K321" s="1" t="str">
        <f t="shared" ca="1" si="118"/>
        <v>16</v>
      </c>
      <c r="L321" s="1" t="str">
        <f t="shared" ca="1" si="119"/>
        <v>89</v>
      </c>
      <c r="M321" s="1" t="str">
        <f t="shared" ca="1" si="120"/>
        <v>01</v>
      </c>
      <c r="N321" s="1" t="str">
        <f t="shared" ca="1" si="121"/>
        <v>16</v>
      </c>
      <c r="O321" s="1">
        <v>3175.4818567461198</v>
      </c>
      <c r="P321" s="1">
        <f t="shared" si="122"/>
        <v>3175</v>
      </c>
      <c r="Q321" s="1">
        <f>2*P321+1</f>
        <v>6351</v>
      </c>
      <c r="R321" s="1" t="str">
        <f t="shared" si="123"/>
        <v>6351</v>
      </c>
      <c r="S321" s="1" t="str">
        <f t="shared" ca="1" si="124"/>
        <v>8901166351</v>
      </c>
      <c r="T321" s="1">
        <f t="shared" ca="1" si="137"/>
        <v>8</v>
      </c>
      <c r="U321" s="1">
        <f t="shared" ca="1" si="137"/>
        <v>7</v>
      </c>
      <c r="V321" s="1">
        <f t="shared" ca="1" si="137"/>
        <v>0</v>
      </c>
      <c r="W321" s="1">
        <f t="shared" ca="1" si="137"/>
        <v>9</v>
      </c>
      <c r="X321" s="1">
        <f t="shared" ca="1" si="137"/>
        <v>1</v>
      </c>
      <c r="Y321" s="1">
        <f t="shared" ca="1" si="137"/>
        <v>8</v>
      </c>
      <c r="Z321" s="1">
        <f t="shared" ca="1" si="137"/>
        <v>2</v>
      </c>
      <c r="AA321" s="1">
        <f t="shared" ca="1" si="137"/>
        <v>7</v>
      </c>
      <c r="AB321" s="1">
        <f t="shared" ca="1" si="137"/>
        <v>5</v>
      </c>
      <c r="AC321" s="1">
        <f t="shared" ca="1" si="137"/>
        <v>3</v>
      </c>
      <c r="AD321" s="1">
        <f t="shared" ca="1" si="125"/>
        <v>0</v>
      </c>
      <c r="AE321" s="1" t="str">
        <f t="shared" ca="1" si="126"/>
        <v>89011663510</v>
      </c>
      <c r="AF321" s="1">
        <v>0.77767265846736</v>
      </c>
      <c r="AG321" s="1">
        <f t="shared" si="127"/>
        <v>-5038.5411542100255</v>
      </c>
      <c r="AH321" s="1">
        <f t="shared" si="128"/>
        <v>-5039</v>
      </c>
      <c r="AI321" s="4">
        <f t="shared" ca="1" si="129"/>
        <v>40899</v>
      </c>
      <c r="AJ321" s="1" t="s">
        <v>348</v>
      </c>
      <c r="AK321" s="1">
        <v>3390.3317361979998</v>
      </c>
      <c r="AL321" s="2">
        <f t="shared" si="130"/>
        <v>3390.33</v>
      </c>
      <c r="AM321" s="1">
        <v>357.332071901608</v>
      </c>
      <c r="AN321" s="2">
        <f t="shared" si="131"/>
        <v>357.33</v>
      </c>
    </row>
    <row r="322" spans="1:40" x14ac:dyDescent="0.25">
      <c r="A322" s="1">
        <v>184</v>
      </c>
      <c r="B322" s="1">
        <v>0.334391308328501</v>
      </c>
      <c r="C322" s="1">
        <v>-16853.290810876799</v>
      </c>
      <c r="D322" s="1">
        <f t="shared" si="111"/>
        <v>-16854</v>
      </c>
      <c r="E322" s="4">
        <f t="shared" ca="1" si="112"/>
        <v>29084</v>
      </c>
      <c r="F322" s="1">
        <f t="shared" ca="1" si="113"/>
        <v>79</v>
      </c>
      <c r="G322" s="1">
        <f t="shared" ca="1" si="114"/>
        <v>8</v>
      </c>
      <c r="H322" s="1">
        <f t="shared" ca="1" si="115"/>
        <v>17</v>
      </c>
      <c r="I322" s="1" t="str">
        <f t="shared" ca="1" si="116"/>
        <v>79</v>
      </c>
      <c r="J322" s="1" t="str">
        <f t="shared" ca="1" si="117"/>
        <v>8</v>
      </c>
      <c r="K322" s="1" t="str">
        <f t="shared" ca="1" si="118"/>
        <v>17</v>
      </c>
      <c r="L322" s="1" t="str">
        <f t="shared" ca="1" si="119"/>
        <v>79</v>
      </c>
      <c r="M322" s="1" t="str">
        <f t="shared" ca="1" si="120"/>
        <v>08</v>
      </c>
      <c r="N322" s="1" t="str">
        <f t="shared" ca="1" si="121"/>
        <v>17</v>
      </c>
      <c r="O322" s="1">
        <v>932.50373851741097</v>
      </c>
      <c r="P322" s="1">
        <f t="shared" si="122"/>
        <v>932</v>
      </c>
      <c r="Q322" s="1">
        <f>P322*2</f>
        <v>1864</v>
      </c>
      <c r="R322" s="1" t="str">
        <f t="shared" si="123"/>
        <v>1864</v>
      </c>
      <c r="S322" s="1" t="str">
        <f t="shared" ca="1" si="124"/>
        <v>7908171864</v>
      </c>
      <c r="T322" s="1">
        <f t="shared" ca="1" si="137"/>
        <v>7</v>
      </c>
      <c r="U322" s="1">
        <f t="shared" ca="1" si="137"/>
        <v>7</v>
      </c>
      <c r="V322" s="1">
        <f t="shared" ca="1" si="137"/>
        <v>0</v>
      </c>
      <c r="W322" s="1">
        <f t="shared" ca="1" si="137"/>
        <v>2</v>
      </c>
      <c r="X322" s="1">
        <f t="shared" ca="1" si="137"/>
        <v>1</v>
      </c>
      <c r="Y322" s="1">
        <f t="shared" ca="1" si="137"/>
        <v>1</v>
      </c>
      <c r="Z322" s="1">
        <f t="shared" ca="1" si="137"/>
        <v>7</v>
      </c>
      <c r="AA322" s="1">
        <f t="shared" ca="1" si="137"/>
        <v>2</v>
      </c>
      <c r="AB322" s="1">
        <f t="shared" ca="1" si="137"/>
        <v>6</v>
      </c>
      <c r="AC322" s="1">
        <f t="shared" ca="1" si="137"/>
        <v>2</v>
      </c>
      <c r="AD322" s="1">
        <f t="shared" ca="1" si="125"/>
        <v>5</v>
      </c>
      <c r="AE322" s="1" t="str">
        <f t="shared" ca="1" si="126"/>
        <v>79081718645</v>
      </c>
      <c r="AF322" s="1">
        <v>5.9450056459242499E-2</v>
      </c>
      <c r="AG322" s="1">
        <f t="shared" si="127"/>
        <v>-589.68511001922639</v>
      </c>
      <c r="AH322" s="1">
        <f t="shared" si="128"/>
        <v>-590</v>
      </c>
      <c r="AI322" s="4">
        <f t="shared" ca="1" si="129"/>
        <v>45348</v>
      </c>
      <c r="AJ322" s="1" t="s">
        <v>349</v>
      </c>
      <c r="AK322" s="1">
        <v>3101.5045625171701</v>
      </c>
      <c r="AL322" s="2">
        <f t="shared" si="130"/>
        <v>3101.5</v>
      </c>
      <c r="AM322" s="1">
        <v>449.27213354899698</v>
      </c>
      <c r="AN322" s="2">
        <f t="shared" si="131"/>
        <v>449.27</v>
      </c>
    </row>
    <row r="323" spans="1:40" x14ac:dyDescent="0.25">
      <c r="A323" s="1">
        <v>729</v>
      </c>
      <c r="B323" s="1">
        <v>0.33475753044221301</v>
      </c>
      <c r="C323" s="1">
        <v>-20187.915280617701</v>
      </c>
      <c r="D323" s="1">
        <f t="shared" ref="D323:D386" si="138">INT(C323)</f>
        <v>-20188</v>
      </c>
      <c r="E323" s="4">
        <f t="shared" ref="E323:E386" ca="1" si="139">TODAY()+D323</f>
        <v>25750</v>
      </c>
      <c r="F323" s="1">
        <f t="shared" ref="F323:F386" ca="1" si="140">MOD(YEAR(E323),100)</f>
        <v>70</v>
      </c>
      <c r="G323" s="1">
        <f t="shared" ref="G323:G386" ca="1" si="141">IF(YEAR(E323)&lt;2000,MONTH(E323),MONTH(E323)+20)</f>
        <v>7</v>
      </c>
      <c r="H323" s="1">
        <f t="shared" ref="H323:H386" ca="1" si="142">DAY(E323)</f>
        <v>1</v>
      </c>
      <c r="I323" s="1" t="str">
        <f t="shared" ref="I323:I386" ca="1" si="143">FIXED(F323,0,TRUE())</f>
        <v>70</v>
      </c>
      <c r="J323" s="1" t="str">
        <f t="shared" ref="J323:J386" ca="1" si="144">FIXED(G323,0,TRUE())</f>
        <v>7</v>
      </c>
      <c r="K323" s="1" t="str">
        <f t="shared" ref="K323:K386" ca="1" si="145">FIXED(H323,0,TRUE())</f>
        <v>1</v>
      </c>
      <c r="L323" s="1" t="str">
        <f t="shared" ref="L323:L386" ca="1" si="146">IF(LEN(I323)=1,"0"&amp;I323,I323)</f>
        <v>70</v>
      </c>
      <c r="M323" s="1" t="str">
        <f t="shared" ref="M323:M386" ca="1" si="147">IF(LEN(J323)=1,"0"&amp;J323,J323)</f>
        <v>07</v>
      </c>
      <c r="N323" s="1" t="str">
        <f t="shared" ref="N323:N386" ca="1" si="148">IF(LEN(K323)=1,"0"&amp;K323,K323)</f>
        <v>01</v>
      </c>
      <c r="O323" s="1">
        <v>3081.1548509170798</v>
      </c>
      <c r="P323" s="1">
        <f t="shared" ref="P323:P386" si="149">INT(O323)</f>
        <v>3081</v>
      </c>
      <c r="Q323" s="1">
        <f>2*P323+1</f>
        <v>6163</v>
      </c>
      <c r="R323" s="1" t="str">
        <f t="shared" ref="R323:R386" si="150">FIXED(Q323,0,TRUE())</f>
        <v>6163</v>
      </c>
      <c r="S323" s="1" t="str">
        <f t="shared" ref="S323:S386" ca="1" si="151">L323&amp;M323&amp;N323&amp;R323</f>
        <v>7007016163</v>
      </c>
      <c r="T323" s="1">
        <f t="shared" ref="T323:AC332" ca="1" si="152">MOD(MID($S323,T$2,1)*T$1,10)</f>
        <v>7</v>
      </c>
      <c r="U323" s="1">
        <f t="shared" ca="1" si="152"/>
        <v>0</v>
      </c>
      <c r="V323" s="1">
        <f t="shared" ca="1" si="152"/>
        <v>0</v>
      </c>
      <c r="W323" s="1">
        <f t="shared" ca="1" si="152"/>
        <v>3</v>
      </c>
      <c r="X323" s="1">
        <f t="shared" ca="1" si="152"/>
        <v>0</v>
      </c>
      <c r="Y323" s="1">
        <f t="shared" ca="1" si="152"/>
        <v>3</v>
      </c>
      <c r="Z323" s="1">
        <f t="shared" ca="1" si="152"/>
        <v>2</v>
      </c>
      <c r="AA323" s="1">
        <f t="shared" ca="1" si="152"/>
        <v>9</v>
      </c>
      <c r="AB323" s="1">
        <f t="shared" ca="1" si="152"/>
        <v>6</v>
      </c>
      <c r="AC323" s="1">
        <f t="shared" ca="1" si="152"/>
        <v>9</v>
      </c>
      <c r="AD323" s="1">
        <f t="shared" ref="AD323:AD386" ca="1" si="153">MOD(10-MOD(SUM(T323:AC323),10),10)</f>
        <v>1</v>
      </c>
      <c r="AE323" s="1" t="str">
        <f t="shared" ref="AE323:AE386" ca="1" si="154">S323&amp;AD323</f>
        <v>70070161631</v>
      </c>
      <c r="AF323" s="1">
        <v>0.34788048951689199</v>
      </c>
      <c r="AG323" s="1">
        <f t="shared" ref="AG323:AG386" si="155">(D323+6935)*AF323</f>
        <v>-4610.4601275673695</v>
      </c>
      <c r="AH323" s="1">
        <f t="shared" ref="AH323:AH386" si="156">INT(AG323)</f>
        <v>-4611</v>
      </c>
      <c r="AI323" s="4">
        <f t="shared" ref="AI323:AI386" ca="1" si="157">TODAY()+AH323</f>
        <v>41327</v>
      </c>
      <c r="AJ323" s="1" t="s">
        <v>350</v>
      </c>
      <c r="AK323" s="1">
        <v>4316.0802026429001</v>
      </c>
      <c r="AL323" s="2">
        <f t="shared" ref="AL323:AL386" si="158">INT(AK323*100)/100</f>
        <v>4316.08</v>
      </c>
      <c r="AM323" s="1">
        <v>494.81795709097599</v>
      </c>
      <c r="AN323" s="2">
        <f t="shared" ref="AN323:AN386" si="159">INT(AM323*100)/100</f>
        <v>494.81</v>
      </c>
    </row>
    <row r="324" spans="1:40" x14ac:dyDescent="0.25">
      <c r="A324" s="1">
        <v>852</v>
      </c>
      <c r="B324" s="1">
        <v>0.335306863612781</v>
      </c>
      <c r="C324" s="1">
        <v>-8261.7795342875506</v>
      </c>
      <c r="D324" s="1">
        <f t="shared" si="138"/>
        <v>-8262</v>
      </c>
      <c r="E324" s="4">
        <f t="shared" ca="1" si="139"/>
        <v>37676</v>
      </c>
      <c r="F324" s="1">
        <f t="shared" ca="1" si="140"/>
        <v>3</v>
      </c>
      <c r="G324" s="1">
        <f t="shared" ca="1" si="141"/>
        <v>22</v>
      </c>
      <c r="H324" s="1">
        <f t="shared" ca="1" si="142"/>
        <v>24</v>
      </c>
      <c r="I324" s="1" t="str">
        <f t="shared" ca="1" si="143"/>
        <v>3</v>
      </c>
      <c r="J324" s="1" t="str">
        <f t="shared" ca="1" si="144"/>
        <v>22</v>
      </c>
      <c r="K324" s="1" t="str">
        <f t="shared" ca="1" si="145"/>
        <v>24</v>
      </c>
      <c r="L324" s="1" t="str">
        <f t="shared" ca="1" si="146"/>
        <v>03</v>
      </c>
      <c r="M324" s="1" t="str">
        <f t="shared" ca="1" si="147"/>
        <v>22</v>
      </c>
      <c r="N324" s="1" t="str">
        <f t="shared" ca="1" si="148"/>
        <v>24</v>
      </c>
      <c r="O324" s="1">
        <v>3898.24365977966</v>
      </c>
      <c r="P324" s="1">
        <f t="shared" si="149"/>
        <v>3898</v>
      </c>
      <c r="Q324" s="1">
        <f>2*P324+1</f>
        <v>7797</v>
      </c>
      <c r="R324" s="1" t="str">
        <f t="shared" si="150"/>
        <v>7797</v>
      </c>
      <c r="S324" s="1" t="str">
        <f t="shared" ca="1" si="151"/>
        <v>0322247797</v>
      </c>
      <c r="T324" s="1">
        <f t="shared" ca="1" si="152"/>
        <v>0</v>
      </c>
      <c r="U324" s="1">
        <f t="shared" ca="1" si="152"/>
        <v>9</v>
      </c>
      <c r="V324" s="1">
        <f t="shared" ca="1" si="152"/>
        <v>4</v>
      </c>
      <c r="W324" s="1">
        <f t="shared" ca="1" si="152"/>
        <v>8</v>
      </c>
      <c r="X324" s="1">
        <f t="shared" ca="1" si="152"/>
        <v>2</v>
      </c>
      <c r="Y324" s="1">
        <f t="shared" ca="1" si="152"/>
        <v>2</v>
      </c>
      <c r="Z324" s="1">
        <f t="shared" ca="1" si="152"/>
        <v>9</v>
      </c>
      <c r="AA324" s="1">
        <f t="shared" ca="1" si="152"/>
        <v>3</v>
      </c>
      <c r="AB324" s="1">
        <f t="shared" ca="1" si="152"/>
        <v>9</v>
      </c>
      <c r="AC324" s="1">
        <f t="shared" ca="1" si="152"/>
        <v>1</v>
      </c>
      <c r="AD324" s="1">
        <f t="shared" ca="1" si="153"/>
        <v>3</v>
      </c>
      <c r="AE324" s="1" t="str">
        <f t="shared" ca="1" si="154"/>
        <v>03222477973</v>
      </c>
      <c r="AF324" s="1">
        <v>0.38367870113223701</v>
      </c>
      <c r="AG324" s="1">
        <f t="shared" si="155"/>
        <v>-509.14163640247853</v>
      </c>
      <c r="AH324" s="1">
        <f t="shared" si="156"/>
        <v>-510</v>
      </c>
      <c r="AI324" s="4">
        <f t="shared" ca="1" si="157"/>
        <v>45428</v>
      </c>
      <c r="AJ324" s="1" t="s">
        <v>351</v>
      </c>
      <c r="AK324" s="1">
        <v>3474.8069704275599</v>
      </c>
      <c r="AL324" s="2">
        <f t="shared" si="158"/>
        <v>3474.8</v>
      </c>
      <c r="AM324" s="1">
        <v>428.36695455793898</v>
      </c>
      <c r="AN324" s="2">
        <f t="shared" si="159"/>
        <v>428.36</v>
      </c>
    </row>
    <row r="325" spans="1:40" x14ac:dyDescent="0.25">
      <c r="A325" s="1">
        <v>286</v>
      </c>
      <c r="B325" s="1">
        <v>0.33555101168858897</v>
      </c>
      <c r="C325" s="1">
        <v>-12460.777001251299</v>
      </c>
      <c r="D325" s="1">
        <f t="shared" si="138"/>
        <v>-12461</v>
      </c>
      <c r="E325" s="4">
        <f t="shared" ca="1" si="139"/>
        <v>33477</v>
      </c>
      <c r="F325" s="1">
        <f t="shared" ca="1" si="140"/>
        <v>91</v>
      </c>
      <c r="G325" s="1">
        <f t="shared" ca="1" si="141"/>
        <v>8</v>
      </c>
      <c r="H325" s="1">
        <f t="shared" ca="1" si="142"/>
        <v>27</v>
      </c>
      <c r="I325" s="1" t="str">
        <f t="shared" ca="1" si="143"/>
        <v>91</v>
      </c>
      <c r="J325" s="1" t="str">
        <f t="shared" ca="1" si="144"/>
        <v>8</v>
      </c>
      <c r="K325" s="1" t="str">
        <f t="shared" ca="1" si="145"/>
        <v>27</v>
      </c>
      <c r="L325" s="1" t="str">
        <f t="shared" ca="1" si="146"/>
        <v>91</v>
      </c>
      <c r="M325" s="1" t="str">
        <f t="shared" ca="1" si="147"/>
        <v>08</v>
      </c>
      <c r="N325" s="1" t="str">
        <f t="shared" ca="1" si="148"/>
        <v>27</v>
      </c>
      <c r="O325" s="1">
        <v>580.87133396404897</v>
      </c>
      <c r="P325" s="1">
        <f t="shared" si="149"/>
        <v>580</v>
      </c>
      <c r="Q325" s="1">
        <f>P325*2</f>
        <v>1160</v>
      </c>
      <c r="R325" s="1" t="str">
        <f t="shared" si="150"/>
        <v>1160</v>
      </c>
      <c r="S325" s="1" t="str">
        <f t="shared" ca="1" si="151"/>
        <v>9108271160</v>
      </c>
      <c r="T325" s="1">
        <f t="shared" ca="1" si="152"/>
        <v>9</v>
      </c>
      <c r="U325" s="1">
        <f t="shared" ca="1" si="152"/>
        <v>3</v>
      </c>
      <c r="V325" s="1">
        <f t="shared" ca="1" si="152"/>
        <v>0</v>
      </c>
      <c r="W325" s="1">
        <f t="shared" ca="1" si="152"/>
        <v>2</v>
      </c>
      <c r="X325" s="1">
        <f t="shared" ca="1" si="152"/>
        <v>2</v>
      </c>
      <c r="Y325" s="1">
        <f t="shared" ca="1" si="152"/>
        <v>1</v>
      </c>
      <c r="Z325" s="1">
        <f t="shared" ca="1" si="152"/>
        <v>7</v>
      </c>
      <c r="AA325" s="1">
        <f t="shared" ca="1" si="152"/>
        <v>9</v>
      </c>
      <c r="AB325" s="1">
        <f t="shared" ca="1" si="152"/>
        <v>6</v>
      </c>
      <c r="AC325" s="1">
        <f t="shared" ca="1" si="152"/>
        <v>0</v>
      </c>
      <c r="AD325" s="1">
        <f t="shared" ca="1" si="153"/>
        <v>1</v>
      </c>
      <c r="AE325" s="1" t="str">
        <f t="shared" ca="1" si="154"/>
        <v>91082711601</v>
      </c>
      <c r="AF325" s="1">
        <v>0.43552964873195599</v>
      </c>
      <c r="AG325" s="1">
        <f t="shared" si="155"/>
        <v>-2406.7368388927889</v>
      </c>
      <c r="AH325" s="1">
        <f t="shared" si="156"/>
        <v>-2407</v>
      </c>
      <c r="AI325" s="4">
        <f t="shared" ca="1" si="157"/>
        <v>43531</v>
      </c>
      <c r="AJ325" s="1" t="s">
        <v>352</v>
      </c>
      <c r="AK325" s="1">
        <v>3051.5762810144402</v>
      </c>
      <c r="AL325" s="2">
        <f t="shared" si="158"/>
        <v>3051.57</v>
      </c>
      <c r="AM325" s="1">
        <v>414.35285500656101</v>
      </c>
      <c r="AN325" s="2">
        <f t="shared" si="159"/>
        <v>414.35</v>
      </c>
    </row>
    <row r="326" spans="1:40" x14ac:dyDescent="0.25">
      <c r="A326" s="1">
        <v>956</v>
      </c>
      <c r="B326" s="1">
        <v>0.33686330759605698</v>
      </c>
      <c r="C326" s="1">
        <v>-20429.964293343899</v>
      </c>
      <c r="D326" s="1">
        <f t="shared" si="138"/>
        <v>-20430</v>
      </c>
      <c r="E326" s="4">
        <f t="shared" ca="1" si="139"/>
        <v>25508</v>
      </c>
      <c r="F326" s="1">
        <f t="shared" ca="1" si="140"/>
        <v>69</v>
      </c>
      <c r="G326" s="1">
        <f t="shared" ca="1" si="141"/>
        <v>11</v>
      </c>
      <c r="H326" s="1">
        <f t="shared" ca="1" si="142"/>
        <v>1</v>
      </c>
      <c r="I326" s="1" t="str">
        <f t="shared" ca="1" si="143"/>
        <v>69</v>
      </c>
      <c r="J326" s="1" t="str">
        <f t="shared" ca="1" si="144"/>
        <v>11</v>
      </c>
      <c r="K326" s="1" t="str">
        <f t="shared" ca="1" si="145"/>
        <v>1</v>
      </c>
      <c r="L326" s="1" t="str">
        <f t="shared" ca="1" si="146"/>
        <v>69</v>
      </c>
      <c r="M326" s="1" t="str">
        <f t="shared" ca="1" si="147"/>
        <v>11</v>
      </c>
      <c r="N326" s="1" t="str">
        <f t="shared" ca="1" si="148"/>
        <v>01</v>
      </c>
      <c r="O326" s="1">
        <v>4590.1123386333802</v>
      </c>
      <c r="P326" s="1">
        <f t="shared" si="149"/>
        <v>4590</v>
      </c>
      <c r="Q326" s="1">
        <f>2*P326+1</f>
        <v>9181</v>
      </c>
      <c r="R326" s="1" t="str">
        <f t="shared" si="150"/>
        <v>9181</v>
      </c>
      <c r="S326" s="1" t="str">
        <f t="shared" ca="1" si="151"/>
        <v>6911019181</v>
      </c>
      <c r="T326" s="1">
        <f t="shared" ca="1" si="152"/>
        <v>6</v>
      </c>
      <c r="U326" s="1">
        <f t="shared" ca="1" si="152"/>
        <v>7</v>
      </c>
      <c r="V326" s="1">
        <f t="shared" ca="1" si="152"/>
        <v>7</v>
      </c>
      <c r="W326" s="1">
        <f t="shared" ca="1" si="152"/>
        <v>9</v>
      </c>
      <c r="X326" s="1">
        <f t="shared" ca="1" si="152"/>
        <v>0</v>
      </c>
      <c r="Y326" s="1">
        <f t="shared" ca="1" si="152"/>
        <v>3</v>
      </c>
      <c r="Z326" s="1">
        <f t="shared" ca="1" si="152"/>
        <v>3</v>
      </c>
      <c r="AA326" s="1">
        <f t="shared" ca="1" si="152"/>
        <v>9</v>
      </c>
      <c r="AB326" s="1">
        <f t="shared" ca="1" si="152"/>
        <v>8</v>
      </c>
      <c r="AC326" s="1">
        <f t="shared" ca="1" si="152"/>
        <v>3</v>
      </c>
      <c r="AD326" s="1">
        <f t="shared" ca="1" si="153"/>
        <v>5</v>
      </c>
      <c r="AE326" s="1" t="str">
        <f t="shared" ca="1" si="154"/>
        <v>69110191815</v>
      </c>
      <c r="AF326" s="1">
        <v>0.29920346690267602</v>
      </c>
      <c r="AG326" s="1">
        <f t="shared" si="155"/>
        <v>-4037.7507858516128</v>
      </c>
      <c r="AH326" s="1">
        <f t="shared" si="156"/>
        <v>-4038</v>
      </c>
      <c r="AI326" s="4">
        <f t="shared" ca="1" si="157"/>
        <v>41900</v>
      </c>
      <c r="AJ326" s="1" t="s">
        <v>353</v>
      </c>
      <c r="AK326" s="1">
        <v>3782.0673238319</v>
      </c>
      <c r="AL326" s="2">
        <f t="shared" si="158"/>
        <v>3782.06</v>
      </c>
      <c r="AM326" s="1">
        <v>404.97146519363997</v>
      </c>
      <c r="AN326" s="2">
        <f t="shared" si="159"/>
        <v>404.97</v>
      </c>
    </row>
    <row r="327" spans="1:40" x14ac:dyDescent="0.25">
      <c r="A327" s="1">
        <v>600</v>
      </c>
      <c r="B327" s="1">
        <v>0.33744315927610102</v>
      </c>
      <c r="C327" s="1">
        <v>-18322.172002319399</v>
      </c>
      <c r="D327" s="1">
        <f t="shared" si="138"/>
        <v>-18323</v>
      </c>
      <c r="E327" s="4">
        <f t="shared" ca="1" si="139"/>
        <v>27615</v>
      </c>
      <c r="F327" s="1">
        <f t="shared" ca="1" si="140"/>
        <v>75</v>
      </c>
      <c r="G327" s="1">
        <f t="shared" ca="1" si="141"/>
        <v>8</v>
      </c>
      <c r="H327" s="1">
        <f t="shared" ca="1" si="142"/>
        <v>9</v>
      </c>
      <c r="I327" s="1" t="str">
        <f t="shared" ca="1" si="143"/>
        <v>75</v>
      </c>
      <c r="J327" s="1" t="str">
        <f t="shared" ca="1" si="144"/>
        <v>8</v>
      </c>
      <c r="K327" s="1" t="str">
        <f t="shared" ca="1" si="145"/>
        <v>9</v>
      </c>
      <c r="L327" s="1" t="str">
        <f t="shared" ca="1" si="146"/>
        <v>75</v>
      </c>
      <c r="M327" s="1" t="str">
        <f t="shared" ca="1" si="147"/>
        <v>08</v>
      </c>
      <c r="N327" s="1" t="str">
        <f t="shared" ca="1" si="148"/>
        <v>09</v>
      </c>
      <c r="O327" s="1">
        <v>2878.2213507492302</v>
      </c>
      <c r="P327" s="1">
        <f t="shared" si="149"/>
        <v>2878</v>
      </c>
      <c r="Q327" s="1">
        <f>2*P327+1</f>
        <v>5757</v>
      </c>
      <c r="R327" s="1" t="str">
        <f t="shared" si="150"/>
        <v>5757</v>
      </c>
      <c r="S327" s="1" t="str">
        <f t="shared" ca="1" si="151"/>
        <v>7508095757</v>
      </c>
      <c r="T327" s="1">
        <f t="shared" ca="1" si="152"/>
        <v>7</v>
      </c>
      <c r="U327" s="1">
        <f t="shared" ca="1" si="152"/>
        <v>5</v>
      </c>
      <c r="V327" s="1">
        <f t="shared" ca="1" si="152"/>
        <v>0</v>
      </c>
      <c r="W327" s="1">
        <f t="shared" ca="1" si="152"/>
        <v>2</v>
      </c>
      <c r="X327" s="1">
        <f t="shared" ca="1" si="152"/>
        <v>0</v>
      </c>
      <c r="Y327" s="1">
        <f t="shared" ca="1" si="152"/>
        <v>7</v>
      </c>
      <c r="Z327" s="1">
        <f t="shared" ca="1" si="152"/>
        <v>5</v>
      </c>
      <c r="AA327" s="1">
        <f t="shared" ca="1" si="152"/>
        <v>3</v>
      </c>
      <c r="AB327" s="1">
        <f t="shared" ca="1" si="152"/>
        <v>5</v>
      </c>
      <c r="AC327" s="1">
        <f t="shared" ca="1" si="152"/>
        <v>1</v>
      </c>
      <c r="AD327" s="1">
        <f t="shared" ca="1" si="153"/>
        <v>5</v>
      </c>
      <c r="AE327" s="1" t="str">
        <f t="shared" ca="1" si="154"/>
        <v>75080957575</v>
      </c>
      <c r="AF327" s="1">
        <v>0.72627948850978097</v>
      </c>
      <c r="AG327" s="1">
        <f t="shared" si="155"/>
        <v>-8270.8708151493865</v>
      </c>
      <c r="AH327" s="1">
        <f t="shared" si="156"/>
        <v>-8271</v>
      </c>
      <c r="AI327" s="4">
        <f t="shared" ca="1" si="157"/>
        <v>37667</v>
      </c>
      <c r="AJ327" s="1" t="s">
        <v>354</v>
      </c>
      <c r="AK327" s="1">
        <v>4348.0025635548</v>
      </c>
      <c r="AL327" s="2">
        <f t="shared" si="158"/>
        <v>4348</v>
      </c>
      <c r="AM327" s="1">
        <v>361.885433515427</v>
      </c>
      <c r="AN327" s="2">
        <f t="shared" si="159"/>
        <v>361.88</v>
      </c>
    </row>
    <row r="328" spans="1:40" x14ac:dyDescent="0.25">
      <c r="A328" s="1">
        <v>212</v>
      </c>
      <c r="B328" s="1">
        <v>0.33753471480452901</v>
      </c>
      <c r="C328" s="1">
        <v>-21947.3781548509</v>
      </c>
      <c r="D328" s="1">
        <f t="shared" si="138"/>
        <v>-21948</v>
      </c>
      <c r="E328" s="4">
        <f t="shared" ca="1" si="139"/>
        <v>23990</v>
      </c>
      <c r="F328" s="1">
        <f t="shared" ca="1" si="140"/>
        <v>65</v>
      </c>
      <c r="G328" s="1">
        <f t="shared" ca="1" si="141"/>
        <v>9</v>
      </c>
      <c r="H328" s="1">
        <f t="shared" ca="1" si="142"/>
        <v>5</v>
      </c>
      <c r="I328" s="1" t="str">
        <f t="shared" ca="1" si="143"/>
        <v>65</v>
      </c>
      <c r="J328" s="1" t="str">
        <f t="shared" ca="1" si="144"/>
        <v>9</v>
      </c>
      <c r="K328" s="1" t="str">
        <f t="shared" ca="1" si="145"/>
        <v>5</v>
      </c>
      <c r="L328" s="1" t="str">
        <f t="shared" ca="1" si="146"/>
        <v>65</v>
      </c>
      <c r="M328" s="1" t="str">
        <f t="shared" ca="1" si="147"/>
        <v>09</v>
      </c>
      <c r="N328" s="1" t="str">
        <f t="shared" ca="1" si="148"/>
        <v>05</v>
      </c>
      <c r="O328" s="1">
        <v>4716.84279915769</v>
      </c>
      <c r="P328" s="1">
        <f t="shared" si="149"/>
        <v>4716</v>
      </c>
      <c r="Q328" s="1">
        <f>P328*2</f>
        <v>9432</v>
      </c>
      <c r="R328" s="1" t="str">
        <f t="shared" si="150"/>
        <v>9432</v>
      </c>
      <c r="S328" s="1" t="str">
        <f t="shared" ca="1" si="151"/>
        <v>6509059432</v>
      </c>
      <c r="T328" s="1">
        <f t="shared" ca="1" si="152"/>
        <v>6</v>
      </c>
      <c r="U328" s="1">
        <f t="shared" ca="1" si="152"/>
        <v>5</v>
      </c>
      <c r="V328" s="1">
        <f t="shared" ca="1" si="152"/>
        <v>0</v>
      </c>
      <c r="W328" s="1">
        <f t="shared" ca="1" si="152"/>
        <v>1</v>
      </c>
      <c r="X328" s="1">
        <f t="shared" ca="1" si="152"/>
        <v>0</v>
      </c>
      <c r="Y328" s="1">
        <f t="shared" ca="1" si="152"/>
        <v>5</v>
      </c>
      <c r="Z328" s="1">
        <f t="shared" ca="1" si="152"/>
        <v>3</v>
      </c>
      <c r="AA328" s="1">
        <f t="shared" ca="1" si="152"/>
        <v>6</v>
      </c>
      <c r="AB328" s="1">
        <f t="shared" ca="1" si="152"/>
        <v>3</v>
      </c>
      <c r="AC328" s="1">
        <f t="shared" ca="1" si="152"/>
        <v>6</v>
      </c>
      <c r="AD328" s="1">
        <f t="shared" ca="1" si="153"/>
        <v>5</v>
      </c>
      <c r="AE328" s="1" t="str">
        <f t="shared" ca="1" si="154"/>
        <v>65090594325</v>
      </c>
      <c r="AF328" s="1">
        <v>0.99902340769676801</v>
      </c>
      <c r="AG328" s="1">
        <f t="shared" si="155"/>
        <v>-14998.338419751579</v>
      </c>
      <c r="AH328" s="1">
        <f t="shared" si="156"/>
        <v>-14999</v>
      </c>
      <c r="AI328" s="4">
        <f t="shared" ca="1" si="157"/>
        <v>30939</v>
      </c>
      <c r="AJ328" s="1" t="s">
        <v>355</v>
      </c>
      <c r="AK328" s="1">
        <v>3959.37986388745</v>
      </c>
      <c r="AL328" s="2">
        <f t="shared" si="158"/>
        <v>3959.37</v>
      </c>
      <c r="AM328" s="1">
        <v>481.33487960448002</v>
      </c>
      <c r="AN328" s="2">
        <f t="shared" si="159"/>
        <v>481.33</v>
      </c>
    </row>
    <row r="329" spans="1:40" x14ac:dyDescent="0.25">
      <c r="A329" s="1">
        <v>606</v>
      </c>
      <c r="B329" s="1">
        <v>0.33753471480452901</v>
      </c>
      <c r="C329" s="1">
        <v>-10649.709768974901</v>
      </c>
      <c r="D329" s="1">
        <f t="shared" si="138"/>
        <v>-10650</v>
      </c>
      <c r="E329" s="4">
        <f t="shared" ca="1" si="139"/>
        <v>35288</v>
      </c>
      <c r="F329" s="1">
        <f t="shared" ca="1" si="140"/>
        <v>96</v>
      </c>
      <c r="G329" s="1">
        <f t="shared" ca="1" si="141"/>
        <v>8</v>
      </c>
      <c r="H329" s="1">
        <f t="shared" ca="1" si="142"/>
        <v>11</v>
      </c>
      <c r="I329" s="1" t="str">
        <f t="shared" ca="1" si="143"/>
        <v>96</v>
      </c>
      <c r="J329" s="1" t="str">
        <f t="shared" ca="1" si="144"/>
        <v>8</v>
      </c>
      <c r="K329" s="1" t="str">
        <f t="shared" ca="1" si="145"/>
        <v>11</v>
      </c>
      <c r="L329" s="1" t="str">
        <f t="shared" ca="1" si="146"/>
        <v>96</v>
      </c>
      <c r="M329" s="1" t="str">
        <f t="shared" ca="1" si="147"/>
        <v>08</v>
      </c>
      <c r="N329" s="1" t="str">
        <f t="shared" ca="1" si="148"/>
        <v>11</v>
      </c>
      <c r="O329" s="1">
        <v>743.43781853694304</v>
      </c>
      <c r="P329" s="1">
        <f t="shared" si="149"/>
        <v>743</v>
      </c>
      <c r="Q329" s="1">
        <f>2*P329+1</f>
        <v>1487</v>
      </c>
      <c r="R329" s="1" t="str">
        <f t="shared" si="150"/>
        <v>1487</v>
      </c>
      <c r="S329" s="1" t="str">
        <f t="shared" ca="1" si="151"/>
        <v>9608111487</v>
      </c>
      <c r="T329" s="1">
        <f t="shared" ca="1" si="152"/>
        <v>9</v>
      </c>
      <c r="U329" s="1">
        <f t="shared" ca="1" si="152"/>
        <v>8</v>
      </c>
      <c r="V329" s="1">
        <f t="shared" ca="1" si="152"/>
        <v>0</v>
      </c>
      <c r="W329" s="1">
        <f t="shared" ca="1" si="152"/>
        <v>2</v>
      </c>
      <c r="X329" s="1">
        <f t="shared" ca="1" si="152"/>
        <v>1</v>
      </c>
      <c r="Y329" s="1">
        <f t="shared" ca="1" si="152"/>
        <v>3</v>
      </c>
      <c r="Z329" s="1">
        <f t="shared" ca="1" si="152"/>
        <v>7</v>
      </c>
      <c r="AA329" s="1">
        <f t="shared" ca="1" si="152"/>
        <v>6</v>
      </c>
      <c r="AB329" s="1">
        <f t="shared" ca="1" si="152"/>
        <v>8</v>
      </c>
      <c r="AC329" s="1">
        <f t="shared" ca="1" si="152"/>
        <v>1</v>
      </c>
      <c r="AD329" s="1">
        <f t="shared" ca="1" si="153"/>
        <v>5</v>
      </c>
      <c r="AE329" s="1" t="str">
        <f t="shared" ca="1" si="154"/>
        <v>96081114875</v>
      </c>
      <c r="AF329" s="1">
        <v>0.63881344035157295</v>
      </c>
      <c r="AG329" s="1">
        <f t="shared" si="155"/>
        <v>-2373.1919309060936</v>
      </c>
      <c r="AH329" s="1">
        <f t="shared" si="156"/>
        <v>-2374</v>
      </c>
      <c r="AI329" s="4">
        <f t="shared" ca="1" si="157"/>
        <v>43564</v>
      </c>
      <c r="AJ329" s="1" t="s">
        <v>356</v>
      </c>
      <c r="AK329" s="1">
        <v>3454.6037171544499</v>
      </c>
      <c r="AL329" s="2">
        <f t="shared" si="158"/>
        <v>3454.6</v>
      </c>
      <c r="AM329" s="1">
        <v>323.01095614490202</v>
      </c>
      <c r="AN329" s="2">
        <f t="shared" si="159"/>
        <v>323.01</v>
      </c>
    </row>
    <row r="330" spans="1:40" x14ac:dyDescent="0.25">
      <c r="A330" s="1">
        <v>87</v>
      </c>
      <c r="B330" s="1">
        <v>0.33933530686361302</v>
      </c>
      <c r="C330" s="1">
        <v>-24772.102420117801</v>
      </c>
      <c r="D330" s="1">
        <f t="shared" si="138"/>
        <v>-24773</v>
      </c>
      <c r="E330" s="4">
        <f t="shared" ca="1" si="139"/>
        <v>21165</v>
      </c>
      <c r="F330" s="1">
        <f t="shared" ca="1" si="140"/>
        <v>57</v>
      </c>
      <c r="G330" s="1">
        <f t="shared" ca="1" si="141"/>
        <v>12</v>
      </c>
      <c r="H330" s="1">
        <f t="shared" ca="1" si="142"/>
        <v>11</v>
      </c>
      <c r="I330" s="1" t="str">
        <f t="shared" ca="1" si="143"/>
        <v>57</v>
      </c>
      <c r="J330" s="1" t="str">
        <f t="shared" ca="1" si="144"/>
        <v>12</v>
      </c>
      <c r="K330" s="1" t="str">
        <f t="shared" ca="1" si="145"/>
        <v>11</v>
      </c>
      <c r="L330" s="1" t="str">
        <f t="shared" ca="1" si="146"/>
        <v>57</v>
      </c>
      <c r="M330" s="1" t="str">
        <f t="shared" ca="1" si="147"/>
        <v>12</v>
      </c>
      <c r="N330" s="1" t="str">
        <f t="shared" ca="1" si="148"/>
        <v>11</v>
      </c>
      <c r="O330" s="1">
        <v>1087.7931760612801</v>
      </c>
      <c r="P330" s="1">
        <f t="shared" si="149"/>
        <v>1087</v>
      </c>
      <c r="Q330" s="1">
        <f>P330*2</f>
        <v>2174</v>
      </c>
      <c r="R330" s="1" t="str">
        <f t="shared" si="150"/>
        <v>2174</v>
      </c>
      <c r="S330" s="1" t="str">
        <f t="shared" ca="1" si="151"/>
        <v>5712112174</v>
      </c>
      <c r="T330" s="1">
        <f t="shared" ca="1" si="152"/>
        <v>5</v>
      </c>
      <c r="U330" s="1">
        <f t="shared" ca="1" si="152"/>
        <v>1</v>
      </c>
      <c r="V330" s="1">
        <f t="shared" ca="1" si="152"/>
        <v>7</v>
      </c>
      <c r="W330" s="1">
        <f t="shared" ca="1" si="152"/>
        <v>8</v>
      </c>
      <c r="X330" s="1">
        <f t="shared" ca="1" si="152"/>
        <v>1</v>
      </c>
      <c r="Y330" s="1">
        <f t="shared" ca="1" si="152"/>
        <v>3</v>
      </c>
      <c r="Z330" s="1">
        <f t="shared" ca="1" si="152"/>
        <v>4</v>
      </c>
      <c r="AA330" s="1">
        <f t="shared" ca="1" si="152"/>
        <v>9</v>
      </c>
      <c r="AB330" s="1">
        <f t="shared" ca="1" si="152"/>
        <v>7</v>
      </c>
      <c r="AC330" s="1">
        <f t="shared" ca="1" si="152"/>
        <v>2</v>
      </c>
      <c r="AD330" s="1">
        <f t="shared" ca="1" si="153"/>
        <v>3</v>
      </c>
      <c r="AE330" s="1" t="str">
        <f t="shared" ca="1" si="154"/>
        <v>57121121743</v>
      </c>
      <c r="AF330" s="1">
        <v>0.56923123874629999</v>
      </c>
      <c r="AG330" s="1">
        <f t="shared" si="155"/>
        <v>-10153.946836756499</v>
      </c>
      <c r="AH330" s="1">
        <f t="shared" si="156"/>
        <v>-10154</v>
      </c>
      <c r="AI330" s="4">
        <f t="shared" ca="1" si="157"/>
        <v>35784</v>
      </c>
      <c r="AJ330" s="1" t="s">
        <v>357</v>
      </c>
      <c r="AK330" s="1">
        <v>4210.3030487991</v>
      </c>
      <c r="AL330" s="2">
        <f t="shared" si="158"/>
        <v>4210.3</v>
      </c>
      <c r="AM330" s="1">
        <v>386.08661152989299</v>
      </c>
      <c r="AN330" s="2">
        <f t="shared" si="159"/>
        <v>386.08</v>
      </c>
    </row>
    <row r="331" spans="1:40" x14ac:dyDescent="0.25">
      <c r="A331" s="1">
        <v>432</v>
      </c>
      <c r="B331" s="1">
        <v>0.33973204748680103</v>
      </c>
      <c r="C331" s="1">
        <v>-21419.047822504301</v>
      </c>
      <c r="D331" s="1">
        <f t="shared" si="138"/>
        <v>-21420</v>
      </c>
      <c r="E331" s="4">
        <f t="shared" ca="1" si="139"/>
        <v>24518</v>
      </c>
      <c r="F331" s="1">
        <f t="shared" ca="1" si="140"/>
        <v>67</v>
      </c>
      <c r="G331" s="1">
        <f t="shared" ca="1" si="141"/>
        <v>2</v>
      </c>
      <c r="H331" s="1">
        <f t="shared" ca="1" si="142"/>
        <v>15</v>
      </c>
      <c r="I331" s="1" t="str">
        <f t="shared" ca="1" si="143"/>
        <v>67</v>
      </c>
      <c r="J331" s="1" t="str">
        <f t="shared" ca="1" si="144"/>
        <v>2</v>
      </c>
      <c r="K331" s="1" t="str">
        <f t="shared" ca="1" si="145"/>
        <v>15</v>
      </c>
      <c r="L331" s="1" t="str">
        <f t="shared" ca="1" si="146"/>
        <v>67</v>
      </c>
      <c r="M331" s="1" t="str">
        <f t="shared" ca="1" si="147"/>
        <v>02</v>
      </c>
      <c r="N331" s="1" t="str">
        <f t="shared" ca="1" si="148"/>
        <v>15</v>
      </c>
      <c r="O331" s="1">
        <v>1756.04577776421</v>
      </c>
      <c r="P331" s="1">
        <f t="shared" si="149"/>
        <v>1756</v>
      </c>
      <c r="Q331" s="1">
        <f>P331*2</f>
        <v>3512</v>
      </c>
      <c r="R331" s="1" t="str">
        <f t="shared" si="150"/>
        <v>3512</v>
      </c>
      <c r="S331" s="1" t="str">
        <f t="shared" ca="1" si="151"/>
        <v>6702153512</v>
      </c>
      <c r="T331" s="1">
        <f t="shared" ca="1" si="152"/>
        <v>6</v>
      </c>
      <c r="U331" s="1">
        <f t="shared" ca="1" si="152"/>
        <v>1</v>
      </c>
      <c r="V331" s="1">
        <f t="shared" ca="1" si="152"/>
        <v>0</v>
      </c>
      <c r="W331" s="1">
        <f t="shared" ca="1" si="152"/>
        <v>8</v>
      </c>
      <c r="X331" s="1">
        <f t="shared" ca="1" si="152"/>
        <v>1</v>
      </c>
      <c r="Y331" s="1">
        <f t="shared" ca="1" si="152"/>
        <v>5</v>
      </c>
      <c r="Z331" s="1">
        <f t="shared" ca="1" si="152"/>
        <v>1</v>
      </c>
      <c r="AA331" s="1">
        <f t="shared" ca="1" si="152"/>
        <v>5</v>
      </c>
      <c r="AB331" s="1">
        <f t="shared" ca="1" si="152"/>
        <v>1</v>
      </c>
      <c r="AC331" s="1">
        <f t="shared" ca="1" si="152"/>
        <v>6</v>
      </c>
      <c r="AD331" s="1">
        <f t="shared" ca="1" si="153"/>
        <v>6</v>
      </c>
      <c r="AE331" s="1" t="str">
        <f t="shared" ca="1" si="154"/>
        <v>67021535126</v>
      </c>
      <c r="AF331" s="1">
        <v>0.15259254737998601</v>
      </c>
      <c r="AG331" s="1">
        <f t="shared" si="155"/>
        <v>-2210.3030487990973</v>
      </c>
      <c r="AH331" s="1">
        <f t="shared" si="156"/>
        <v>-2211</v>
      </c>
      <c r="AI331" s="4">
        <f t="shared" ca="1" si="157"/>
        <v>43727</v>
      </c>
      <c r="AJ331" s="1" t="s">
        <v>358</v>
      </c>
      <c r="AK331" s="1">
        <v>4530.4422132023101</v>
      </c>
      <c r="AL331" s="2">
        <f t="shared" si="158"/>
        <v>4530.4399999999996</v>
      </c>
      <c r="AM331" s="1">
        <v>367.94030579546501</v>
      </c>
      <c r="AN331" s="2">
        <f t="shared" si="159"/>
        <v>367.94</v>
      </c>
    </row>
    <row r="332" spans="1:40" x14ac:dyDescent="0.25">
      <c r="A332" s="1">
        <v>510</v>
      </c>
      <c r="B332" s="1">
        <v>0.34018982512894103</v>
      </c>
      <c r="C332" s="1">
        <v>-19056.305429242799</v>
      </c>
      <c r="D332" s="1">
        <f t="shared" si="138"/>
        <v>-19057</v>
      </c>
      <c r="E332" s="4">
        <f t="shared" ca="1" si="139"/>
        <v>26881</v>
      </c>
      <c r="F332" s="1">
        <f t="shared" ca="1" si="140"/>
        <v>73</v>
      </c>
      <c r="G332" s="1">
        <f t="shared" ca="1" si="141"/>
        <v>8</v>
      </c>
      <c r="H332" s="1">
        <f t="shared" ca="1" si="142"/>
        <v>5</v>
      </c>
      <c r="I332" s="1" t="str">
        <f t="shared" ca="1" si="143"/>
        <v>73</v>
      </c>
      <c r="J332" s="1" t="str">
        <f t="shared" ca="1" si="144"/>
        <v>8</v>
      </c>
      <c r="K332" s="1" t="str">
        <f t="shared" ca="1" si="145"/>
        <v>5</v>
      </c>
      <c r="L332" s="1" t="str">
        <f t="shared" ca="1" si="146"/>
        <v>73</v>
      </c>
      <c r="M332" s="1" t="str">
        <f t="shared" ca="1" si="147"/>
        <v>08</v>
      </c>
      <c r="N332" s="1" t="str">
        <f t="shared" ca="1" si="148"/>
        <v>05</v>
      </c>
      <c r="O332" s="1">
        <v>1986.3025299844401</v>
      </c>
      <c r="P332" s="1">
        <f t="shared" si="149"/>
        <v>1986</v>
      </c>
      <c r="Q332" s="1">
        <f>2*P332+1</f>
        <v>3973</v>
      </c>
      <c r="R332" s="1" t="str">
        <f t="shared" si="150"/>
        <v>3973</v>
      </c>
      <c r="S332" s="1" t="str">
        <f t="shared" ca="1" si="151"/>
        <v>7308053973</v>
      </c>
      <c r="T332" s="1">
        <f t="shared" ca="1" si="152"/>
        <v>7</v>
      </c>
      <c r="U332" s="1">
        <f t="shared" ca="1" si="152"/>
        <v>9</v>
      </c>
      <c r="V332" s="1">
        <f t="shared" ca="1" si="152"/>
        <v>0</v>
      </c>
      <c r="W332" s="1">
        <f t="shared" ca="1" si="152"/>
        <v>2</v>
      </c>
      <c r="X332" s="1">
        <f t="shared" ca="1" si="152"/>
        <v>0</v>
      </c>
      <c r="Y332" s="1">
        <f t="shared" ca="1" si="152"/>
        <v>5</v>
      </c>
      <c r="Z332" s="1">
        <f t="shared" ca="1" si="152"/>
        <v>1</v>
      </c>
      <c r="AA332" s="1">
        <f t="shared" ca="1" si="152"/>
        <v>1</v>
      </c>
      <c r="AB332" s="1">
        <f t="shared" ca="1" si="152"/>
        <v>7</v>
      </c>
      <c r="AC332" s="1">
        <f t="shared" ca="1" si="152"/>
        <v>9</v>
      </c>
      <c r="AD332" s="1">
        <f t="shared" ca="1" si="153"/>
        <v>9</v>
      </c>
      <c r="AE332" s="1" t="str">
        <f t="shared" ca="1" si="154"/>
        <v>73080539739</v>
      </c>
      <c r="AF332" s="1">
        <v>0.68794824060792903</v>
      </c>
      <c r="AG332" s="1">
        <f t="shared" si="155"/>
        <v>-8339.3085726493155</v>
      </c>
      <c r="AH332" s="1">
        <f t="shared" si="156"/>
        <v>-8340</v>
      </c>
      <c r="AI332" s="4">
        <f t="shared" ca="1" si="157"/>
        <v>37598</v>
      </c>
      <c r="AJ332" s="1" t="s">
        <v>359</v>
      </c>
      <c r="AK332" s="1">
        <v>3874.1111484115099</v>
      </c>
      <c r="AL332" s="2">
        <f t="shared" si="158"/>
        <v>3874.11</v>
      </c>
      <c r="AM332" s="1">
        <v>402.78633991515898</v>
      </c>
      <c r="AN332" s="2">
        <f t="shared" si="159"/>
        <v>402.78</v>
      </c>
    </row>
    <row r="333" spans="1:40" x14ac:dyDescent="0.25">
      <c r="A333" s="1">
        <v>795</v>
      </c>
      <c r="B333" s="1">
        <v>0.34058656575212898</v>
      </c>
      <c r="C333" s="1">
        <v>-7558.9773247474604</v>
      </c>
      <c r="D333" s="1">
        <f t="shared" si="138"/>
        <v>-7559</v>
      </c>
      <c r="E333" s="4">
        <f t="shared" ca="1" si="139"/>
        <v>38379</v>
      </c>
      <c r="F333" s="1">
        <f t="shared" ca="1" si="140"/>
        <v>5</v>
      </c>
      <c r="G333" s="1">
        <f t="shared" ca="1" si="141"/>
        <v>21</v>
      </c>
      <c r="H333" s="1">
        <f t="shared" ca="1" si="142"/>
        <v>27</v>
      </c>
      <c r="I333" s="1" t="str">
        <f t="shared" ca="1" si="143"/>
        <v>5</v>
      </c>
      <c r="J333" s="1" t="str">
        <f t="shared" ca="1" si="144"/>
        <v>21</v>
      </c>
      <c r="K333" s="1" t="str">
        <f t="shared" ca="1" si="145"/>
        <v>27</v>
      </c>
      <c r="L333" s="1" t="str">
        <f t="shared" ca="1" si="146"/>
        <v>05</v>
      </c>
      <c r="M333" s="1" t="str">
        <f t="shared" ca="1" si="147"/>
        <v>21</v>
      </c>
      <c r="N333" s="1" t="str">
        <f t="shared" ca="1" si="148"/>
        <v>27</v>
      </c>
      <c r="O333" s="1">
        <v>4200.4470656453104</v>
      </c>
      <c r="P333" s="1">
        <f t="shared" si="149"/>
        <v>4200</v>
      </c>
      <c r="Q333" s="1">
        <f>2*P333+1</f>
        <v>8401</v>
      </c>
      <c r="R333" s="1" t="str">
        <f t="shared" si="150"/>
        <v>8401</v>
      </c>
      <c r="S333" s="1" t="str">
        <f t="shared" ca="1" si="151"/>
        <v>0521278401</v>
      </c>
      <c r="T333" s="1">
        <f t="shared" ref="T333:AC342" ca="1" si="160">MOD(MID($S333,T$2,1)*T$1,10)</f>
        <v>0</v>
      </c>
      <c r="U333" s="1">
        <f t="shared" ca="1" si="160"/>
        <v>5</v>
      </c>
      <c r="V333" s="1">
        <f t="shared" ca="1" si="160"/>
        <v>4</v>
      </c>
      <c r="W333" s="1">
        <f t="shared" ca="1" si="160"/>
        <v>9</v>
      </c>
      <c r="X333" s="1">
        <f t="shared" ca="1" si="160"/>
        <v>2</v>
      </c>
      <c r="Y333" s="1">
        <f t="shared" ca="1" si="160"/>
        <v>1</v>
      </c>
      <c r="Z333" s="1">
        <f t="shared" ca="1" si="160"/>
        <v>6</v>
      </c>
      <c r="AA333" s="1">
        <f t="shared" ca="1" si="160"/>
        <v>6</v>
      </c>
      <c r="AB333" s="1">
        <f t="shared" ca="1" si="160"/>
        <v>0</v>
      </c>
      <c r="AC333" s="1">
        <f t="shared" ca="1" si="160"/>
        <v>3</v>
      </c>
      <c r="AD333" s="1">
        <f t="shared" ca="1" si="153"/>
        <v>4</v>
      </c>
      <c r="AE333" s="1" t="str">
        <f t="shared" ca="1" si="154"/>
        <v>05212784014</v>
      </c>
      <c r="AF333" s="1">
        <v>2.71004364146855E-2</v>
      </c>
      <c r="AG333" s="1">
        <f t="shared" si="155"/>
        <v>-16.910672322763752</v>
      </c>
      <c r="AH333" s="1">
        <f t="shared" si="156"/>
        <v>-17</v>
      </c>
      <c r="AI333" s="4">
        <f t="shared" ca="1" si="157"/>
        <v>45921</v>
      </c>
      <c r="AJ333" s="1" t="s">
        <v>360</v>
      </c>
      <c r="AK333" s="1">
        <v>3734.3974120304001</v>
      </c>
      <c r="AL333" s="2">
        <f t="shared" si="158"/>
        <v>3734.39</v>
      </c>
      <c r="AM333" s="1">
        <v>376.08874782555603</v>
      </c>
      <c r="AN333" s="2">
        <f t="shared" si="159"/>
        <v>376.08</v>
      </c>
    </row>
    <row r="334" spans="1:40" x14ac:dyDescent="0.25">
      <c r="A334" s="1">
        <v>119</v>
      </c>
      <c r="B334" s="1">
        <v>0.34110538041322103</v>
      </c>
      <c r="C334" s="1">
        <v>-14685.2934354686</v>
      </c>
      <c r="D334" s="1">
        <f t="shared" si="138"/>
        <v>-14686</v>
      </c>
      <c r="E334" s="4">
        <f t="shared" ca="1" si="139"/>
        <v>31252</v>
      </c>
      <c r="F334" s="1">
        <f t="shared" ca="1" si="140"/>
        <v>85</v>
      </c>
      <c r="G334" s="1">
        <f t="shared" ca="1" si="141"/>
        <v>7</v>
      </c>
      <c r="H334" s="1">
        <f t="shared" ca="1" si="142"/>
        <v>24</v>
      </c>
      <c r="I334" s="1" t="str">
        <f t="shared" ca="1" si="143"/>
        <v>85</v>
      </c>
      <c r="J334" s="1" t="str">
        <f t="shared" ca="1" si="144"/>
        <v>7</v>
      </c>
      <c r="K334" s="1" t="str">
        <f t="shared" ca="1" si="145"/>
        <v>24</v>
      </c>
      <c r="L334" s="1" t="str">
        <f t="shared" ca="1" si="146"/>
        <v>85</v>
      </c>
      <c r="M334" s="1" t="str">
        <f t="shared" ca="1" si="147"/>
        <v>07</v>
      </c>
      <c r="N334" s="1" t="str">
        <f t="shared" ca="1" si="148"/>
        <v>24</v>
      </c>
      <c r="O334" s="1">
        <v>1731.60588396863</v>
      </c>
      <c r="P334" s="1">
        <f t="shared" si="149"/>
        <v>1731</v>
      </c>
      <c r="Q334" s="1">
        <f>P334*2</f>
        <v>3462</v>
      </c>
      <c r="R334" s="1" t="str">
        <f t="shared" si="150"/>
        <v>3462</v>
      </c>
      <c r="S334" s="1" t="str">
        <f t="shared" ca="1" si="151"/>
        <v>8507243462</v>
      </c>
      <c r="T334" s="1">
        <f t="shared" ca="1" si="160"/>
        <v>8</v>
      </c>
      <c r="U334" s="1">
        <f t="shared" ca="1" si="160"/>
        <v>5</v>
      </c>
      <c r="V334" s="1">
        <f t="shared" ca="1" si="160"/>
        <v>0</v>
      </c>
      <c r="W334" s="1">
        <f t="shared" ca="1" si="160"/>
        <v>3</v>
      </c>
      <c r="X334" s="1">
        <f t="shared" ca="1" si="160"/>
        <v>2</v>
      </c>
      <c r="Y334" s="1">
        <f t="shared" ca="1" si="160"/>
        <v>2</v>
      </c>
      <c r="Z334" s="1">
        <f t="shared" ca="1" si="160"/>
        <v>1</v>
      </c>
      <c r="AA334" s="1">
        <f t="shared" ca="1" si="160"/>
        <v>6</v>
      </c>
      <c r="AB334" s="1">
        <f t="shared" ca="1" si="160"/>
        <v>6</v>
      </c>
      <c r="AC334" s="1">
        <f t="shared" ca="1" si="160"/>
        <v>6</v>
      </c>
      <c r="AD334" s="1">
        <f t="shared" ca="1" si="153"/>
        <v>1</v>
      </c>
      <c r="AE334" s="1" t="str">
        <f t="shared" ca="1" si="154"/>
        <v>85072434621</v>
      </c>
      <c r="AF334" s="1">
        <v>0.57536545915097503</v>
      </c>
      <c r="AG334" s="1">
        <f t="shared" si="155"/>
        <v>-4459.6576738792073</v>
      </c>
      <c r="AH334" s="1">
        <f t="shared" si="156"/>
        <v>-4460</v>
      </c>
      <c r="AI334" s="4">
        <f t="shared" ca="1" si="157"/>
        <v>41478</v>
      </c>
      <c r="AJ334" s="1" t="s">
        <v>361</v>
      </c>
      <c r="AK334" s="1">
        <v>3068.05627613147</v>
      </c>
      <c r="AL334" s="2">
        <f t="shared" si="158"/>
        <v>3068.05</v>
      </c>
      <c r="AM334" s="1">
        <v>465.55070650349398</v>
      </c>
      <c r="AN334" s="2">
        <f t="shared" si="159"/>
        <v>465.55</v>
      </c>
    </row>
    <row r="335" spans="1:40" x14ac:dyDescent="0.25">
      <c r="A335" s="1">
        <v>132</v>
      </c>
      <c r="B335" s="1">
        <v>0.34168523209326501</v>
      </c>
      <c r="C335" s="1">
        <v>-14328.3632923368</v>
      </c>
      <c r="D335" s="1">
        <f t="shared" si="138"/>
        <v>-14329</v>
      </c>
      <c r="E335" s="4">
        <f t="shared" ca="1" si="139"/>
        <v>31609</v>
      </c>
      <c r="F335" s="1">
        <f t="shared" ca="1" si="140"/>
        <v>86</v>
      </c>
      <c r="G335" s="1">
        <f t="shared" ca="1" si="141"/>
        <v>7</v>
      </c>
      <c r="H335" s="1">
        <f t="shared" ca="1" si="142"/>
        <v>16</v>
      </c>
      <c r="I335" s="1" t="str">
        <f t="shared" ca="1" si="143"/>
        <v>86</v>
      </c>
      <c r="J335" s="1" t="str">
        <f t="shared" ca="1" si="144"/>
        <v>7</v>
      </c>
      <c r="K335" s="1" t="str">
        <f t="shared" ca="1" si="145"/>
        <v>16</v>
      </c>
      <c r="L335" s="1" t="str">
        <f t="shared" ca="1" si="146"/>
        <v>86</v>
      </c>
      <c r="M335" s="1" t="str">
        <f t="shared" ca="1" si="147"/>
        <v>07</v>
      </c>
      <c r="N335" s="1" t="str">
        <f t="shared" ca="1" si="148"/>
        <v>16</v>
      </c>
      <c r="O335" s="1">
        <v>2512.44676046022</v>
      </c>
      <c r="P335" s="1">
        <f t="shared" si="149"/>
        <v>2512</v>
      </c>
      <c r="Q335" s="1">
        <f>P335*2</f>
        <v>5024</v>
      </c>
      <c r="R335" s="1" t="str">
        <f t="shared" si="150"/>
        <v>5024</v>
      </c>
      <c r="S335" s="1" t="str">
        <f t="shared" ca="1" si="151"/>
        <v>8607165024</v>
      </c>
      <c r="T335" s="1">
        <f t="shared" ca="1" si="160"/>
        <v>8</v>
      </c>
      <c r="U335" s="1">
        <f t="shared" ca="1" si="160"/>
        <v>8</v>
      </c>
      <c r="V335" s="1">
        <f t="shared" ca="1" si="160"/>
        <v>0</v>
      </c>
      <c r="W335" s="1">
        <f t="shared" ca="1" si="160"/>
        <v>3</v>
      </c>
      <c r="X335" s="1">
        <f t="shared" ca="1" si="160"/>
        <v>1</v>
      </c>
      <c r="Y335" s="1">
        <f t="shared" ca="1" si="160"/>
        <v>8</v>
      </c>
      <c r="Z335" s="1">
        <f t="shared" ca="1" si="160"/>
        <v>5</v>
      </c>
      <c r="AA335" s="1">
        <f t="shared" ca="1" si="160"/>
        <v>0</v>
      </c>
      <c r="AB335" s="1">
        <f t="shared" ca="1" si="160"/>
        <v>2</v>
      </c>
      <c r="AC335" s="1">
        <f t="shared" ca="1" si="160"/>
        <v>2</v>
      </c>
      <c r="AD335" s="1">
        <f t="shared" ca="1" si="153"/>
        <v>3</v>
      </c>
      <c r="AE335" s="1" t="str">
        <f t="shared" ca="1" si="154"/>
        <v>86071650243</v>
      </c>
      <c r="AF335" s="1">
        <v>0.41514328440199</v>
      </c>
      <c r="AG335" s="1">
        <f t="shared" si="155"/>
        <v>-3069.5694448683139</v>
      </c>
      <c r="AH335" s="1">
        <f t="shared" si="156"/>
        <v>-3070</v>
      </c>
      <c r="AI335" s="4">
        <f t="shared" ca="1" si="157"/>
        <v>42868</v>
      </c>
      <c r="AJ335" s="1" t="s">
        <v>362</v>
      </c>
      <c r="AK335" s="1">
        <v>3556.9627979369502</v>
      </c>
      <c r="AL335" s="2">
        <f t="shared" si="158"/>
        <v>3556.96</v>
      </c>
      <c r="AM335" s="1">
        <v>340.43702505569598</v>
      </c>
      <c r="AN335" s="2">
        <f t="shared" si="159"/>
        <v>340.43</v>
      </c>
    </row>
    <row r="336" spans="1:40" x14ac:dyDescent="0.25">
      <c r="A336" s="1">
        <v>770</v>
      </c>
      <c r="B336" s="1">
        <v>0.34379100924710798</v>
      </c>
      <c r="C336" s="1">
        <v>-9574.0046388134397</v>
      </c>
      <c r="D336" s="1">
        <f t="shared" si="138"/>
        <v>-9575</v>
      </c>
      <c r="E336" s="4">
        <f t="shared" ca="1" si="139"/>
        <v>36363</v>
      </c>
      <c r="F336" s="1">
        <f t="shared" ca="1" si="140"/>
        <v>99</v>
      </c>
      <c r="G336" s="1">
        <f t="shared" ca="1" si="141"/>
        <v>7</v>
      </c>
      <c r="H336" s="1">
        <f t="shared" ca="1" si="142"/>
        <v>22</v>
      </c>
      <c r="I336" s="1" t="str">
        <f t="shared" ca="1" si="143"/>
        <v>99</v>
      </c>
      <c r="J336" s="1" t="str">
        <f t="shared" ca="1" si="144"/>
        <v>7</v>
      </c>
      <c r="K336" s="1" t="str">
        <f t="shared" ca="1" si="145"/>
        <v>22</v>
      </c>
      <c r="L336" s="1" t="str">
        <f t="shared" ca="1" si="146"/>
        <v>99</v>
      </c>
      <c r="M336" s="1" t="str">
        <f t="shared" ca="1" si="147"/>
        <v>07</v>
      </c>
      <c r="N336" s="1" t="str">
        <f t="shared" ca="1" si="148"/>
        <v>22</v>
      </c>
      <c r="O336" s="1">
        <v>4437.8435621204299</v>
      </c>
      <c r="P336" s="1">
        <f t="shared" si="149"/>
        <v>4437</v>
      </c>
      <c r="Q336" s="1">
        <f>2*P336+1</f>
        <v>8875</v>
      </c>
      <c r="R336" s="1" t="str">
        <f t="shared" si="150"/>
        <v>8875</v>
      </c>
      <c r="S336" s="1" t="str">
        <f t="shared" ca="1" si="151"/>
        <v>9907228875</v>
      </c>
      <c r="T336" s="1">
        <f t="shared" ca="1" si="160"/>
        <v>9</v>
      </c>
      <c r="U336" s="1">
        <f t="shared" ca="1" si="160"/>
        <v>7</v>
      </c>
      <c r="V336" s="1">
        <f t="shared" ca="1" si="160"/>
        <v>0</v>
      </c>
      <c r="W336" s="1">
        <f t="shared" ca="1" si="160"/>
        <v>3</v>
      </c>
      <c r="X336" s="1">
        <f t="shared" ca="1" si="160"/>
        <v>2</v>
      </c>
      <c r="Y336" s="1">
        <f t="shared" ca="1" si="160"/>
        <v>6</v>
      </c>
      <c r="Z336" s="1">
        <f t="shared" ca="1" si="160"/>
        <v>6</v>
      </c>
      <c r="AA336" s="1">
        <f t="shared" ca="1" si="160"/>
        <v>2</v>
      </c>
      <c r="AB336" s="1">
        <f t="shared" ca="1" si="160"/>
        <v>7</v>
      </c>
      <c r="AC336" s="1">
        <f t="shared" ca="1" si="160"/>
        <v>5</v>
      </c>
      <c r="AD336" s="1">
        <f t="shared" ca="1" si="153"/>
        <v>3</v>
      </c>
      <c r="AE336" s="1" t="str">
        <f t="shared" ca="1" si="154"/>
        <v>99072288753</v>
      </c>
      <c r="AF336" s="1">
        <v>0.84591204565569</v>
      </c>
      <c r="AG336" s="1">
        <f t="shared" si="155"/>
        <v>-2233.2078005310218</v>
      </c>
      <c r="AH336" s="1">
        <f t="shared" si="156"/>
        <v>-2234</v>
      </c>
      <c r="AI336" s="4">
        <f t="shared" ca="1" si="157"/>
        <v>43704</v>
      </c>
      <c r="AJ336" s="1" t="s">
        <v>363</v>
      </c>
      <c r="AK336" s="1">
        <v>3920.3772087771199</v>
      </c>
      <c r="AL336" s="2">
        <f t="shared" si="158"/>
        <v>3920.37</v>
      </c>
      <c r="AM336" s="1">
        <v>471.800897244179</v>
      </c>
      <c r="AN336" s="2">
        <f t="shared" si="159"/>
        <v>471.8</v>
      </c>
    </row>
    <row r="337" spans="1:40" x14ac:dyDescent="0.25">
      <c r="A337" s="1">
        <v>915</v>
      </c>
      <c r="B337" s="1">
        <v>0.34443189794610402</v>
      </c>
      <c r="C337" s="1">
        <v>-23357.897274697101</v>
      </c>
      <c r="D337" s="1">
        <f t="shared" si="138"/>
        <v>-23358</v>
      </c>
      <c r="E337" s="4">
        <f t="shared" ca="1" si="139"/>
        <v>22580</v>
      </c>
      <c r="F337" s="1">
        <f t="shared" ca="1" si="140"/>
        <v>61</v>
      </c>
      <c r="G337" s="1">
        <f t="shared" ca="1" si="141"/>
        <v>10</v>
      </c>
      <c r="H337" s="1">
        <f t="shared" ca="1" si="142"/>
        <v>26</v>
      </c>
      <c r="I337" s="1" t="str">
        <f t="shared" ca="1" si="143"/>
        <v>61</v>
      </c>
      <c r="J337" s="1" t="str">
        <f t="shared" ca="1" si="144"/>
        <v>10</v>
      </c>
      <c r="K337" s="1" t="str">
        <f t="shared" ca="1" si="145"/>
        <v>26</v>
      </c>
      <c r="L337" s="1" t="str">
        <f t="shared" ca="1" si="146"/>
        <v>61</v>
      </c>
      <c r="M337" s="1" t="str">
        <f t="shared" ca="1" si="147"/>
        <v>10</v>
      </c>
      <c r="N337" s="1" t="str">
        <f t="shared" ca="1" si="148"/>
        <v>26</v>
      </c>
      <c r="O337" s="1">
        <v>3316.76641132847</v>
      </c>
      <c r="P337" s="1">
        <f t="shared" si="149"/>
        <v>3316</v>
      </c>
      <c r="Q337" s="1">
        <f>2*P337+1</f>
        <v>6633</v>
      </c>
      <c r="R337" s="1" t="str">
        <f t="shared" si="150"/>
        <v>6633</v>
      </c>
      <c r="S337" s="1" t="str">
        <f t="shared" ca="1" si="151"/>
        <v>6110266633</v>
      </c>
      <c r="T337" s="1">
        <f t="shared" ca="1" si="160"/>
        <v>6</v>
      </c>
      <c r="U337" s="1">
        <f t="shared" ca="1" si="160"/>
        <v>3</v>
      </c>
      <c r="V337" s="1">
        <f t="shared" ca="1" si="160"/>
        <v>7</v>
      </c>
      <c r="W337" s="1">
        <f t="shared" ca="1" si="160"/>
        <v>0</v>
      </c>
      <c r="X337" s="1">
        <f t="shared" ca="1" si="160"/>
        <v>2</v>
      </c>
      <c r="Y337" s="1">
        <f t="shared" ca="1" si="160"/>
        <v>8</v>
      </c>
      <c r="Z337" s="1">
        <f t="shared" ca="1" si="160"/>
        <v>2</v>
      </c>
      <c r="AA337" s="1">
        <f t="shared" ca="1" si="160"/>
        <v>4</v>
      </c>
      <c r="AB337" s="1">
        <f t="shared" ca="1" si="160"/>
        <v>3</v>
      </c>
      <c r="AC337" s="1">
        <f t="shared" ca="1" si="160"/>
        <v>9</v>
      </c>
      <c r="AD337" s="1">
        <f t="shared" ca="1" si="153"/>
        <v>6</v>
      </c>
      <c r="AE337" s="1" t="str">
        <f t="shared" ca="1" si="154"/>
        <v>61102666336</v>
      </c>
      <c r="AF337" s="1">
        <v>0.52131717886898399</v>
      </c>
      <c r="AG337" s="1">
        <f t="shared" si="155"/>
        <v>-8561.5920285653247</v>
      </c>
      <c r="AH337" s="1">
        <f t="shared" si="156"/>
        <v>-8562</v>
      </c>
      <c r="AI337" s="4">
        <f t="shared" ca="1" si="157"/>
        <v>37376</v>
      </c>
      <c r="AJ337" s="1" t="s">
        <v>364</v>
      </c>
      <c r="AK337" s="1">
        <v>4440.71779534288</v>
      </c>
      <c r="AL337" s="2">
        <f t="shared" si="158"/>
        <v>4440.71</v>
      </c>
      <c r="AM337" s="1">
        <v>352.08899197363201</v>
      </c>
      <c r="AN337" s="2">
        <f t="shared" si="159"/>
        <v>352.08</v>
      </c>
    </row>
    <row r="338" spans="1:40" x14ac:dyDescent="0.25">
      <c r="A338" s="1">
        <v>504</v>
      </c>
      <c r="B338" s="1">
        <v>0.34467604602191199</v>
      </c>
      <c r="C338" s="1">
        <v>-7342.1161534470702</v>
      </c>
      <c r="D338" s="1">
        <f t="shared" si="138"/>
        <v>-7343</v>
      </c>
      <c r="E338" s="4">
        <f t="shared" ca="1" si="139"/>
        <v>38595</v>
      </c>
      <c r="F338" s="1">
        <f t="shared" ca="1" si="140"/>
        <v>5</v>
      </c>
      <c r="G338" s="1">
        <f t="shared" ca="1" si="141"/>
        <v>28</v>
      </c>
      <c r="H338" s="1">
        <f t="shared" ca="1" si="142"/>
        <v>31</v>
      </c>
      <c r="I338" s="1" t="str">
        <f t="shared" ca="1" si="143"/>
        <v>5</v>
      </c>
      <c r="J338" s="1" t="str">
        <f t="shared" ca="1" si="144"/>
        <v>28</v>
      </c>
      <c r="K338" s="1" t="str">
        <f t="shared" ca="1" si="145"/>
        <v>31</v>
      </c>
      <c r="L338" s="1" t="str">
        <f t="shared" ca="1" si="146"/>
        <v>05</v>
      </c>
      <c r="M338" s="1" t="str">
        <f t="shared" ca="1" si="147"/>
        <v>28</v>
      </c>
      <c r="N338" s="1" t="str">
        <f t="shared" ca="1" si="148"/>
        <v>31</v>
      </c>
      <c r="O338" s="1">
        <v>1902.5478377636</v>
      </c>
      <c r="P338" s="1">
        <f t="shared" si="149"/>
        <v>1902</v>
      </c>
      <c r="Q338" s="1">
        <f>2*P338+1</f>
        <v>3805</v>
      </c>
      <c r="R338" s="1" t="str">
        <f t="shared" si="150"/>
        <v>3805</v>
      </c>
      <c r="S338" s="1" t="str">
        <f t="shared" ca="1" si="151"/>
        <v>0528313805</v>
      </c>
      <c r="T338" s="1">
        <f t="shared" ca="1" si="160"/>
        <v>0</v>
      </c>
      <c r="U338" s="1">
        <f t="shared" ca="1" si="160"/>
        <v>5</v>
      </c>
      <c r="V338" s="1">
        <f t="shared" ca="1" si="160"/>
        <v>4</v>
      </c>
      <c r="W338" s="1">
        <f t="shared" ca="1" si="160"/>
        <v>2</v>
      </c>
      <c r="X338" s="1">
        <f t="shared" ca="1" si="160"/>
        <v>3</v>
      </c>
      <c r="Y338" s="1">
        <f t="shared" ca="1" si="160"/>
        <v>3</v>
      </c>
      <c r="Z338" s="1">
        <f t="shared" ca="1" si="160"/>
        <v>1</v>
      </c>
      <c r="AA338" s="1">
        <f t="shared" ca="1" si="160"/>
        <v>2</v>
      </c>
      <c r="AB338" s="1">
        <f t="shared" ca="1" si="160"/>
        <v>0</v>
      </c>
      <c r="AC338" s="1">
        <f t="shared" ca="1" si="160"/>
        <v>5</v>
      </c>
      <c r="AD338" s="1">
        <f t="shared" ca="1" si="153"/>
        <v>5</v>
      </c>
      <c r="AE338" s="1" t="str">
        <f t="shared" ca="1" si="154"/>
        <v>05283138055</v>
      </c>
      <c r="AF338" s="1">
        <v>0.53456221198156695</v>
      </c>
      <c r="AG338" s="1">
        <f t="shared" si="155"/>
        <v>-218.10138248847932</v>
      </c>
      <c r="AH338" s="1">
        <f t="shared" si="156"/>
        <v>-219</v>
      </c>
      <c r="AI338" s="4">
        <f t="shared" ca="1" si="157"/>
        <v>45719</v>
      </c>
      <c r="AJ338" s="1" t="s">
        <v>365</v>
      </c>
      <c r="AK338" s="1">
        <v>3746.1775566881302</v>
      </c>
      <c r="AL338" s="2">
        <f t="shared" si="158"/>
        <v>3746.17</v>
      </c>
      <c r="AM338" s="1">
        <v>360.66469313638697</v>
      </c>
      <c r="AN338" s="2">
        <f t="shared" si="159"/>
        <v>360.66</v>
      </c>
    </row>
    <row r="339" spans="1:40" x14ac:dyDescent="0.25">
      <c r="A339" s="1">
        <v>399</v>
      </c>
      <c r="B339" s="1">
        <v>0.34510330515457599</v>
      </c>
      <c r="C339" s="1">
        <v>-26932.727744377</v>
      </c>
      <c r="D339" s="1">
        <f t="shared" si="138"/>
        <v>-26933</v>
      </c>
      <c r="E339" s="4">
        <f t="shared" ca="1" si="139"/>
        <v>19005</v>
      </c>
      <c r="F339" s="1">
        <f t="shared" ca="1" si="140"/>
        <v>52</v>
      </c>
      <c r="G339" s="1">
        <f t="shared" ca="1" si="141"/>
        <v>1</v>
      </c>
      <c r="H339" s="1">
        <f t="shared" ca="1" si="142"/>
        <v>12</v>
      </c>
      <c r="I339" s="1" t="str">
        <f t="shared" ca="1" si="143"/>
        <v>52</v>
      </c>
      <c r="J339" s="1" t="str">
        <f t="shared" ca="1" si="144"/>
        <v>1</v>
      </c>
      <c r="K339" s="1" t="str">
        <f t="shared" ca="1" si="145"/>
        <v>12</v>
      </c>
      <c r="L339" s="1" t="str">
        <f t="shared" ca="1" si="146"/>
        <v>52</v>
      </c>
      <c r="M339" s="1" t="str">
        <f t="shared" ca="1" si="147"/>
        <v>01</v>
      </c>
      <c r="N339" s="1" t="str">
        <f t="shared" ca="1" si="148"/>
        <v>12</v>
      </c>
      <c r="O339" s="1">
        <v>1308.57603686636</v>
      </c>
      <c r="P339" s="1">
        <f t="shared" si="149"/>
        <v>1308</v>
      </c>
      <c r="Q339" s="1">
        <f>P339*2</f>
        <v>2616</v>
      </c>
      <c r="R339" s="1" t="str">
        <f t="shared" si="150"/>
        <v>2616</v>
      </c>
      <c r="S339" s="1" t="str">
        <f t="shared" ca="1" si="151"/>
        <v>5201122616</v>
      </c>
      <c r="T339" s="1">
        <f t="shared" ca="1" si="160"/>
        <v>5</v>
      </c>
      <c r="U339" s="1">
        <f t="shared" ca="1" si="160"/>
        <v>6</v>
      </c>
      <c r="V339" s="1">
        <f t="shared" ca="1" si="160"/>
        <v>0</v>
      </c>
      <c r="W339" s="1">
        <f t="shared" ca="1" si="160"/>
        <v>9</v>
      </c>
      <c r="X339" s="1">
        <f t="shared" ca="1" si="160"/>
        <v>1</v>
      </c>
      <c r="Y339" s="1">
        <f t="shared" ca="1" si="160"/>
        <v>6</v>
      </c>
      <c r="Z339" s="1">
        <f t="shared" ca="1" si="160"/>
        <v>4</v>
      </c>
      <c r="AA339" s="1">
        <f t="shared" ca="1" si="160"/>
        <v>4</v>
      </c>
      <c r="AB339" s="1">
        <f t="shared" ca="1" si="160"/>
        <v>1</v>
      </c>
      <c r="AC339" s="1">
        <f t="shared" ca="1" si="160"/>
        <v>8</v>
      </c>
      <c r="AD339" s="1">
        <f t="shared" ca="1" si="153"/>
        <v>6</v>
      </c>
      <c r="AE339" s="1" t="str">
        <f t="shared" ca="1" si="154"/>
        <v>52011226166</v>
      </c>
      <c r="AF339" s="1">
        <v>0.10867641224402599</v>
      </c>
      <c r="AG339" s="1">
        <f t="shared" si="155"/>
        <v>-2173.3108920560317</v>
      </c>
      <c r="AH339" s="1">
        <f t="shared" si="156"/>
        <v>-2174</v>
      </c>
      <c r="AI339" s="4">
        <f t="shared" ca="1" si="157"/>
        <v>43764</v>
      </c>
      <c r="AJ339" s="1" t="s">
        <v>366</v>
      </c>
      <c r="AK339" s="1">
        <v>3135.31907101657</v>
      </c>
      <c r="AL339" s="2">
        <f t="shared" si="158"/>
        <v>3135.31</v>
      </c>
      <c r="AM339" s="1">
        <v>468.932157353435</v>
      </c>
      <c r="AN339" s="2">
        <f t="shared" si="159"/>
        <v>468.93</v>
      </c>
    </row>
    <row r="340" spans="1:40" x14ac:dyDescent="0.25">
      <c r="A340" s="1">
        <v>470</v>
      </c>
      <c r="B340" s="1">
        <v>0.34525589770195603</v>
      </c>
      <c r="C340" s="1">
        <v>-15338.9486373486</v>
      </c>
      <c r="D340" s="1">
        <f t="shared" si="138"/>
        <v>-15339</v>
      </c>
      <c r="E340" s="4">
        <f t="shared" ca="1" si="139"/>
        <v>30599</v>
      </c>
      <c r="F340" s="1">
        <f t="shared" ca="1" si="140"/>
        <v>83</v>
      </c>
      <c r="G340" s="1">
        <f t="shared" ca="1" si="141"/>
        <v>10</v>
      </c>
      <c r="H340" s="1">
        <f t="shared" ca="1" si="142"/>
        <v>10</v>
      </c>
      <c r="I340" s="1" t="str">
        <f t="shared" ca="1" si="143"/>
        <v>83</v>
      </c>
      <c r="J340" s="1" t="str">
        <f t="shared" ca="1" si="144"/>
        <v>10</v>
      </c>
      <c r="K340" s="1" t="str">
        <f t="shared" ca="1" si="145"/>
        <v>10</v>
      </c>
      <c r="L340" s="1" t="str">
        <f t="shared" ca="1" si="146"/>
        <v>83</v>
      </c>
      <c r="M340" s="1" t="str">
        <f t="shared" ca="1" si="147"/>
        <v>10</v>
      </c>
      <c r="N340" s="1" t="str">
        <f t="shared" ca="1" si="148"/>
        <v>10</v>
      </c>
      <c r="O340" s="1">
        <v>1049.76030762658</v>
      </c>
      <c r="P340" s="1">
        <f t="shared" si="149"/>
        <v>1049</v>
      </c>
      <c r="Q340" s="1">
        <f>P340*2</f>
        <v>2098</v>
      </c>
      <c r="R340" s="1" t="str">
        <f t="shared" si="150"/>
        <v>2098</v>
      </c>
      <c r="S340" s="1" t="str">
        <f t="shared" ca="1" si="151"/>
        <v>8310102098</v>
      </c>
      <c r="T340" s="1">
        <f t="shared" ca="1" si="160"/>
        <v>8</v>
      </c>
      <c r="U340" s="1">
        <f t="shared" ca="1" si="160"/>
        <v>9</v>
      </c>
      <c r="V340" s="1">
        <f t="shared" ca="1" si="160"/>
        <v>7</v>
      </c>
      <c r="W340" s="1">
        <f t="shared" ca="1" si="160"/>
        <v>0</v>
      </c>
      <c r="X340" s="1">
        <f t="shared" ca="1" si="160"/>
        <v>1</v>
      </c>
      <c r="Y340" s="1">
        <f t="shared" ca="1" si="160"/>
        <v>0</v>
      </c>
      <c r="Z340" s="1">
        <f t="shared" ca="1" si="160"/>
        <v>4</v>
      </c>
      <c r="AA340" s="1">
        <f t="shared" ca="1" si="160"/>
        <v>0</v>
      </c>
      <c r="AB340" s="1">
        <f t="shared" ca="1" si="160"/>
        <v>9</v>
      </c>
      <c r="AC340" s="1">
        <f t="shared" ca="1" si="160"/>
        <v>4</v>
      </c>
      <c r="AD340" s="1">
        <f t="shared" ca="1" si="153"/>
        <v>8</v>
      </c>
      <c r="AE340" s="1" t="str">
        <f t="shared" ca="1" si="154"/>
        <v>83101020988</v>
      </c>
      <c r="AF340" s="1">
        <v>0.15689565721610199</v>
      </c>
      <c r="AG340" s="1">
        <f t="shared" si="155"/>
        <v>-1318.5511032441211</v>
      </c>
      <c r="AH340" s="1">
        <f t="shared" si="156"/>
        <v>-1319</v>
      </c>
      <c r="AI340" s="4">
        <f t="shared" ca="1" si="157"/>
        <v>44619</v>
      </c>
      <c r="AJ340" s="1" t="s">
        <v>367</v>
      </c>
      <c r="AK340" s="1">
        <v>4335.3679006317298</v>
      </c>
      <c r="AL340" s="2">
        <f t="shared" si="158"/>
        <v>4335.3599999999997</v>
      </c>
      <c r="AM340" s="1">
        <v>395.21774956511098</v>
      </c>
      <c r="AN340" s="2">
        <f t="shared" si="159"/>
        <v>395.21</v>
      </c>
    </row>
    <row r="341" spans="1:40" x14ac:dyDescent="0.25">
      <c r="A341" s="1">
        <v>551</v>
      </c>
      <c r="B341" s="1">
        <v>0.34830774864955599</v>
      </c>
      <c r="C341" s="1">
        <v>-7874.7468489639004</v>
      </c>
      <c r="D341" s="1">
        <f t="shared" si="138"/>
        <v>-7875</v>
      </c>
      <c r="E341" s="4">
        <f t="shared" ca="1" si="139"/>
        <v>38063</v>
      </c>
      <c r="F341" s="1">
        <f t="shared" ca="1" si="140"/>
        <v>4</v>
      </c>
      <c r="G341" s="1">
        <f t="shared" ca="1" si="141"/>
        <v>23</v>
      </c>
      <c r="H341" s="1">
        <f t="shared" ca="1" si="142"/>
        <v>17</v>
      </c>
      <c r="I341" s="1" t="str">
        <f t="shared" ca="1" si="143"/>
        <v>4</v>
      </c>
      <c r="J341" s="1" t="str">
        <f t="shared" ca="1" si="144"/>
        <v>23</v>
      </c>
      <c r="K341" s="1" t="str">
        <f t="shared" ca="1" si="145"/>
        <v>17</v>
      </c>
      <c r="L341" s="1" t="str">
        <f t="shared" ca="1" si="146"/>
        <v>04</v>
      </c>
      <c r="M341" s="1" t="str">
        <f t="shared" ca="1" si="147"/>
        <v>23</v>
      </c>
      <c r="N341" s="1" t="str">
        <f t="shared" ca="1" si="148"/>
        <v>17</v>
      </c>
      <c r="O341" s="1">
        <v>809.34315012054799</v>
      </c>
      <c r="P341" s="1">
        <f t="shared" si="149"/>
        <v>809</v>
      </c>
      <c r="Q341" s="1">
        <f>2*P341+1</f>
        <v>1619</v>
      </c>
      <c r="R341" s="1" t="str">
        <f t="shared" si="150"/>
        <v>1619</v>
      </c>
      <c r="S341" s="1" t="str">
        <f t="shared" ca="1" si="151"/>
        <v>0423171619</v>
      </c>
      <c r="T341" s="1">
        <f t="shared" ca="1" si="160"/>
        <v>0</v>
      </c>
      <c r="U341" s="1">
        <f t="shared" ca="1" si="160"/>
        <v>2</v>
      </c>
      <c r="V341" s="1">
        <f t="shared" ca="1" si="160"/>
        <v>4</v>
      </c>
      <c r="W341" s="1">
        <f t="shared" ca="1" si="160"/>
        <v>7</v>
      </c>
      <c r="X341" s="1">
        <f t="shared" ca="1" si="160"/>
        <v>1</v>
      </c>
      <c r="Y341" s="1">
        <f t="shared" ca="1" si="160"/>
        <v>1</v>
      </c>
      <c r="Z341" s="1">
        <f t="shared" ca="1" si="160"/>
        <v>7</v>
      </c>
      <c r="AA341" s="1">
        <f t="shared" ca="1" si="160"/>
        <v>4</v>
      </c>
      <c r="AB341" s="1">
        <f t="shared" ca="1" si="160"/>
        <v>1</v>
      </c>
      <c r="AC341" s="1">
        <f t="shared" ca="1" si="160"/>
        <v>7</v>
      </c>
      <c r="AD341" s="1">
        <f t="shared" ca="1" si="153"/>
        <v>6</v>
      </c>
      <c r="AE341" s="1" t="str">
        <f t="shared" ca="1" si="154"/>
        <v>04231716196</v>
      </c>
      <c r="AF341" s="1">
        <v>0.34052552873317699</v>
      </c>
      <c r="AG341" s="1">
        <f t="shared" si="155"/>
        <v>-320.09399700918635</v>
      </c>
      <c r="AH341" s="1">
        <f t="shared" si="156"/>
        <v>-321</v>
      </c>
      <c r="AI341" s="4">
        <f t="shared" ca="1" si="157"/>
        <v>45617</v>
      </c>
      <c r="AJ341" s="1" t="s">
        <v>368</v>
      </c>
      <c r="AK341" s="1">
        <v>3780.48036133915</v>
      </c>
      <c r="AL341" s="2">
        <f t="shared" si="158"/>
        <v>3780.48</v>
      </c>
      <c r="AM341" s="1">
        <v>404.03759880367397</v>
      </c>
      <c r="AN341" s="2">
        <f t="shared" si="159"/>
        <v>404.03</v>
      </c>
    </row>
    <row r="342" spans="1:40" x14ac:dyDescent="0.25">
      <c r="A342" s="1">
        <v>893</v>
      </c>
      <c r="B342" s="1">
        <v>0.34928434095278799</v>
      </c>
      <c r="C342" s="1">
        <v>-9535.3013702810804</v>
      </c>
      <c r="D342" s="1">
        <f t="shared" si="138"/>
        <v>-9536</v>
      </c>
      <c r="E342" s="4">
        <f t="shared" ca="1" si="139"/>
        <v>36402</v>
      </c>
      <c r="F342" s="1">
        <f t="shared" ca="1" si="140"/>
        <v>99</v>
      </c>
      <c r="G342" s="1">
        <f t="shared" ca="1" si="141"/>
        <v>8</v>
      </c>
      <c r="H342" s="1">
        <f t="shared" ca="1" si="142"/>
        <v>30</v>
      </c>
      <c r="I342" s="1" t="str">
        <f t="shared" ca="1" si="143"/>
        <v>99</v>
      </c>
      <c r="J342" s="1" t="str">
        <f t="shared" ca="1" si="144"/>
        <v>8</v>
      </c>
      <c r="K342" s="1" t="str">
        <f t="shared" ca="1" si="145"/>
        <v>30</v>
      </c>
      <c r="L342" s="1" t="str">
        <f t="shared" ca="1" si="146"/>
        <v>99</v>
      </c>
      <c r="M342" s="1" t="str">
        <f t="shared" ca="1" si="147"/>
        <v>08</v>
      </c>
      <c r="N342" s="1" t="str">
        <f t="shared" ca="1" si="148"/>
        <v>30</v>
      </c>
      <c r="O342" s="1">
        <v>2359.62877285073</v>
      </c>
      <c r="P342" s="1">
        <f t="shared" si="149"/>
        <v>2359</v>
      </c>
      <c r="Q342" s="1">
        <f>2*P342+1</f>
        <v>4719</v>
      </c>
      <c r="R342" s="1" t="str">
        <f t="shared" si="150"/>
        <v>4719</v>
      </c>
      <c r="S342" s="1" t="str">
        <f t="shared" ca="1" si="151"/>
        <v>9908304719</v>
      </c>
      <c r="T342" s="1">
        <f t="shared" ca="1" si="160"/>
        <v>9</v>
      </c>
      <c r="U342" s="1">
        <f t="shared" ca="1" si="160"/>
        <v>7</v>
      </c>
      <c r="V342" s="1">
        <f t="shared" ca="1" si="160"/>
        <v>0</v>
      </c>
      <c r="W342" s="1">
        <f t="shared" ca="1" si="160"/>
        <v>2</v>
      </c>
      <c r="X342" s="1">
        <f t="shared" ca="1" si="160"/>
        <v>3</v>
      </c>
      <c r="Y342" s="1">
        <f t="shared" ca="1" si="160"/>
        <v>0</v>
      </c>
      <c r="Z342" s="1">
        <f t="shared" ca="1" si="160"/>
        <v>8</v>
      </c>
      <c r="AA342" s="1">
        <f t="shared" ca="1" si="160"/>
        <v>3</v>
      </c>
      <c r="AB342" s="1">
        <f t="shared" ca="1" si="160"/>
        <v>1</v>
      </c>
      <c r="AC342" s="1">
        <f t="shared" ca="1" si="160"/>
        <v>7</v>
      </c>
      <c r="AD342" s="1">
        <f t="shared" ca="1" si="153"/>
        <v>0</v>
      </c>
      <c r="AE342" s="1" t="str">
        <f t="shared" ca="1" si="154"/>
        <v>99083047190</v>
      </c>
      <c r="AF342" s="1">
        <v>0.620807519760735</v>
      </c>
      <c r="AG342" s="1">
        <f t="shared" si="155"/>
        <v>-1614.7203588976718</v>
      </c>
      <c r="AH342" s="1">
        <f t="shared" si="156"/>
        <v>-1615</v>
      </c>
      <c r="AI342" s="4">
        <f t="shared" ca="1" si="157"/>
        <v>44323</v>
      </c>
      <c r="AJ342" s="1" t="s">
        <v>369</v>
      </c>
      <c r="AK342" s="1">
        <v>3866.96981719413</v>
      </c>
      <c r="AL342" s="2">
        <f t="shared" si="158"/>
        <v>3866.96</v>
      </c>
      <c r="AM342" s="1">
        <v>491.78441724906202</v>
      </c>
      <c r="AN342" s="2">
        <f t="shared" si="159"/>
        <v>491.78</v>
      </c>
    </row>
    <row r="343" spans="1:40" x14ac:dyDescent="0.25">
      <c r="A343" s="1">
        <v>615</v>
      </c>
      <c r="B343" s="1">
        <v>0.35001678518021201</v>
      </c>
      <c r="C343" s="1">
        <v>-18868.318124942802</v>
      </c>
      <c r="D343" s="1">
        <f t="shared" si="138"/>
        <v>-18869</v>
      </c>
      <c r="E343" s="4">
        <f t="shared" ca="1" si="139"/>
        <v>27069</v>
      </c>
      <c r="F343" s="1">
        <f t="shared" ca="1" si="140"/>
        <v>74</v>
      </c>
      <c r="G343" s="1">
        <f t="shared" ca="1" si="141"/>
        <v>2</v>
      </c>
      <c r="H343" s="1">
        <f t="shared" ca="1" si="142"/>
        <v>9</v>
      </c>
      <c r="I343" s="1" t="str">
        <f t="shared" ca="1" si="143"/>
        <v>74</v>
      </c>
      <c r="J343" s="1" t="str">
        <f t="shared" ca="1" si="144"/>
        <v>2</v>
      </c>
      <c r="K343" s="1" t="str">
        <f t="shared" ca="1" si="145"/>
        <v>9</v>
      </c>
      <c r="L343" s="1" t="str">
        <f t="shared" ca="1" si="146"/>
        <v>74</v>
      </c>
      <c r="M343" s="1" t="str">
        <f t="shared" ca="1" si="147"/>
        <v>02</v>
      </c>
      <c r="N343" s="1" t="str">
        <f t="shared" ca="1" si="148"/>
        <v>09</v>
      </c>
      <c r="O343" s="1">
        <v>2258.7112338633401</v>
      </c>
      <c r="P343" s="1">
        <f t="shared" si="149"/>
        <v>2258</v>
      </c>
      <c r="Q343" s="1">
        <f>2*P343+1</f>
        <v>4517</v>
      </c>
      <c r="R343" s="1" t="str">
        <f t="shared" si="150"/>
        <v>4517</v>
      </c>
      <c r="S343" s="1" t="str">
        <f t="shared" ca="1" si="151"/>
        <v>7402094517</v>
      </c>
      <c r="T343" s="1">
        <f t="shared" ref="T343:AC352" ca="1" si="161">MOD(MID($S343,T$2,1)*T$1,10)</f>
        <v>7</v>
      </c>
      <c r="U343" s="1">
        <f t="shared" ca="1" si="161"/>
        <v>2</v>
      </c>
      <c r="V343" s="1">
        <f t="shared" ca="1" si="161"/>
        <v>0</v>
      </c>
      <c r="W343" s="1">
        <f t="shared" ca="1" si="161"/>
        <v>8</v>
      </c>
      <c r="X343" s="1">
        <f t="shared" ca="1" si="161"/>
        <v>0</v>
      </c>
      <c r="Y343" s="1">
        <f t="shared" ca="1" si="161"/>
        <v>7</v>
      </c>
      <c r="Z343" s="1">
        <f t="shared" ca="1" si="161"/>
        <v>8</v>
      </c>
      <c r="AA343" s="1">
        <f t="shared" ca="1" si="161"/>
        <v>5</v>
      </c>
      <c r="AB343" s="1">
        <f t="shared" ca="1" si="161"/>
        <v>1</v>
      </c>
      <c r="AC343" s="1">
        <f t="shared" ca="1" si="161"/>
        <v>1</v>
      </c>
      <c r="AD343" s="1">
        <f t="shared" ca="1" si="153"/>
        <v>1</v>
      </c>
      <c r="AE343" s="1" t="str">
        <f t="shared" ca="1" si="154"/>
        <v>74020945171</v>
      </c>
      <c r="AF343" s="1">
        <v>0.88988921781060204</v>
      </c>
      <c r="AG343" s="1">
        <f t="shared" si="155"/>
        <v>-10619.937925351725</v>
      </c>
      <c r="AH343" s="1">
        <f t="shared" si="156"/>
        <v>-10620</v>
      </c>
      <c r="AI343" s="4">
        <f t="shared" ca="1" si="157"/>
        <v>35318</v>
      </c>
      <c r="AJ343" s="1" t="s">
        <v>314</v>
      </c>
      <c r="AK343" s="1">
        <v>4669.1183202612401</v>
      </c>
      <c r="AL343" s="2">
        <f t="shared" si="158"/>
        <v>4669.1099999999997</v>
      </c>
      <c r="AM343" s="1">
        <v>354.20087282937101</v>
      </c>
      <c r="AN343" s="2">
        <f t="shared" si="159"/>
        <v>354.2</v>
      </c>
    </row>
    <row r="344" spans="1:40" x14ac:dyDescent="0.25">
      <c r="A344" s="1">
        <v>607</v>
      </c>
      <c r="B344" s="1">
        <v>0.35142063661610801</v>
      </c>
      <c r="C344" s="1">
        <v>-23575.987121188999</v>
      </c>
      <c r="D344" s="1">
        <f t="shared" si="138"/>
        <v>-23576</v>
      </c>
      <c r="E344" s="4">
        <f t="shared" ca="1" si="139"/>
        <v>22362</v>
      </c>
      <c r="F344" s="1">
        <f t="shared" ca="1" si="140"/>
        <v>61</v>
      </c>
      <c r="G344" s="1">
        <f t="shared" ca="1" si="141"/>
        <v>3</v>
      </c>
      <c r="H344" s="1">
        <f t="shared" ca="1" si="142"/>
        <v>22</v>
      </c>
      <c r="I344" s="1" t="str">
        <f t="shared" ca="1" si="143"/>
        <v>61</v>
      </c>
      <c r="J344" s="1" t="str">
        <f t="shared" ca="1" si="144"/>
        <v>3</v>
      </c>
      <c r="K344" s="1" t="str">
        <f t="shared" ca="1" si="145"/>
        <v>22</v>
      </c>
      <c r="L344" s="1" t="str">
        <f t="shared" ca="1" si="146"/>
        <v>61</v>
      </c>
      <c r="M344" s="1" t="str">
        <f t="shared" ca="1" si="147"/>
        <v>03</v>
      </c>
      <c r="N344" s="1" t="str">
        <f t="shared" ca="1" si="148"/>
        <v>22</v>
      </c>
      <c r="O344" s="1">
        <v>1548.0320749534601</v>
      </c>
      <c r="P344" s="1">
        <f t="shared" si="149"/>
        <v>1548</v>
      </c>
      <c r="Q344" s="1">
        <f>2*P344+1</f>
        <v>3097</v>
      </c>
      <c r="R344" s="1" t="str">
        <f t="shared" si="150"/>
        <v>3097</v>
      </c>
      <c r="S344" s="1" t="str">
        <f t="shared" ca="1" si="151"/>
        <v>6103223097</v>
      </c>
      <c r="T344" s="1">
        <f t="shared" ca="1" si="161"/>
        <v>6</v>
      </c>
      <c r="U344" s="1">
        <f t="shared" ca="1" si="161"/>
        <v>3</v>
      </c>
      <c r="V344" s="1">
        <f t="shared" ca="1" si="161"/>
        <v>0</v>
      </c>
      <c r="W344" s="1">
        <f t="shared" ca="1" si="161"/>
        <v>7</v>
      </c>
      <c r="X344" s="1">
        <f t="shared" ca="1" si="161"/>
        <v>2</v>
      </c>
      <c r="Y344" s="1">
        <f t="shared" ca="1" si="161"/>
        <v>6</v>
      </c>
      <c r="Z344" s="1">
        <f t="shared" ca="1" si="161"/>
        <v>1</v>
      </c>
      <c r="AA344" s="1">
        <f t="shared" ca="1" si="161"/>
        <v>0</v>
      </c>
      <c r="AB344" s="1">
        <f t="shared" ca="1" si="161"/>
        <v>9</v>
      </c>
      <c r="AC344" s="1">
        <f t="shared" ca="1" si="161"/>
        <v>1</v>
      </c>
      <c r="AD344" s="1">
        <f t="shared" ca="1" si="153"/>
        <v>5</v>
      </c>
      <c r="AE344" s="1" t="str">
        <f t="shared" ca="1" si="154"/>
        <v>61032230975</v>
      </c>
      <c r="AF344" s="1">
        <v>0.75933103427228599</v>
      </c>
      <c r="AG344" s="1">
        <f t="shared" si="155"/>
        <v>-12636.027741325111</v>
      </c>
      <c r="AH344" s="1">
        <f t="shared" si="156"/>
        <v>-12637</v>
      </c>
      <c r="AI344" s="4">
        <f t="shared" ca="1" si="157"/>
        <v>33301</v>
      </c>
      <c r="AJ344" s="1" t="s">
        <v>370</v>
      </c>
      <c r="AK344" s="1">
        <v>3096.9267860957698</v>
      </c>
      <c r="AL344" s="2">
        <f t="shared" si="158"/>
        <v>3096.92</v>
      </c>
      <c r="AM344" s="1">
        <v>485.20462660603698</v>
      </c>
      <c r="AN344" s="2">
        <f t="shared" si="159"/>
        <v>485.2</v>
      </c>
    </row>
    <row r="345" spans="1:40" x14ac:dyDescent="0.25">
      <c r="A345" s="1">
        <v>159</v>
      </c>
      <c r="B345" s="1">
        <v>0.35874507889034701</v>
      </c>
      <c r="C345" s="1">
        <v>-21133.9951780755</v>
      </c>
      <c r="D345" s="1">
        <f t="shared" si="138"/>
        <v>-21134</v>
      </c>
      <c r="E345" s="4">
        <f t="shared" ca="1" si="139"/>
        <v>24804</v>
      </c>
      <c r="F345" s="1">
        <f t="shared" ca="1" si="140"/>
        <v>67</v>
      </c>
      <c r="G345" s="1">
        <f t="shared" ca="1" si="141"/>
        <v>11</v>
      </c>
      <c r="H345" s="1">
        <f t="shared" ca="1" si="142"/>
        <v>28</v>
      </c>
      <c r="I345" s="1" t="str">
        <f t="shared" ca="1" si="143"/>
        <v>67</v>
      </c>
      <c r="J345" s="1" t="str">
        <f t="shared" ca="1" si="144"/>
        <v>11</v>
      </c>
      <c r="K345" s="1" t="str">
        <f t="shared" ca="1" si="145"/>
        <v>28</v>
      </c>
      <c r="L345" s="1" t="str">
        <f t="shared" ca="1" si="146"/>
        <v>67</v>
      </c>
      <c r="M345" s="1" t="str">
        <f t="shared" ca="1" si="147"/>
        <v>11</v>
      </c>
      <c r="N345" s="1" t="str">
        <f t="shared" ca="1" si="148"/>
        <v>28</v>
      </c>
      <c r="O345" s="1">
        <v>1691.7880794702</v>
      </c>
      <c r="P345" s="1">
        <f t="shared" si="149"/>
        <v>1691</v>
      </c>
      <c r="Q345" s="1">
        <f>P345*2</f>
        <v>3382</v>
      </c>
      <c r="R345" s="1" t="str">
        <f t="shared" si="150"/>
        <v>3382</v>
      </c>
      <c r="S345" s="1" t="str">
        <f t="shared" ca="1" si="151"/>
        <v>6711283382</v>
      </c>
      <c r="T345" s="1">
        <f t="shared" ca="1" si="161"/>
        <v>6</v>
      </c>
      <c r="U345" s="1">
        <f t="shared" ca="1" si="161"/>
        <v>1</v>
      </c>
      <c r="V345" s="1">
        <f t="shared" ca="1" si="161"/>
        <v>7</v>
      </c>
      <c r="W345" s="1">
        <f t="shared" ca="1" si="161"/>
        <v>9</v>
      </c>
      <c r="X345" s="1">
        <f t="shared" ca="1" si="161"/>
        <v>2</v>
      </c>
      <c r="Y345" s="1">
        <f t="shared" ca="1" si="161"/>
        <v>4</v>
      </c>
      <c r="Z345" s="1">
        <f t="shared" ca="1" si="161"/>
        <v>1</v>
      </c>
      <c r="AA345" s="1">
        <f t="shared" ca="1" si="161"/>
        <v>7</v>
      </c>
      <c r="AB345" s="1">
        <f t="shared" ca="1" si="161"/>
        <v>8</v>
      </c>
      <c r="AC345" s="1">
        <f t="shared" ca="1" si="161"/>
        <v>6</v>
      </c>
      <c r="AD345" s="1">
        <f t="shared" ca="1" si="153"/>
        <v>9</v>
      </c>
      <c r="AE345" s="1" t="str">
        <f t="shared" ca="1" si="154"/>
        <v>67112833829</v>
      </c>
      <c r="AF345" s="1">
        <v>0.96176030762657605</v>
      </c>
      <c r="AG345" s="1">
        <f t="shared" si="155"/>
        <v>-13656.034607989754</v>
      </c>
      <c r="AH345" s="1">
        <f t="shared" si="156"/>
        <v>-13657</v>
      </c>
      <c r="AI345" s="4">
        <f t="shared" ca="1" si="157"/>
        <v>32281</v>
      </c>
      <c r="AJ345" s="1" t="s">
        <v>371</v>
      </c>
      <c r="AK345" s="1">
        <v>4254.9211096529998</v>
      </c>
      <c r="AL345" s="2">
        <f t="shared" si="158"/>
        <v>4254.92</v>
      </c>
      <c r="AM345" s="1">
        <v>351.75939207129102</v>
      </c>
      <c r="AN345" s="2">
        <f t="shared" si="159"/>
        <v>351.75</v>
      </c>
    </row>
    <row r="346" spans="1:40" x14ac:dyDescent="0.25">
      <c r="A346" s="1">
        <v>311</v>
      </c>
      <c r="B346" s="1">
        <v>0.35993530075991098</v>
      </c>
      <c r="C346" s="1">
        <v>-16758.068483535299</v>
      </c>
      <c r="D346" s="1">
        <f t="shared" si="138"/>
        <v>-16759</v>
      </c>
      <c r="E346" s="4">
        <f t="shared" ca="1" si="139"/>
        <v>29179</v>
      </c>
      <c r="F346" s="1">
        <f t="shared" ca="1" si="140"/>
        <v>79</v>
      </c>
      <c r="G346" s="1">
        <f t="shared" ca="1" si="141"/>
        <v>11</v>
      </c>
      <c r="H346" s="1">
        <f t="shared" ca="1" si="142"/>
        <v>20</v>
      </c>
      <c r="I346" s="1" t="str">
        <f t="shared" ca="1" si="143"/>
        <v>79</v>
      </c>
      <c r="J346" s="1" t="str">
        <f t="shared" ca="1" si="144"/>
        <v>11</v>
      </c>
      <c r="K346" s="1" t="str">
        <f t="shared" ca="1" si="145"/>
        <v>20</v>
      </c>
      <c r="L346" s="1" t="str">
        <f t="shared" ca="1" si="146"/>
        <v>79</v>
      </c>
      <c r="M346" s="1" t="str">
        <f t="shared" ca="1" si="147"/>
        <v>11</v>
      </c>
      <c r="N346" s="1" t="str">
        <f t="shared" ca="1" si="148"/>
        <v>20</v>
      </c>
      <c r="O346" s="1">
        <v>4330.3354899746701</v>
      </c>
      <c r="P346" s="1">
        <f t="shared" si="149"/>
        <v>4330</v>
      </c>
      <c r="Q346" s="1">
        <f>P346*2</f>
        <v>8660</v>
      </c>
      <c r="R346" s="1" t="str">
        <f t="shared" si="150"/>
        <v>8660</v>
      </c>
      <c r="S346" s="1" t="str">
        <f t="shared" ca="1" si="151"/>
        <v>7911208660</v>
      </c>
      <c r="T346" s="1">
        <f t="shared" ca="1" si="161"/>
        <v>7</v>
      </c>
      <c r="U346" s="1">
        <f t="shared" ca="1" si="161"/>
        <v>7</v>
      </c>
      <c r="V346" s="1">
        <f t="shared" ca="1" si="161"/>
        <v>7</v>
      </c>
      <c r="W346" s="1">
        <f t="shared" ca="1" si="161"/>
        <v>9</v>
      </c>
      <c r="X346" s="1">
        <f t="shared" ca="1" si="161"/>
        <v>2</v>
      </c>
      <c r="Y346" s="1">
        <f t="shared" ca="1" si="161"/>
        <v>0</v>
      </c>
      <c r="Z346" s="1">
        <f t="shared" ca="1" si="161"/>
        <v>6</v>
      </c>
      <c r="AA346" s="1">
        <f t="shared" ca="1" si="161"/>
        <v>4</v>
      </c>
      <c r="AB346" s="1">
        <f t="shared" ca="1" si="161"/>
        <v>6</v>
      </c>
      <c r="AC346" s="1">
        <f t="shared" ca="1" si="161"/>
        <v>0</v>
      </c>
      <c r="AD346" s="1">
        <f t="shared" ca="1" si="153"/>
        <v>2</v>
      </c>
      <c r="AE346" s="1" t="str">
        <f t="shared" ca="1" si="154"/>
        <v>79112086602</v>
      </c>
      <c r="AF346" s="1">
        <v>0.73274941251869297</v>
      </c>
      <c r="AG346" s="1">
        <f t="shared" si="155"/>
        <v>-7198.5302285836397</v>
      </c>
      <c r="AH346" s="1">
        <f t="shared" si="156"/>
        <v>-7199</v>
      </c>
      <c r="AI346" s="4">
        <f t="shared" ca="1" si="157"/>
        <v>38739</v>
      </c>
      <c r="AJ346" s="1" t="s">
        <v>372</v>
      </c>
      <c r="AK346" s="1">
        <v>3623.3100375377699</v>
      </c>
      <c r="AL346" s="2">
        <f t="shared" si="158"/>
        <v>3623.31</v>
      </c>
      <c r="AM346" s="1">
        <v>430.326242866298</v>
      </c>
      <c r="AN346" s="2">
        <f t="shared" si="159"/>
        <v>430.32</v>
      </c>
    </row>
    <row r="347" spans="1:40" x14ac:dyDescent="0.25">
      <c r="A347" s="1">
        <v>894</v>
      </c>
      <c r="B347" s="1">
        <v>0.36106448561052301</v>
      </c>
      <c r="C347" s="1">
        <v>-21310.3100680563</v>
      </c>
      <c r="D347" s="1">
        <f t="shared" si="138"/>
        <v>-21311</v>
      </c>
      <c r="E347" s="4">
        <f t="shared" ca="1" si="139"/>
        <v>24627</v>
      </c>
      <c r="F347" s="1">
        <f t="shared" ca="1" si="140"/>
        <v>67</v>
      </c>
      <c r="G347" s="1">
        <f t="shared" ca="1" si="141"/>
        <v>6</v>
      </c>
      <c r="H347" s="1">
        <f t="shared" ca="1" si="142"/>
        <v>4</v>
      </c>
      <c r="I347" s="1" t="str">
        <f t="shared" ca="1" si="143"/>
        <v>67</v>
      </c>
      <c r="J347" s="1" t="str">
        <f t="shared" ca="1" si="144"/>
        <v>6</v>
      </c>
      <c r="K347" s="1" t="str">
        <f t="shared" ca="1" si="145"/>
        <v>4</v>
      </c>
      <c r="L347" s="1" t="str">
        <f t="shared" ca="1" si="146"/>
        <v>67</v>
      </c>
      <c r="M347" s="1" t="str">
        <f t="shared" ca="1" si="147"/>
        <v>06</v>
      </c>
      <c r="N347" s="1" t="str">
        <f t="shared" ca="1" si="148"/>
        <v>04</v>
      </c>
      <c r="O347" s="1">
        <v>2862.8434400463898</v>
      </c>
      <c r="P347" s="1">
        <f t="shared" si="149"/>
        <v>2862</v>
      </c>
      <c r="Q347" s="1">
        <f>2*P347+1</f>
        <v>5725</v>
      </c>
      <c r="R347" s="1" t="str">
        <f t="shared" si="150"/>
        <v>5725</v>
      </c>
      <c r="S347" s="1" t="str">
        <f t="shared" ca="1" si="151"/>
        <v>6706045725</v>
      </c>
      <c r="T347" s="1">
        <f t="shared" ca="1" si="161"/>
        <v>6</v>
      </c>
      <c r="U347" s="1">
        <f t="shared" ca="1" si="161"/>
        <v>1</v>
      </c>
      <c r="V347" s="1">
        <f t="shared" ca="1" si="161"/>
        <v>0</v>
      </c>
      <c r="W347" s="1">
        <f t="shared" ca="1" si="161"/>
        <v>4</v>
      </c>
      <c r="X347" s="1">
        <f t="shared" ca="1" si="161"/>
        <v>0</v>
      </c>
      <c r="Y347" s="1">
        <f t="shared" ca="1" si="161"/>
        <v>2</v>
      </c>
      <c r="Z347" s="1">
        <f t="shared" ca="1" si="161"/>
        <v>5</v>
      </c>
      <c r="AA347" s="1">
        <f t="shared" ca="1" si="161"/>
        <v>3</v>
      </c>
      <c r="AB347" s="1">
        <f t="shared" ca="1" si="161"/>
        <v>2</v>
      </c>
      <c r="AC347" s="1">
        <f t="shared" ca="1" si="161"/>
        <v>5</v>
      </c>
      <c r="AD347" s="1">
        <f t="shared" ca="1" si="153"/>
        <v>2</v>
      </c>
      <c r="AE347" s="1" t="str">
        <f t="shared" ca="1" si="154"/>
        <v>67060457252</v>
      </c>
      <c r="AF347" s="1">
        <v>4.5289468062379802E-2</v>
      </c>
      <c r="AG347" s="1">
        <f t="shared" si="155"/>
        <v>-651.08139286477206</v>
      </c>
      <c r="AH347" s="1">
        <f t="shared" si="156"/>
        <v>-652</v>
      </c>
      <c r="AI347" s="4">
        <f t="shared" ca="1" si="157"/>
        <v>45286</v>
      </c>
      <c r="AJ347" s="1" t="s">
        <v>373</v>
      </c>
      <c r="AK347" s="1">
        <v>3490.24933622242</v>
      </c>
      <c r="AL347" s="2">
        <f t="shared" si="158"/>
        <v>3490.24</v>
      </c>
      <c r="AM347" s="1">
        <v>489.08658101138298</v>
      </c>
      <c r="AN347" s="2">
        <f t="shared" si="159"/>
        <v>489.08</v>
      </c>
    </row>
    <row r="348" spans="1:40" x14ac:dyDescent="0.25">
      <c r="A348" s="1">
        <v>381</v>
      </c>
      <c r="B348" s="1">
        <v>0.36146122623371102</v>
      </c>
      <c r="C348" s="1">
        <v>-14360.3088473159</v>
      </c>
      <c r="D348" s="1">
        <f t="shared" si="138"/>
        <v>-14361</v>
      </c>
      <c r="E348" s="4">
        <f t="shared" ca="1" si="139"/>
        <v>31577</v>
      </c>
      <c r="F348" s="1">
        <f t="shared" ca="1" si="140"/>
        <v>86</v>
      </c>
      <c r="G348" s="1">
        <f t="shared" ca="1" si="141"/>
        <v>6</v>
      </c>
      <c r="H348" s="1">
        <f t="shared" ca="1" si="142"/>
        <v>14</v>
      </c>
      <c r="I348" s="1" t="str">
        <f t="shared" ca="1" si="143"/>
        <v>86</v>
      </c>
      <c r="J348" s="1" t="str">
        <f t="shared" ca="1" si="144"/>
        <v>6</v>
      </c>
      <c r="K348" s="1" t="str">
        <f t="shared" ca="1" si="145"/>
        <v>14</v>
      </c>
      <c r="L348" s="1" t="str">
        <f t="shared" ca="1" si="146"/>
        <v>86</v>
      </c>
      <c r="M348" s="1" t="str">
        <f t="shared" ca="1" si="147"/>
        <v>06</v>
      </c>
      <c r="N348" s="1" t="str">
        <f t="shared" ca="1" si="148"/>
        <v>14</v>
      </c>
      <c r="O348" s="1">
        <v>3659.1995300149501</v>
      </c>
      <c r="P348" s="1">
        <f t="shared" si="149"/>
        <v>3659</v>
      </c>
      <c r="Q348" s="1">
        <f>P348*2</f>
        <v>7318</v>
      </c>
      <c r="R348" s="1" t="str">
        <f t="shared" si="150"/>
        <v>7318</v>
      </c>
      <c r="S348" s="1" t="str">
        <f t="shared" ca="1" si="151"/>
        <v>8606147318</v>
      </c>
      <c r="T348" s="1">
        <f t="shared" ca="1" si="161"/>
        <v>8</v>
      </c>
      <c r="U348" s="1">
        <f t="shared" ca="1" si="161"/>
        <v>8</v>
      </c>
      <c r="V348" s="1">
        <f t="shared" ca="1" si="161"/>
        <v>0</v>
      </c>
      <c r="W348" s="1">
        <f t="shared" ca="1" si="161"/>
        <v>4</v>
      </c>
      <c r="X348" s="1">
        <f t="shared" ca="1" si="161"/>
        <v>1</v>
      </c>
      <c r="Y348" s="1">
        <f t="shared" ca="1" si="161"/>
        <v>2</v>
      </c>
      <c r="Z348" s="1">
        <f t="shared" ca="1" si="161"/>
        <v>9</v>
      </c>
      <c r="AA348" s="1">
        <f t="shared" ca="1" si="161"/>
        <v>7</v>
      </c>
      <c r="AB348" s="1">
        <f t="shared" ca="1" si="161"/>
        <v>1</v>
      </c>
      <c r="AC348" s="1">
        <f t="shared" ca="1" si="161"/>
        <v>4</v>
      </c>
      <c r="AD348" s="1">
        <f t="shared" ca="1" si="153"/>
        <v>6</v>
      </c>
      <c r="AE348" s="1" t="str">
        <f t="shared" ca="1" si="154"/>
        <v>86061473186</v>
      </c>
      <c r="AF348" s="1">
        <v>0.27668080690939101</v>
      </c>
      <c r="AG348" s="1">
        <f t="shared" si="155"/>
        <v>-2054.6316721091375</v>
      </c>
      <c r="AH348" s="1">
        <f t="shared" si="156"/>
        <v>-2055</v>
      </c>
      <c r="AI348" s="4">
        <f t="shared" ca="1" si="157"/>
        <v>43883</v>
      </c>
      <c r="AJ348" s="1" t="s">
        <v>374</v>
      </c>
      <c r="AK348" s="1">
        <v>3475.47837763604</v>
      </c>
      <c r="AL348" s="2">
        <f t="shared" si="158"/>
        <v>3475.47</v>
      </c>
      <c r="AM348" s="1">
        <v>341.88970610675398</v>
      </c>
      <c r="AN348" s="2">
        <f t="shared" si="159"/>
        <v>341.88</v>
      </c>
    </row>
    <row r="349" spans="1:40" x14ac:dyDescent="0.25">
      <c r="A349" s="1">
        <v>94</v>
      </c>
      <c r="B349" s="1">
        <v>0.36243781853694301</v>
      </c>
      <c r="C349" s="1">
        <v>-20388.189336832798</v>
      </c>
      <c r="D349" s="1">
        <f t="shared" si="138"/>
        <v>-20389</v>
      </c>
      <c r="E349" s="4">
        <f t="shared" ca="1" si="139"/>
        <v>25549</v>
      </c>
      <c r="F349" s="1">
        <f t="shared" ca="1" si="140"/>
        <v>69</v>
      </c>
      <c r="G349" s="1">
        <f t="shared" ca="1" si="141"/>
        <v>12</v>
      </c>
      <c r="H349" s="1">
        <f t="shared" ca="1" si="142"/>
        <v>12</v>
      </c>
      <c r="I349" s="1" t="str">
        <f t="shared" ca="1" si="143"/>
        <v>69</v>
      </c>
      <c r="J349" s="1" t="str">
        <f t="shared" ca="1" si="144"/>
        <v>12</v>
      </c>
      <c r="K349" s="1" t="str">
        <f t="shared" ca="1" si="145"/>
        <v>12</v>
      </c>
      <c r="L349" s="1" t="str">
        <f t="shared" ca="1" si="146"/>
        <v>69</v>
      </c>
      <c r="M349" s="1" t="str">
        <f t="shared" ca="1" si="147"/>
        <v>12</v>
      </c>
      <c r="N349" s="1" t="str">
        <f t="shared" ca="1" si="148"/>
        <v>12</v>
      </c>
      <c r="O349" s="1">
        <v>3081.7040620136099</v>
      </c>
      <c r="P349" s="1">
        <f t="shared" si="149"/>
        <v>3081</v>
      </c>
      <c r="Q349" s="1">
        <f>P349*2</f>
        <v>6162</v>
      </c>
      <c r="R349" s="1" t="str">
        <f t="shared" si="150"/>
        <v>6162</v>
      </c>
      <c r="S349" s="1" t="str">
        <f t="shared" ca="1" si="151"/>
        <v>6912126162</v>
      </c>
      <c r="T349" s="1">
        <f t="shared" ca="1" si="161"/>
        <v>6</v>
      </c>
      <c r="U349" s="1">
        <f t="shared" ca="1" si="161"/>
        <v>7</v>
      </c>
      <c r="V349" s="1">
        <f t="shared" ca="1" si="161"/>
        <v>7</v>
      </c>
      <c r="W349" s="1">
        <f t="shared" ca="1" si="161"/>
        <v>8</v>
      </c>
      <c r="X349" s="1">
        <f t="shared" ca="1" si="161"/>
        <v>1</v>
      </c>
      <c r="Y349" s="1">
        <f t="shared" ca="1" si="161"/>
        <v>6</v>
      </c>
      <c r="Z349" s="1">
        <f t="shared" ca="1" si="161"/>
        <v>2</v>
      </c>
      <c r="AA349" s="1">
        <f t="shared" ca="1" si="161"/>
        <v>9</v>
      </c>
      <c r="AB349" s="1">
        <f t="shared" ca="1" si="161"/>
        <v>6</v>
      </c>
      <c r="AC349" s="1">
        <f t="shared" ca="1" si="161"/>
        <v>6</v>
      </c>
      <c r="AD349" s="1">
        <f t="shared" ca="1" si="153"/>
        <v>2</v>
      </c>
      <c r="AE349" s="1" t="str">
        <f t="shared" ca="1" si="154"/>
        <v>69121261622</v>
      </c>
      <c r="AF349" s="1">
        <v>0.62813196203497401</v>
      </c>
      <c r="AG349" s="1">
        <f t="shared" si="155"/>
        <v>-8450.8874172185406</v>
      </c>
      <c r="AH349" s="1">
        <f t="shared" si="156"/>
        <v>-8451</v>
      </c>
      <c r="AI349" s="4">
        <f t="shared" ca="1" si="157"/>
        <v>37487</v>
      </c>
      <c r="AJ349" s="1" t="s">
        <v>375</v>
      </c>
      <c r="AK349" s="1">
        <v>3253.0594805749702</v>
      </c>
      <c r="AL349" s="2">
        <f t="shared" si="158"/>
        <v>3253.05</v>
      </c>
      <c r="AM349" s="1">
        <v>459.01364177373603</v>
      </c>
      <c r="AN349" s="2">
        <f t="shared" si="159"/>
        <v>459.01</v>
      </c>
    </row>
    <row r="350" spans="1:40" x14ac:dyDescent="0.25">
      <c r="A350" s="1">
        <v>439</v>
      </c>
      <c r="B350" s="1">
        <v>0.36552018799401798</v>
      </c>
      <c r="C350" s="1">
        <v>-15845.162816248099</v>
      </c>
      <c r="D350" s="1">
        <f t="shared" si="138"/>
        <v>-15846</v>
      </c>
      <c r="E350" s="4">
        <f t="shared" ca="1" si="139"/>
        <v>30092</v>
      </c>
      <c r="F350" s="1">
        <f t="shared" ca="1" si="140"/>
        <v>82</v>
      </c>
      <c r="G350" s="1">
        <f t="shared" ca="1" si="141"/>
        <v>5</v>
      </c>
      <c r="H350" s="1">
        <f t="shared" ca="1" si="142"/>
        <v>21</v>
      </c>
      <c r="I350" s="1" t="str">
        <f t="shared" ca="1" si="143"/>
        <v>82</v>
      </c>
      <c r="J350" s="1" t="str">
        <f t="shared" ca="1" si="144"/>
        <v>5</v>
      </c>
      <c r="K350" s="1" t="str">
        <f t="shared" ca="1" si="145"/>
        <v>21</v>
      </c>
      <c r="L350" s="1" t="str">
        <f t="shared" ca="1" si="146"/>
        <v>82</v>
      </c>
      <c r="M350" s="1" t="str">
        <f t="shared" ca="1" si="147"/>
        <v>05</v>
      </c>
      <c r="N350" s="1" t="str">
        <f t="shared" ca="1" si="148"/>
        <v>21</v>
      </c>
      <c r="O350" s="1">
        <v>1911.4725180822199</v>
      </c>
      <c r="P350" s="1">
        <f t="shared" si="149"/>
        <v>1911</v>
      </c>
      <c r="Q350" s="1">
        <f>P350*2</f>
        <v>3822</v>
      </c>
      <c r="R350" s="1" t="str">
        <f t="shared" si="150"/>
        <v>3822</v>
      </c>
      <c r="S350" s="1" t="str">
        <f t="shared" ca="1" si="151"/>
        <v>8205213822</v>
      </c>
      <c r="T350" s="1">
        <f t="shared" ca="1" si="161"/>
        <v>8</v>
      </c>
      <c r="U350" s="1">
        <f t="shared" ca="1" si="161"/>
        <v>6</v>
      </c>
      <c r="V350" s="1">
        <f t="shared" ca="1" si="161"/>
        <v>0</v>
      </c>
      <c r="W350" s="1">
        <f t="shared" ca="1" si="161"/>
        <v>5</v>
      </c>
      <c r="X350" s="1">
        <f t="shared" ca="1" si="161"/>
        <v>2</v>
      </c>
      <c r="Y350" s="1">
        <f t="shared" ca="1" si="161"/>
        <v>3</v>
      </c>
      <c r="Z350" s="1">
        <f t="shared" ca="1" si="161"/>
        <v>1</v>
      </c>
      <c r="AA350" s="1">
        <f t="shared" ca="1" si="161"/>
        <v>2</v>
      </c>
      <c r="AB350" s="1">
        <f t="shared" ca="1" si="161"/>
        <v>2</v>
      </c>
      <c r="AC350" s="1">
        <f t="shared" ca="1" si="161"/>
        <v>6</v>
      </c>
      <c r="AD350" s="1">
        <f t="shared" ca="1" si="153"/>
        <v>5</v>
      </c>
      <c r="AE350" s="1" t="str">
        <f t="shared" ca="1" si="154"/>
        <v>82052138225</v>
      </c>
      <c r="AF350" s="1">
        <v>0.93350016785180201</v>
      </c>
      <c r="AG350" s="1">
        <f t="shared" si="155"/>
        <v>-8318.4199957274086</v>
      </c>
      <c r="AH350" s="1">
        <f t="shared" si="156"/>
        <v>-8319</v>
      </c>
      <c r="AI350" s="4">
        <f t="shared" ca="1" si="157"/>
        <v>37619</v>
      </c>
      <c r="AJ350" s="1" t="s">
        <v>376</v>
      </c>
      <c r="AK350" s="1">
        <v>4247.1083712271502</v>
      </c>
      <c r="AL350" s="2">
        <f t="shared" si="158"/>
        <v>4247.1000000000004</v>
      </c>
      <c r="AM350" s="1">
        <v>492.60841700491301</v>
      </c>
      <c r="AN350" s="2">
        <f t="shared" si="159"/>
        <v>492.6</v>
      </c>
    </row>
    <row r="351" spans="1:40" x14ac:dyDescent="0.25">
      <c r="A351" s="1">
        <v>875</v>
      </c>
      <c r="B351" s="1">
        <v>0.36573381756035001</v>
      </c>
      <c r="C351" s="1">
        <v>-27236.824854274098</v>
      </c>
      <c r="D351" s="1">
        <f t="shared" si="138"/>
        <v>-27237</v>
      </c>
      <c r="E351" s="4">
        <f t="shared" ca="1" si="139"/>
        <v>18701</v>
      </c>
      <c r="F351" s="1">
        <f t="shared" ca="1" si="140"/>
        <v>51</v>
      </c>
      <c r="G351" s="1">
        <f t="shared" ca="1" si="141"/>
        <v>3</v>
      </c>
      <c r="H351" s="1">
        <f t="shared" ca="1" si="142"/>
        <v>14</v>
      </c>
      <c r="I351" s="1" t="str">
        <f t="shared" ca="1" si="143"/>
        <v>51</v>
      </c>
      <c r="J351" s="1" t="str">
        <f t="shared" ca="1" si="144"/>
        <v>3</v>
      </c>
      <c r="K351" s="1" t="str">
        <f t="shared" ca="1" si="145"/>
        <v>14</v>
      </c>
      <c r="L351" s="1" t="str">
        <f t="shared" ca="1" si="146"/>
        <v>51</v>
      </c>
      <c r="M351" s="1" t="str">
        <f t="shared" ca="1" si="147"/>
        <v>03</v>
      </c>
      <c r="N351" s="1" t="str">
        <f t="shared" ca="1" si="148"/>
        <v>14</v>
      </c>
      <c r="O351" s="1">
        <v>2263.7914365062402</v>
      </c>
      <c r="P351" s="1">
        <f t="shared" si="149"/>
        <v>2263</v>
      </c>
      <c r="Q351" s="1">
        <f>2*P351+1</f>
        <v>4527</v>
      </c>
      <c r="R351" s="1" t="str">
        <f t="shared" si="150"/>
        <v>4527</v>
      </c>
      <c r="S351" s="1" t="str">
        <f t="shared" ca="1" si="151"/>
        <v>5103144527</v>
      </c>
      <c r="T351" s="1">
        <f t="shared" ca="1" si="161"/>
        <v>5</v>
      </c>
      <c r="U351" s="1">
        <f t="shared" ca="1" si="161"/>
        <v>3</v>
      </c>
      <c r="V351" s="1">
        <f t="shared" ca="1" si="161"/>
        <v>0</v>
      </c>
      <c r="W351" s="1">
        <f t="shared" ca="1" si="161"/>
        <v>7</v>
      </c>
      <c r="X351" s="1">
        <f t="shared" ca="1" si="161"/>
        <v>1</v>
      </c>
      <c r="Y351" s="1">
        <f t="shared" ca="1" si="161"/>
        <v>2</v>
      </c>
      <c r="Z351" s="1">
        <f t="shared" ca="1" si="161"/>
        <v>8</v>
      </c>
      <c r="AA351" s="1">
        <f t="shared" ca="1" si="161"/>
        <v>5</v>
      </c>
      <c r="AB351" s="1">
        <f t="shared" ca="1" si="161"/>
        <v>2</v>
      </c>
      <c r="AC351" s="1">
        <f t="shared" ca="1" si="161"/>
        <v>1</v>
      </c>
      <c r="AD351" s="1">
        <f t="shared" ca="1" si="153"/>
        <v>6</v>
      </c>
      <c r="AE351" s="1" t="str">
        <f t="shared" ca="1" si="154"/>
        <v>51031445276</v>
      </c>
      <c r="AF351" s="1">
        <v>0.279488509781182</v>
      </c>
      <c r="AG351" s="1">
        <f t="shared" si="155"/>
        <v>-5674.1757255775574</v>
      </c>
      <c r="AH351" s="1">
        <f t="shared" si="156"/>
        <v>-5675</v>
      </c>
      <c r="AI351" s="4">
        <f t="shared" ca="1" si="157"/>
        <v>40263</v>
      </c>
      <c r="AJ351" s="1" t="s">
        <v>377</v>
      </c>
      <c r="AK351" s="1">
        <v>4705.5574205755802</v>
      </c>
      <c r="AL351" s="2">
        <f t="shared" si="158"/>
        <v>4705.55</v>
      </c>
      <c r="AM351" s="1">
        <v>302.099673451949</v>
      </c>
      <c r="AN351" s="2">
        <f t="shared" si="159"/>
        <v>302.08999999999997</v>
      </c>
    </row>
    <row r="352" spans="1:40" x14ac:dyDescent="0.25">
      <c r="A352" s="1">
        <v>959</v>
      </c>
      <c r="B352" s="1">
        <v>0.36689352092043798</v>
      </c>
      <c r="C352" s="1">
        <v>-11876.541947691299</v>
      </c>
      <c r="D352" s="1">
        <f t="shared" si="138"/>
        <v>-11877</v>
      </c>
      <c r="E352" s="4">
        <f t="shared" ca="1" si="139"/>
        <v>34061</v>
      </c>
      <c r="F352" s="1">
        <f t="shared" ca="1" si="140"/>
        <v>93</v>
      </c>
      <c r="G352" s="1">
        <f t="shared" ca="1" si="141"/>
        <v>4</v>
      </c>
      <c r="H352" s="1">
        <f t="shared" ca="1" si="142"/>
        <v>2</v>
      </c>
      <c r="I352" s="1" t="str">
        <f t="shared" ca="1" si="143"/>
        <v>93</v>
      </c>
      <c r="J352" s="1" t="str">
        <f t="shared" ca="1" si="144"/>
        <v>4</v>
      </c>
      <c r="K352" s="1" t="str">
        <f t="shared" ca="1" si="145"/>
        <v>2</v>
      </c>
      <c r="L352" s="1" t="str">
        <f t="shared" ca="1" si="146"/>
        <v>93</v>
      </c>
      <c r="M352" s="1" t="str">
        <f t="shared" ca="1" si="147"/>
        <v>04</v>
      </c>
      <c r="N352" s="1" t="str">
        <f t="shared" ca="1" si="148"/>
        <v>02</v>
      </c>
      <c r="O352" s="1">
        <v>994.42728965117306</v>
      </c>
      <c r="P352" s="1">
        <f t="shared" si="149"/>
        <v>994</v>
      </c>
      <c r="Q352" s="1">
        <f>2*P352+1</f>
        <v>1989</v>
      </c>
      <c r="R352" s="1" t="str">
        <f t="shared" si="150"/>
        <v>1989</v>
      </c>
      <c r="S352" s="1" t="str">
        <f t="shared" ca="1" si="151"/>
        <v>9304021989</v>
      </c>
      <c r="T352" s="1">
        <f t="shared" ca="1" si="161"/>
        <v>9</v>
      </c>
      <c r="U352" s="1">
        <f t="shared" ca="1" si="161"/>
        <v>9</v>
      </c>
      <c r="V352" s="1">
        <f t="shared" ca="1" si="161"/>
        <v>0</v>
      </c>
      <c r="W352" s="1">
        <f t="shared" ca="1" si="161"/>
        <v>6</v>
      </c>
      <c r="X352" s="1">
        <f t="shared" ca="1" si="161"/>
        <v>0</v>
      </c>
      <c r="Y352" s="1">
        <f t="shared" ca="1" si="161"/>
        <v>6</v>
      </c>
      <c r="Z352" s="1">
        <f t="shared" ca="1" si="161"/>
        <v>7</v>
      </c>
      <c r="AA352" s="1">
        <f t="shared" ca="1" si="161"/>
        <v>1</v>
      </c>
      <c r="AB352" s="1">
        <f t="shared" ca="1" si="161"/>
        <v>8</v>
      </c>
      <c r="AC352" s="1">
        <f t="shared" ca="1" si="161"/>
        <v>7</v>
      </c>
      <c r="AD352" s="1">
        <f t="shared" ca="1" si="153"/>
        <v>7</v>
      </c>
      <c r="AE352" s="1" t="str">
        <f t="shared" ca="1" si="154"/>
        <v>93040219897</v>
      </c>
      <c r="AF352" s="1">
        <v>4.5869319742423802E-2</v>
      </c>
      <c r="AG352" s="1">
        <f t="shared" si="155"/>
        <v>-226.68617816705842</v>
      </c>
      <c r="AH352" s="1">
        <f t="shared" si="156"/>
        <v>-227</v>
      </c>
      <c r="AI352" s="4">
        <f t="shared" ca="1" si="157"/>
        <v>45711</v>
      </c>
      <c r="AJ352" s="1" t="s">
        <v>378</v>
      </c>
      <c r="AK352" s="1">
        <v>4745.9028901028496</v>
      </c>
      <c r="AL352" s="2">
        <f t="shared" si="158"/>
        <v>4745.8999999999996</v>
      </c>
      <c r="AM352" s="1">
        <v>447.379985961486</v>
      </c>
      <c r="AN352" s="2">
        <f t="shared" si="159"/>
        <v>447.37</v>
      </c>
    </row>
    <row r="353" spans="1:40" x14ac:dyDescent="0.25">
      <c r="A353" s="1">
        <v>736</v>
      </c>
      <c r="B353" s="1">
        <v>0.36838892788476202</v>
      </c>
      <c r="C353" s="1">
        <v>-12842.2806482131</v>
      </c>
      <c r="D353" s="1">
        <f t="shared" si="138"/>
        <v>-12843</v>
      </c>
      <c r="E353" s="4">
        <f t="shared" ca="1" si="139"/>
        <v>33095</v>
      </c>
      <c r="F353" s="1">
        <f t="shared" ca="1" si="140"/>
        <v>90</v>
      </c>
      <c r="G353" s="1">
        <f t="shared" ca="1" si="141"/>
        <v>8</v>
      </c>
      <c r="H353" s="1">
        <f t="shared" ca="1" si="142"/>
        <v>10</v>
      </c>
      <c r="I353" s="1" t="str">
        <f t="shared" ca="1" si="143"/>
        <v>90</v>
      </c>
      <c r="J353" s="1" t="str">
        <f t="shared" ca="1" si="144"/>
        <v>8</v>
      </c>
      <c r="K353" s="1" t="str">
        <f t="shared" ca="1" si="145"/>
        <v>10</v>
      </c>
      <c r="L353" s="1" t="str">
        <f t="shared" ca="1" si="146"/>
        <v>90</v>
      </c>
      <c r="M353" s="1" t="str">
        <f t="shared" ca="1" si="147"/>
        <v>08</v>
      </c>
      <c r="N353" s="1" t="str">
        <f t="shared" ca="1" si="148"/>
        <v>10</v>
      </c>
      <c r="O353" s="1">
        <v>807.69551683095801</v>
      </c>
      <c r="P353" s="1">
        <f t="shared" si="149"/>
        <v>807</v>
      </c>
      <c r="Q353" s="1">
        <f>2*P353+1</f>
        <v>1615</v>
      </c>
      <c r="R353" s="1" t="str">
        <f t="shared" si="150"/>
        <v>1615</v>
      </c>
      <c r="S353" s="1" t="str">
        <f t="shared" ca="1" si="151"/>
        <v>9008101615</v>
      </c>
      <c r="T353" s="1">
        <f t="shared" ref="T353:AC362" ca="1" si="162">MOD(MID($S353,T$2,1)*T$1,10)</f>
        <v>9</v>
      </c>
      <c r="U353" s="1">
        <f t="shared" ca="1" si="162"/>
        <v>0</v>
      </c>
      <c r="V353" s="1">
        <f t="shared" ca="1" si="162"/>
        <v>0</v>
      </c>
      <c r="W353" s="1">
        <f t="shared" ca="1" si="162"/>
        <v>2</v>
      </c>
      <c r="X353" s="1">
        <f t="shared" ca="1" si="162"/>
        <v>1</v>
      </c>
      <c r="Y353" s="1">
        <f t="shared" ca="1" si="162"/>
        <v>0</v>
      </c>
      <c r="Z353" s="1">
        <f t="shared" ca="1" si="162"/>
        <v>7</v>
      </c>
      <c r="AA353" s="1">
        <f t="shared" ca="1" si="162"/>
        <v>4</v>
      </c>
      <c r="AB353" s="1">
        <f t="shared" ca="1" si="162"/>
        <v>1</v>
      </c>
      <c r="AC353" s="1">
        <f t="shared" ca="1" si="162"/>
        <v>5</v>
      </c>
      <c r="AD353" s="1">
        <f t="shared" ca="1" si="153"/>
        <v>1</v>
      </c>
      <c r="AE353" s="1" t="str">
        <f t="shared" ca="1" si="154"/>
        <v>90081016151</v>
      </c>
      <c r="AF353" s="1">
        <v>0.75875118259224195</v>
      </c>
      <c r="AG353" s="1">
        <f t="shared" si="155"/>
        <v>-4482.7019867549652</v>
      </c>
      <c r="AH353" s="1">
        <f t="shared" si="156"/>
        <v>-4483</v>
      </c>
      <c r="AI353" s="4">
        <f t="shared" ca="1" si="157"/>
        <v>41455</v>
      </c>
      <c r="AJ353" s="1" t="s">
        <v>379</v>
      </c>
      <c r="AK353" s="1">
        <v>4165.929136021</v>
      </c>
      <c r="AL353" s="2">
        <f t="shared" si="158"/>
        <v>4165.92</v>
      </c>
      <c r="AM353" s="1">
        <v>476.512955107273</v>
      </c>
      <c r="AN353" s="2">
        <f t="shared" si="159"/>
        <v>476.51</v>
      </c>
    </row>
    <row r="354" spans="1:40" x14ac:dyDescent="0.25">
      <c r="A354" s="1">
        <v>999</v>
      </c>
      <c r="B354" s="1">
        <v>0.37159337137974202</v>
      </c>
      <c r="C354" s="1">
        <v>-20333.513290810901</v>
      </c>
      <c r="D354" s="1">
        <f t="shared" si="138"/>
        <v>-20334</v>
      </c>
      <c r="E354" s="4">
        <f t="shared" ca="1" si="139"/>
        <v>25604</v>
      </c>
      <c r="F354" s="1">
        <f t="shared" ca="1" si="140"/>
        <v>70</v>
      </c>
      <c r="G354" s="1">
        <f t="shared" ca="1" si="141"/>
        <v>2</v>
      </c>
      <c r="H354" s="1">
        <f t="shared" ca="1" si="142"/>
        <v>5</v>
      </c>
      <c r="I354" s="1" t="str">
        <f t="shared" ca="1" si="143"/>
        <v>70</v>
      </c>
      <c r="J354" s="1" t="str">
        <f t="shared" ca="1" si="144"/>
        <v>2</v>
      </c>
      <c r="K354" s="1" t="str">
        <f t="shared" ca="1" si="145"/>
        <v>5</v>
      </c>
      <c r="L354" s="1" t="str">
        <f t="shared" ca="1" si="146"/>
        <v>70</v>
      </c>
      <c r="M354" s="1" t="str">
        <f t="shared" ca="1" si="147"/>
        <v>02</v>
      </c>
      <c r="N354" s="1" t="str">
        <f t="shared" ca="1" si="148"/>
        <v>05</v>
      </c>
      <c r="O354" s="1">
        <v>3809.5460676900502</v>
      </c>
      <c r="P354" s="1">
        <f t="shared" si="149"/>
        <v>3809</v>
      </c>
      <c r="Q354" s="1">
        <f>2*P354+1</f>
        <v>7619</v>
      </c>
      <c r="R354" s="1" t="str">
        <f t="shared" si="150"/>
        <v>7619</v>
      </c>
      <c r="S354" s="1" t="str">
        <f t="shared" ca="1" si="151"/>
        <v>7002057619</v>
      </c>
      <c r="T354" s="1">
        <f t="shared" ca="1" si="162"/>
        <v>7</v>
      </c>
      <c r="U354" s="1">
        <f t="shared" ca="1" si="162"/>
        <v>0</v>
      </c>
      <c r="V354" s="1">
        <f t="shared" ca="1" si="162"/>
        <v>0</v>
      </c>
      <c r="W354" s="1">
        <f t="shared" ca="1" si="162"/>
        <v>8</v>
      </c>
      <c r="X354" s="1">
        <f t="shared" ca="1" si="162"/>
        <v>0</v>
      </c>
      <c r="Y354" s="1">
        <f t="shared" ca="1" si="162"/>
        <v>5</v>
      </c>
      <c r="Z354" s="1">
        <f t="shared" ca="1" si="162"/>
        <v>9</v>
      </c>
      <c r="AA354" s="1">
        <f t="shared" ca="1" si="162"/>
        <v>4</v>
      </c>
      <c r="AB354" s="1">
        <f t="shared" ca="1" si="162"/>
        <v>1</v>
      </c>
      <c r="AC354" s="1">
        <f t="shared" ca="1" si="162"/>
        <v>7</v>
      </c>
      <c r="AD354" s="1">
        <f t="shared" ca="1" si="153"/>
        <v>9</v>
      </c>
      <c r="AE354" s="1" t="str">
        <f t="shared" ca="1" si="154"/>
        <v>70020576199</v>
      </c>
      <c r="AF354" s="1">
        <v>0.850581377605518</v>
      </c>
      <c r="AG354" s="1">
        <f t="shared" si="155"/>
        <v>-11396.939878536336</v>
      </c>
      <c r="AH354" s="1">
        <f t="shared" si="156"/>
        <v>-11397</v>
      </c>
      <c r="AI354" s="4">
        <f t="shared" ca="1" si="157"/>
        <v>34541</v>
      </c>
      <c r="AJ354" s="1" t="s">
        <v>380</v>
      </c>
      <c r="AK354" s="1">
        <v>4918.1493575853801</v>
      </c>
      <c r="AL354" s="2">
        <f t="shared" si="158"/>
        <v>4918.1400000000003</v>
      </c>
      <c r="AM354" s="1">
        <v>335.52354503006097</v>
      </c>
      <c r="AN354" s="2">
        <f t="shared" si="159"/>
        <v>335.52</v>
      </c>
    </row>
    <row r="355" spans="1:40" x14ac:dyDescent="0.25">
      <c r="A355" s="1">
        <v>974</v>
      </c>
      <c r="B355" s="1">
        <v>0.37232581560716599</v>
      </c>
      <c r="C355" s="1">
        <v>-13345.4231391339</v>
      </c>
      <c r="D355" s="1">
        <f t="shared" si="138"/>
        <v>-13346</v>
      </c>
      <c r="E355" s="4">
        <f t="shared" ca="1" si="139"/>
        <v>32592</v>
      </c>
      <c r="F355" s="1">
        <f t="shared" ca="1" si="140"/>
        <v>89</v>
      </c>
      <c r="G355" s="1">
        <f t="shared" ca="1" si="141"/>
        <v>3</v>
      </c>
      <c r="H355" s="1">
        <f t="shared" ca="1" si="142"/>
        <v>25</v>
      </c>
      <c r="I355" s="1" t="str">
        <f t="shared" ca="1" si="143"/>
        <v>89</v>
      </c>
      <c r="J355" s="1" t="str">
        <f t="shared" ca="1" si="144"/>
        <v>3</v>
      </c>
      <c r="K355" s="1" t="str">
        <f t="shared" ca="1" si="145"/>
        <v>25</v>
      </c>
      <c r="L355" s="1" t="str">
        <f t="shared" ca="1" si="146"/>
        <v>89</v>
      </c>
      <c r="M355" s="1" t="str">
        <f t="shared" ca="1" si="147"/>
        <v>03</v>
      </c>
      <c r="N355" s="1" t="str">
        <f t="shared" ca="1" si="148"/>
        <v>25</v>
      </c>
      <c r="O355" s="1">
        <v>4514.5958128604998</v>
      </c>
      <c r="P355" s="1">
        <f t="shared" si="149"/>
        <v>4514</v>
      </c>
      <c r="Q355" s="1">
        <f>2*P355+1</f>
        <v>9029</v>
      </c>
      <c r="R355" s="1" t="str">
        <f t="shared" si="150"/>
        <v>9029</v>
      </c>
      <c r="S355" s="1" t="str">
        <f t="shared" ca="1" si="151"/>
        <v>8903259029</v>
      </c>
      <c r="T355" s="1">
        <f t="shared" ca="1" si="162"/>
        <v>8</v>
      </c>
      <c r="U355" s="1">
        <f t="shared" ca="1" si="162"/>
        <v>7</v>
      </c>
      <c r="V355" s="1">
        <f t="shared" ca="1" si="162"/>
        <v>0</v>
      </c>
      <c r="W355" s="1">
        <f t="shared" ca="1" si="162"/>
        <v>7</v>
      </c>
      <c r="X355" s="1">
        <f t="shared" ca="1" si="162"/>
        <v>2</v>
      </c>
      <c r="Y355" s="1">
        <f t="shared" ca="1" si="162"/>
        <v>5</v>
      </c>
      <c r="Z355" s="1">
        <f t="shared" ca="1" si="162"/>
        <v>3</v>
      </c>
      <c r="AA355" s="1">
        <f t="shared" ca="1" si="162"/>
        <v>0</v>
      </c>
      <c r="AB355" s="1">
        <f t="shared" ca="1" si="162"/>
        <v>2</v>
      </c>
      <c r="AC355" s="1">
        <f t="shared" ca="1" si="162"/>
        <v>7</v>
      </c>
      <c r="AD355" s="1">
        <f t="shared" ca="1" si="153"/>
        <v>9</v>
      </c>
      <c r="AE355" s="1" t="str">
        <f t="shared" ca="1" si="154"/>
        <v>89032590299</v>
      </c>
      <c r="AF355" s="1">
        <v>0.90530106509598096</v>
      </c>
      <c r="AG355" s="1">
        <f t="shared" si="155"/>
        <v>-5803.8851283303338</v>
      </c>
      <c r="AH355" s="1">
        <f t="shared" si="156"/>
        <v>-5804</v>
      </c>
      <c r="AI355" s="4">
        <f t="shared" ca="1" si="157"/>
        <v>40134</v>
      </c>
      <c r="AJ355" s="1" t="s">
        <v>381</v>
      </c>
      <c r="AK355" s="1">
        <v>3717.6122318185999</v>
      </c>
      <c r="AL355" s="2">
        <f t="shared" si="158"/>
        <v>3717.61</v>
      </c>
      <c r="AM355" s="1">
        <v>395.315408795434</v>
      </c>
      <c r="AN355" s="2">
        <f t="shared" si="159"/>
        <v>395.31</v>
      </c>
    </row>
    <row r="356" spans="1:40" x14ac:dyDescent="0.25">
      <c r="A356" s="1">
        <v>6</v>
      </c>
      <c r="B356" s="1">
        <v>0.37260048219245001</v>
      </c>
      <c r="C356" s="1">
        <v>-24740.771202734501</v>
      </c>
      <c r="D356" s="1">
        <f t="shared" si="138"/>
        <v>-24741</v>
      </c>
      <c r="E356" s="4">
        <f t="shared" ca="1" si="139"/>
        <v>21197</v>
      </c>
      <c r="F356" s="1">
        <f t="shared" ca="1" si="140"/>
        <v>58</v>
      </c>
      <c r="G356" s="1">
        <f t="shared" ca="1" si="141"/>
        <v>1</v>
      </c>
      <c r="H356" s="1">
        <f t="shared" ca="1" si="142"/>
        <v>12</v>
      </c>
      <c r="I356" s="1" t="str">
        <f t="shared" ca="1" si="143"/>
        <v>58</v>
      </c>
      <c r="J356" s="1" t="str">
        <f t="shared" ca="1" si="144"/>
        <v>1</v>
      </c>
      <c r="K356" s="1" t="str">
        <f t="shared" ca="1" si="145"/>
        <v>12</v>
      </c>
      <c r="L356" s="1" t="str">
        <f t="shared" ca="1" si="146"/>
        <v>58</v>
      </c>
      <c r="M356" s="1" t="str">
        <f t="shared" ca="1" si="147"/>
        <v>01</v>
      </c>
      <c r="N356" s="1" t="str">
        <f t="shared" ca="1" si="148"/>
        <v>12</v>
      </c>
      <c r="O356" s="1">
        <v>2410.98001037629</v>
      </c>
      <c r="P356" s="1">
        <f t="shared" si="149"/>
        <v>2410</v>
      </c>
      <c r="Q356" s="1">
        <f>P356*2</f>
        <v>4820</v>
      </c>
      <c r="R356" s="1" t="str">
        <f t="shared" si="150"/>
        <v>4820</v>
      </c>
      <c r="S356" s="1" t="str">
        <f t="shared" ca="1" si="151"/>
        <v>5801124820</v>
      </c>
      <c r="T356" s="1">
        <f t="shared" ca="1" si="162"/>
        <v>5</v>
      </c>
      <c r="U356" s="1">
        <f t="shared" ca="1" si="162"/>
        <v>4</v>
      </c>
      <c r="V356" s="1">
        <f t="shared" ca="1" si="162"/>
        <v>0</v>
      </c>
      <c r="W356" s="1">
        <f t="shared" ca="1" si="162"/>
        <v>9</v>
      </c>
      <c r="X356" s="1">
        <f t="shared" ca="1" si="162"/>
        <v>1</v>
      </c>
      <c r="Y356" s="1">
        <f t="shared" ca="1" si="162"/>
        <v>6</v>
      </c>
      <c r="Z356" s="1">
        <f t="shared" ca="1" si="162"/>
        <v>8</v>
      </c>
      <c r="AA356" s="1">
        <f t="shared" ca="1" si="162"/>
        <v>2</v>
      </c>
      <c r="AB356" s="1">
        <f t="shared" ca="1" si="162"/>
        <v>2</v>
      </c>
      <c r="AC356" s="1">
        <f t="shared" ca="1" si="162"/>
        <v>0</v>
      </c>
      <c r="AD356" s="1">
        <f t="shared" ca="1" si="153"/>
        <v>3</v>
      </c>
      <c r="AE356" s="1" t="str">
        <f t="shared" ca="1" si="154"/>
        <v>58011248203</v>
      </c>
      <c r="AF356" s="1">
        <v>4.1840876491592197E-2</v>
      </c>
      <c r="AG356" s="1">
        <f t="shared" si="155"/>
        <v>-745.01864680929066</v>
      </c>
      <c r="AH356" s="1">
        <f t="shared" si="156"/>
        <v>-746</v>
      </c>
      <c r="AI356" s="4">
        <f t="shared" ca="1" si="157"/>
        <v>45192</v>
      </c>
      <c r="AJ356" s="1" t="s">
        <v>382</v>
      </c>
      <c r="AK356" s="1">
        <v>4872.6767784661397</v>
      </c>
      <c r="AL356" s="2">
        <f t="shared" si="158"/>
        <v>4872.67</v>
      </c>
      <c r="AM356" s="1">
        <v>377.22403637806298</v>
      </c>
      <c r="AN356" s="2">
        <f t="shared" si="159"/>
        <v>377.22</v>
      </c>
    </row>
    <row r="357" spans="1:40" x14ac:dyDescent="0.25">
      <c r="A357" s="1">
        <v>567</v>
      </c>
      <c r="B357" s="1">
        <v>0.37330240791039798</v>
      </c>
      <c r="C357" s="1">
        <v>-24641.248512222701</v>
      </c>
      <c r="D357" s="1">
        <f t="shared" si="138"/>
        <v>-24642</v>
      </c>
      <c r="E357" s="4">
        <f t="shared" ca="1" si="139"/>
        <v>21296</v>
      </c>
      <c r="F357" s="1">
        <f t="shared" ca="1" si="140"/>
        <v>58</v>
      </c>
      <c r="G357" s="1">
        <f t="shared" ca="1" si="141"/>
        <v>4</v>
      </c>
      <c r="H357" s="1">
        <f t="shared" ca="1" si="142"/>
        <v>21</v>
      </c>
      <c r="I357" s="1" t="str">
        <f t="shared" ca="1" si="143"/>
        <v>58</v>
      </c>
      <c r="J357" s="1" t="str">
        <f t="shared" ca="1" si="144"/>
        <v>4</v>
      </c>
      <c r="K357" s="1" t="str">
        <f t="shared" ca="1" si="145"/>
        <v>21</v>
      </c>
      <c r="L357" s="1" t="str">
        <f t="shared" ca="1" si="146"/>
        <v>58</v>
      </c>
      <c r="M357" s="1" t="str">
        <f t="shared" ca="1" si="147"/>
        <v>04</v>
      </c>
      <c r="N357" s="1" t="str">
        <f t="shared" ca="1" si="148"/>
        <v>21</v>
      </c>
      <c r="O357" s="1">
        <v>2271.3430890835298</v>
      </c>
      <c r="P357" s="1">
        <f t="shared" si="149"/>
        <v>2271</v>
      </c>
      <c r="Q357" s="1">
        <f>2*P357+1</f>
        <v>4543</v>
      </c>
      <c r="R357" s="1" t="str">
        <f t="shared" si="150"/>
        <v>4543</v>
      </c>
      <c r="S357" s="1" t="str">
        <f t="shared" ca="1" si="151"/>
        <v>5804214543</v>
      </c>
      <c r="T357" s="1">
        <f t="shared" ca="1" si="162"/>
        <v>5</v>
      </c>
      <c r="U357" s="1">
        <f t="shared" ca="1" si="162"/>
        <v>4</v>
      </c>
      <c r="V357" s="1">
        <f t="shared" ca="1" si="162"/>
        <v>0</v>
      </c>
      <c r="W357" s="1">
        <f t="shared" ca="1" si="162"/>
        <v>6</v>
      </c>
      <c r="X357" s="1">
        <f t="shared" ca="1" si="162"/>
        <v>2</v>
      </c>
      <c r="Y357" s="1">
        <f t="shared" ca="1" si="162"/>
        <v>3</v>
      </c>
      <c r="Z357" s="1">
        <f t="shared" ca="1" si="162"/>
        <v>8</v>
      </c>
      <c r="AA357" s="1">
        <f t="shared" ca="1" si="162"/>
        <v>5</v>
      </c>
      <c r="AB357" s="1">
        <f t="shared" ca="1" si="162"/>
        <v>4</v>
      </c>
      <c r="AC357" s="1">
        <f t="shared" ca="1" si="162"/>
        <v>9</v>
      </c>
      <c r="AD357" s="1">
        <f t="shared" ca="1" si="153"/>
        <v>4</v>
      </c>
      <c r="AE357" s="1" t="str">
        <f t="shared" ca="1" si="154"/>
        <v>58042145434</v>
      </c>
      <c r="AF357" s="1">
        <v>0.66869106112857502</v>
      </c>
      <c r="AG357" s="1">
        <f t="shared" si="155"/>
        <v>-11840.512619403678</v>
      </c>
      <c r="AH357" s="1">
        <f t="shared" si="156"/>
        <v>-11841</v>
      </c>
      <c r="AI357" s="4">
        <f t="shared" ca="1" si="157"/>
        <v>34097</v>
      </c>
      <c r="AJ357" s="1" t="s">
        <v>383</v>
      </c>
      <c r="AK357" s="1">
        <v>3581.6217535935598</v>
      </c>
      <c r="AL357" s="2">
        <f t="shared" si="158"/>
        <v>3581.62</v>
      </c>
      <c r="AM357" s="1">
        <v>432.33436078981902</v>
      </c>
      <c r="AN357" s="2">
        <f t="shared" si="159"/>
        <v>432.33</v>
      </c>
    </row>
    <row r="358" spans="1:40" x14ac:dyDescent="0.25">
      <c r="A358" s="1">
        <v>658</v>
      </c>
      <c r="B358" s="1">
        <v>0.37400433362834601</v>
      </c>
      <c r="C358" s="1">
        <v>-12720.027466658499</v>
      </c>
      <c r="D358" s="1">
        <f t="shared" si="138"/>
        <v>-12721</v>
      </c>
      <c r="E358" s="4">
        <f t="shared" ca="1" si="139"/>
        <v>33217</v>
      </c>
      <c r="F358" s="1">
        <f t="shared" ca="1" si="140"/>
        <v>90</v>
      </c>
      <c r="G358" s="1">
        <f t="shared" ca="1" si="141"/>
        <v>12</v>
      </c>
      <c r="H358" s="1">
        <f t="shared" ca="1" si="142"/>
        <v>10</v>
      </c>
      <c r="I358" s="1" t="str">
        <f t="shared" ca="1" si="143"/>
        <v>90</v>
      </c>
      <c r="J358" s="1" t="str">
        <f t="shared" ca="1" si="144"/>
        <v>12</v>
      </c>
      <c r="K358" s="1" t="str">
        <f t="shared" ca="1" si="145"/>
        <v>10</v>
      </c>
      <c r="L358" s="1" t="str">
        <f t="shared" ca="1" si="146"/>
        <v>90</v>
      </c>
      <c r="M358" s="1" t="str">
        <f t="shared" ca="1" si="147"/>
        <v>12</v>
      </c>
      <c r="N358" s="1" t="str">
        <f t="shared" ca="1" si="148"/>
        <v>10</v>
      </c>
      <c r="O358" s="1">
        <v>3036.1195410016198</v>
      </c>
      <c r="P358" s="1">
        <f t="shared" si="149"/>
        <v>3036</v>
      </c>
      <c r="Q358" s="1">
        <f>2*P358+1</f>
        <v>6073</v>
      </c>
      <c r="R358" s="1" t="str">
        <f t="shared" si="150"/>
        <v>6073</v>
      </c>
      <c r="S358" s="1" t="str">
        <f t="shared" ca="1" si="151"/>
        <v>9012106073</v>
      </c>
      <c r="T358" s="1">
        <f t="shared" ca="1" si="162"/>
        <v>9</v>
      </c>
      <c r="U358" s="1">
        <f t="shared" ca="1" si="162"/>
        <v>0</v>
      </c>
      <c r="V358" s="1">
        <f t="shared" ca="1" si="162"/>
        <v>7</v>
      </c>
      <c r="W358" s="1">
        <f t="shared" ca="1" si="162"/>
        <v>8</v>
      </c>
      <c r="X358" s="1">
        <f t="shared" ca="1" si="162"/>
        <v>1</v>
      </c>
      <c r="Y358" s="1">
        <f t="shared" ca="1" si="162"/>
        <v>0</v>
      </c>
      <c r="Z358" s="1">
        <f t="shared" ca="1" si="162"/>
        <v>2</v>
      </c>
      <c r="AA358" s="1">
        <f t="shared" ca="1" si="162"/>
        <v>0</v>
      </c>
      <c r="AB358" s="1">
        <f t="shared" ca="1" si="162"/>
        <v>7</v>
      </c>
      <c r="AC358" s="1">
        <f t="shared" ca="1" si="162"/>
        <v>9</v>
      </c>
      <c r="AD358" s="1">
        <f t="shared" ca="1" si="153"/>
        <v>7</v>
      </c>
      <c r="AE358" s="1" t="str">
        <f t="shared" ca="1" si="154"/>
        <v>90121060737</v>
      </c>
      <c r="AF358" s="1">
        <v>0.49201940977202702</v>
      </c>
      <c r="AG358" s="1">
        <f t="shared" si="155"/>
        <v>-2846.8243049409484</v>
      </c>
      <c r="AH358" s="1">
        <f t="shared" si="156"/>
        <v>-2847</v>
      </c>
      <c r="AI358" s="4">
        <f t="shared" ca="1" si="157"/>
        <v>43091</v>
      </c>
      <c r="AJ358" s="1" t="s">
        <v>384</v>
      </c>
      <c r="AK358" s="1">
        <v>3427.6253547776701</v>
      </c>
      <c r="AL358" s="2">
        <f t="shared" si="158"/>
        <v>3427.62</v>
      </c>
      <c r="AM358" s="1">
        <v>310.49836725974302</v>
      </c>
      <c r="AN358" s="2">
        <f t="shared" si="159"/>
        <v>310.49</v>
      </c>
    </row>
    <row r="359" spans="1:40" x14ac:dyDescent="0.25">
      <c r="A359" s="1">
        <v>356</v>
      </c>
      <c r="B359" s="1">
        <v>0.37537766655476501</v>
      </c>
      <c r="C359" s="1">
        <v>-26354.021729178799</v>
      </c>
      <c r="D359" s="1">
        <f t="shared" si="138"/>
        <v>-26355</v>
      </c>
      <c r="E359" s="4">
        <f t="shared" ca="1" si="139"/>
        <v>19583</v>
      </c>
      <c r="F359" s="1">
        <f t="shared" ca="1" si="140"/>
        <v>53</v>
      </c>
      <c r="G359" s="1">
        <f t="shared" ca="1" si="141"/>
        <v>8</v>
      </c>
      <c r="H359" s="1">
        <f t="shared" ca="1" si="142"/>
        <v>12</v>
      </c>
      <c r="I359" s="1" t="str">
        <f t="shared" ca="1" si="143"/>
        <v>53</v>
      </c>
      <c r="J359" s="1" t="str">
        <f t="shared" ca="1" si="144"/>
        <v>8</v>
      </c>
      <c r="K359" s="1" t="str">
        <f t="shared" ca="1" si="145"/>
        <v>12</v>
      </c>
      <c r="L359" s="1" t="str">
        <f t="shared" ca="1" si="146"/>
        <v>53</v>
      </c>
      <c r="M359" s="1" t="str">
        <f t="shared" ca="1" si="147"/>
        <v>08</v>
      </c>
      <c r="N359" s="1" t="str">
        <f t="shared" ca="1" si="148"/>
        <v>12</v>
      </c>
      <c r="O359" s="1">
        <v>1340.29297769097</v>
      </c>
      <c r="P359" s="1">
        <f t="shared" si="149"/>
        <v>1340</v>
      </c>
      <c r="Q359" s="1">
        <f>P359*2</f>
        <v>2680</v>
      </c>
      <c r="R359" s="1" t="str">
        <f t="shared" si="150"/>
        <v>2680</v>
      </c>
      <c r="S359" s="1" t="str">
        <f t="shared" ca="1" si="151"/>
        <v>5308122680</v>
      </c>
      <c r="T359" s="1">
        <f t="shared" ca="1" si="162"/>
        <v>5</v>
      </c>
      <c r="U359" s="1">
        <f t="shared" ca="1" si="162"/>
        <v>9</v>
      </c>
      <c r="V359" s="1">
        <f t="shared" ca="1" si="162"/>
        <v>0</v>
      </c>
      <c r="W359" s="1">
        <f t="shared" ca="1" si="162"/>
        <v>2</v>
      </c>
      <c r="X359" s="1">
        <f t="shared" ca="1" si="162"/>
        <v>1</v>
      </c>
      <c r="Y359" s="1">
        <f t="shared" ca="1" si="162"/>
        <v>6</v>
      </c>
      <c r="Z359" s="1">
        <f t="shared" ca="1" si="162"/>
        <v>4</v>
      </c>
      <c r="AA359" s="1">
        <f t="shared" ca="1" si="162"/>
        <v>4</v>
      </c>
      <c r="AB359" s="1">
        <f t="shared" ca="1" si="162"/>
        <v>8</v>
      </c>
      <c r="AC359" s="1">
        <f t="shared" ca="1" si="162"/>
        <v>0</v>
      </c>
      <c r="AD359" s="1">
        <f t="shared" ca="1" si="153"/>
        <v>1</v>
      </c>
      <c r="AE359" s="1" t="str">
        <f t="shared" ca="1" si="154"/>
        <v>53081226801</v>
      </c>
      <c r="AF359" s="1">
        <v>0.55708487197485301</v>
      </c>
      <c r="AG359" s="1">
        <f t="shared" si="155"/>
        <v>-10818.588213751646</v>
      </c>
      <c r="AH359" s="1">
        <f t="shared" si="156"/>
        <v>-10819</v>
      </c>
      <c r="AI359" s="4">
        <f t="shared" ca="1" si="157"/>
        <v>35119</v>
      </c>
      <c r="AJ359" s="1" t="s">
        <v>385</v>
      </c>
      <c r="AK359" s="1">
        <v>3485.6105227820699</v>
      </c>
      <c r="AL359" s="2">
        <f t="shared" si="158"/>
        <v>3485.61</v>
      </c>
      <c r="AM359" s="1">
        <v>307.50755333109498</v>
      </c>
      <c r="AN359" s="2">
        <f t="shared" si="159"/>
        <v>307.5</v>
      </c>
    </row>
    <row r="360" spans="1:40" x14ac:dyDescent="0.25">
      <c r="A360" s="1">
        <v>508</v>
      </c>
      <c r="B360" s="1">
        <v>0.37708670308542103</v>
      </c>
      <c r="C360" s="1">
        <v>-15679.2916653951</v>
      </c>
      <c r="D360" s="1">
        <f t="shared" si="138"/>
        <v>-15680</v>
      </c>
      <c r="E360" s="4">
        <f t="shared" ca="1" si="139"/>
        <v>30258</v>
      </c>
      <c r="F360" s="1">
        <f t="shared" ca="1" si="140"/>
        <v>82</v>
      </c>
      <c r="G360" s="1">
        <f t="shared" ca="1" si="141"/>
        <v>11</v>
      </c>
      <c r="H360" s="1">
        <f t="shared" ca="1" si="142"/>
        <v>3</v>
      </c>
      <c r="I360" s="1" t="str">
        <f t="shared" ca="1" si="143"/>
        <v>82</v>
      </c>
      <c r="J360" s="1" t="str">
        <f t="shared" ca="1" si="144"/>
        <v>11</v>
      </c>
      <c r="K360" s="1" t="str">
        <f t="shared" ca="1" si="145"/>
        <v>3</v>
      </c>
      <c r="L360" s="1" t="str">
        <f t="shared" ca="1" si="146"/>
        <v>82</v>
      </c>
      <c r="M360" s="1" t="str">
        <f t="shared" ca="1" si="147"/>
        <v>11</v>
      </c>
      <c r="N360" s="1" t="str">
        <f t="shared" ca="1" si="148"/>
        <v>03</v>
      </c>
      <c r="O360" s="1">
        <v>3201.2947782830302</v>
      </c>
      <c r="P360" s="1">
        <f t="shared" si="149"/>
        <v>3201</v>
      </c>
      <c r="Q360" s="1">
        <f>2*P360+1</f>
        <v>6403</v>
      </c>
      <c r="R360" s="1" t="str">
        <f t="shared" si="150"/>
        <v>6403</v>
      </c>
      <c r="S360" s="1" t="str">
        <f t="shared" ca="1" si="151"/>
        <v>8211036403</v>
      </c>
      <c r="T360" s="1">
        <f t="shared" ca="1" si="162"/>
        <v>8</v>
      </c>
      <c r="U360" s="1">
        <f t="shared" ca="1" si="162"/>
        <v>6</v>
      </c>
      <c r="V360" s="1">
        <f t="shared" ca="1" si="162"/>
        <v>7</v>
      </c>
      <c r="W360" s="1">
        <f t="shared" ca="1" si="162"/>
        <v>9</v>
      </c>
      <c r="X360" s="1">
        <f t="shared" ca="1" si="162"/>
        <v>0</v>
      </c>
      <c r="Y360" s="1">
        <f t="shared" ca="1" si="162"/>
        <v>9</v>
      </c>
      <c r="Z360" s="1">
        <f t="shared" ca="1" si="162"/>
        <v>2</v>
      </c>
      <c r="AA360" s="1">
        <f t="shared" ca="1" si="162"/>
        <v>6</v>
      </c>
      <c r="AB360" s="1">
        <f t="shared" ca="1" si="162"/>
        <v>0</v>
      </c>
      <c r="AC360" s="1">
        <f t="shared" ca="1" si="162"/>
        <v>9</v>
      </c>
      <c r="AD360" s="1">
        <f t="shared" ca="1" si="153"/>
        <v>4</v>
      </c>
      <c r="AE360" s="1" t="str">
        <f t="shared" ca="1" si="154"/>
        <v>82110364034</v>
      </c>
      <c r="AF360" s="1">
        <v>0.20590838343455301</v>
      </c>
      <c r="AG360" s="1">
        <f t="shared" si="155"/>
        <v>-1800.6688131351659</v>
      </c>
      <c r="AH360" s="1">
        <f t="shared" si="156"/>
        <v>-1801</v>
      </c>
      <c r="AI360" s="4">
        <f t="shared" ca="1" si="157"/>
        <v>44137</v>
      </c>
      <c r="AJ360" s="1" t="s">
        <v>386</v>
      </c>
      <c r="AK360" s="1">
        <v>4979.6746726889896</v>
      </c>
      <c r="AL360" s="2">
        <f t="shared" si="158"/>
        <v>4979.67</v>
      </c>
      <c r="AM360" s="1">
        <v>435.86840418714002</v>
      </c>
      <c r="AN360" s="2">
        <f t="shared" si="159"/>
        <v>435.86</v>
      </c>
    </row>
    <row r="361" spans="1:40" x14ac:dyDescent="0.25">
      <c r="A361" s="1">
        <v>36</v>
      </c>
      <c r="B361" s="1">
        <v>0.37723929563280101</v>
      </c>
      <c r="C361" s="1">
        <v>-14509.5928830836</v>
      </c>
      <c r="D361" s="1">
        <f t="shared" si="138"/>
        <v>-14510</v>
      </c>
      <c r="E361" s="4">
        <f t="shared" ca="1" si="139"/>
        <v>31428</v>
      </c>
      <c r="F361" s="1">
        <f t="shared" ca="1" si="140"/>
        <v>86</v>
      </c>
      <c r="G361" s="1">
        <f t="shared" ca="1" si="141"/>
        <v>1</v>
      </c>
      <c r="H361" s="1">
        <f t="shared" ca="1" si="142"/>
        <v>16</v>
      </c>
      <c r="I361" s="1" t="str">
        <f t="shared" ca="1" si="143"/>
        <v>86</v>
      </c>
      <c r="J361" s="1" t="str">
        <f t="shared" ca="1" si="144"/>
        <v>1</v>
      </c>
      <c r="K361" s="1" t="str">
        <f t="shared" ca="1" si="145"/>
        <v>16</v>
      </c>
      <c r="L361" s="1" t="str">
        <f t="shared" ca="1" si="146"/>
        <v>86</v>
      </c>
      <c r="M361" s="1" t="str">
        <f t="shared" ca="1" si="147"/>
        <v>01</v>
      </c>
      <c r="N361" s="1" t="str">
        <f t="shared" ca="1" si="148"/>
        <v>16</v>
      </c>
      <c r="O361" s="1">
        <v>4046.6679586168998</v>
      </c>
      <c r="P361" s="1">
        <f t="shared" si="149"/>
        <v>4046</v>
      </c>
      <c r="Q361" s="1">
        <f>P361*2</f>
        <v>8092</v>
      </c>
      <c r="R361" s="1" t="str">
        <f t="shared" si="150"/>
        <v>8092</v>
      </c>
      <c r="S361" s="1" t="str">
        <f t="shared" ca="1" si="151"/>
        <v>8601168092</v>
      </c>
      <c r="T361" s="1">
        <f t="shared" ca="1" si="162"/>
        <v>8</v>
      </c>
      <c r="U361" s="1">
        <f t="shared" ca="1" si="162"/>
        <v>8</v>
      </c>
      <c r="V361" s="1">
        <f t="shared" ca="1" si="162"/>
        <v>0</v>
      </c>
      <c r="W361" s="1">
        <f t="shared" ca="1" si="162"/>
        <v>9</v>
      </c>
      <c r="X361" s="1">
        <f t="shared" ca="1" si="162"/>
        <v>1</v>
      </c>
      <c r="Y361" s="1">
        <f t="shared" ca="1" si="162"/>
        <v>8</v>
      </c>
      <c r="Z361" s="1">
        <f t="shared" ca="1" si="162"/>
        <v>6</v>
      </c>
      <c r="AA361" s="1">
        <f t="shared" ca="1" si="162"/>
        <v>0</v>
      </c>
      <c r="AB361" s="1">
        <f t="shared" ca="1" si="162"/>
        <v>9</v>
      </c>
      <c r="AC361" s="1">
        <f t="shared" ca="1" si="162"/>
        <v>6</v>
      </c>
      <c r="AD361" s="1">
        <f t="shared" ca="1" si="153"/>
        <v>5</v>
      </c>
      <c r="AE361" s="1" t="str">
        <f t="shared" ca="1" si="154"/>
        <v>86011680925</v>
      </c>
      <c r="AF361" s="1">
        <v>0.11871700186162901</v>
      </c>
      <c r="AG361" s="1">
        <f t="shared" si="155"/>
        <v>-899.28128910183977</v>
      </c>
      <c r="AH361" s="1">
        <f t="shared" si="156"/>
        <v>-900</v>
      </c>
      <c r="AI361" s="4">
        <f t="shared" ca="1" si="157"/>
        <v>45038</v>
      </c>
      <c r="AJ361" s="1" t="s">
        <v>387</v>
      </c>
      <c r="AK361" s="1">
        <v>3125.4921109653001</v>
      </c>
      <c r="AL361" s="2">
        <f t="shared" si="158"/>
        <v>3125.49</v>
      </c>
      <c r="AM361" s="1">
        <v>350.76448866237399</v>
      </c>
      <c r="AN361" s="2">
        <f t="shared" si="159"/>
        <v>350.76</v>
      </c>
    </row>
    <row r="362" spans="1:40" x14ac:dyDescent="0.25">
      <c r="A362" s="1">
        <v>444</v>
      </c>
      <c r="B362" s="1">
        <v>0.37830744346446099</v>
      </c>
      <c r="C362" s="1">
        <v>-25593.471785638001</v>
      </c>
      <c r="D362" s="1">
        <f t="shared" si="138"/>
        <v>-25594</v>
      </c>
      <c r="E362" s="4">
        <f t="shared" ca="1" si="139"/>
        <v>20344</v>
      </c>
      <c r="F362" s="1">
        <f t="shared" ca="1" si="140"/>
        <v>55</v>
      </c>
      <c r="G362" s="1">
        <f t="shared" ca="1" si="141"/>
        <v>9</v>
      </c>
      <c r="H362" s="1">
        <f t="shared" ca="1" si="142"/>
        <v>12</v>
      </c>
      <c r="I362" s="1" t="str">
        <f t="shared" ca="1" si="143"/>
        <v>55</v>
      </c>
      <c r="J362" s="1" t="str">
        <f t="shared" ca="1" si="144"/>
        <v>9</v>
      </c>
      <c r="K362" s="1" t="str">
        <f t="shared" ca="1" si="145"/>
        <v>12</v>
      </c>
      <c r="L362" s="1" t="str">
        <f t="shared" ca="1" si="146"/>
        <v>55</v>
      </c>
      <c r="M362" s="1" t="str">
        <f t="shared" ca="1" si="147"/>
        <v>09</v>
      </c>
      <c r="N362" s="1" t="str">
        <f t="shared" ca="1" si="148"/>
        <v>12</v>
      </c>
      <c r="O362" s="1">
        <v>2699.7277443769599</v>
      </c>
      <c r="P362" s="1">
        <f t="shared" si="149"/>
        <v>2699</v>
      </c>
      <c r="Q362" s="1">
        <f>P362*2</f>
        <v>5398</v>
      </c>
      <c r="R362" s="1" t="str">
        <f t="shared" si="150"/>
        <v>5398</v>
      </c>
      <c r="S362" s="1" t="str">
        <f t="shared" ca="1" si="151"/>
        <v>5509125398</v>
      </c>
      <c r="T362" s="1">
        <f t="shared" ca="1" si="162"/>
        <v>5</v>
      </c>
      <c r="U362" s="1">
        <f t="shared" ca="1" si="162"/>
        <v>5</v>
      </c>
      <c r="V362" s="1">
        <f t="shared" ca="1" si="162"/>
        <v>0</v>
      </c>
      <c r="W362" s="1">
        <f t="shared" ca="1" si="162"/>
        <v>1</v>
      </c>
      <c r="X362" s="1">
        <f t="shared" ca="1" si="162"/>
        <v>1</v>
      </c>
      <c r="Y362" s="1">
        <f t="shared" ca="1" si="162"/>
        <v>6</v>
      </c>
      <c r="Z362" s="1">
        <f t="shared" ca="1" si="162"/>
        <v>5</v>
      </c>
      <c r="AA362" s="1">
        <f t="shared" ca="1" si="162"/>
        <v>7</v>
      </c>
      <c r="AB362" s="1">
        <f t="shared" ca="1" si="162"/>
        <v>9</v>
      </c>
      <c r="AC362" s="1">
        <f t="shared" ca="1" si="162"/>
        <v>4</v>
      </c>
      <c r="AD362" s="1">
        <f t="shared" ca="1" si="153"/>
        <v>7</v>
      </c>
      <c r="AE362" s="1" t="str">
        <f t="shared" ca="1" si="154"/>
        <v>55091253987</v>
      </c>
      <c r="AF362" s="1">
        <v>3.55845820490127E-2</v>
      </c>
      <c r="AG362" s="1">
        <f t="shared" si="155"/>
        <v>-663.97271645252795</v>
      </c>
      <c r="AH362" s="1">
        <f t="shared" si="156"/>
        <v>-664</v>
      </c>
      <c r="AI362" s="4">
        <f t="shared" ca="1" si="157"/>
        <v>45274</v>
      </c>
      <c r="AJ362" s="1" t="s">
        <v>388</v>
      </c>
      <c r="AK362" s="1">
        <v>4908.3223975340998</v>
      </c>
      <c r="AL362" s="2">
        <f t="shared" si="158"/>
        <v>4908.32</v>
      </c>
      <c r="AM362" s="1">
        <v>431.88268684957399</v>
      </c>
      <c r="AN362" s="2">
        <f t="shared" si="159"/>
        <v>431.88</v>
      </c>
    </row>
    <row r="363" spans="1:40" x14ac:dyDescent="0.25">
      <c r="A363" s="1">
        <v>757</v>
      </c>
      <c r="B363" s="1">
        <v>0.38038270210882902</v>
      </c>
      <c r="C363" s="1">
        <v>-12751.973021637599</v>
      </c>
      <c r="D363" s="1">
        <f t="shared" si="138"/>
        <v>-12752</v>
      </c>
      <c r="E363" s="4">
        <f t="shared" ca="1" si="139"/>
        <v>33186</v>
      </c>
      <c r="F363" s="1">
        <f t="shared" ca="1" si="140"/>
        <v>90</v>
      </c>
      <c r="G363" s="1">
        <f t="shared" ca="1" si="141"/>
        <v>11</v>
      </c>
      <c r="H363" s="1">
        <f t="shared" ca="1" si="142"/>
        <v>9</v>
      </c>
      <c r="I363" s="1" t="str">
        <f t="shared" ca="1" si="143"/>
        <v>90</v>
      </c>
      <c r="J363" s="1" t="str">
        <f t="shared" ca="1" si="144"/>
        <v>11</v>
      </c>
      <c r="K363" s="1" t="str">
        <f t="shared" ca="1" si="145"/>
        <v>9</v>
      </c>
      <c r="L363" s="1" t="str">
        <f t="shared" ca="1" si="146"/>
        <v>90</v>
      </c>
      <c r="M363" s="1" t="str">
        <f t="shared" ca="1" si="147"/>
        <v>11</v>
      </c>
      <c r="N363" s="1" t="str">
        <f t="shared" ca="1" si="148"/>
        <v>09</v>
      </c>
      <c r="O363" s="1">
        <v>4705.0347605822899</v>
      </c>
      <c r="P363" s="1">
        <f t="shared" si="149"/>
        <v>4705</v>
      </c>
      <c r="Q363" s="1">
        <f>2*P363+1</f>
        <v>9411</v>
      </c>
      <c r="R363" s="1" t="str">
        <f t="shared" si="150"/>
        <v>9411</v>
      </c>
      <c r="S363" s="1" t="str">
        <f t="shared" ca="1" si="151"/>
        <v>9011099411</v>
      </c>
      <c r="T363" s="1">
        <f t="shared" ref="T363:AC372" ca="1" si="163">MOD(MID($S363,T$2,1)*T$1,10)</f>
        <v>9</v>
      </c>
      <c r="U363" s="1">
        <f t="shared" ca="1" si="163"/>
        <v>0</v>
      </c>
      <c r="V363" s="1">
        <f t="shared" ca="1" si="163"/>
        <v>7</v>
      </c>
      <c r="W363" s="1">
        <f t="shared" ca="1" si="163"/>
        <v>9</v>
      </c>
      <c r="X363" s="1">
        <f t="shared" ca="1" si="163"/>
        <v>0</v>
      </c>
      <c r="Y363" s="1">
        <f t="shared" ca="1" si="163"/>
        <v>7</v>
      </c>
      <c r="Z363" s="1">
        <f t="shared" ca="1" si="163"/>
        <v>3</v>
      </c>
      <c r="AA363" s="1">
        <f t="shared" ca="1" si="163"/>
        <v>6</v>
      </c>
      <c r="AB363" s="1">
        <f t="shared" ca="1" si="163"/>
        <v>1</v>
      </c>
      <c r="AC363" s="1">
        <f t="shared" ca="1" si="163"/>
        <v>3</v>
      </c>
      <c r="AD363" s="1">
        <f t="shared" ca="1" si="153"/>
        <v>5</v>
      </c>
      <c r="AE363" s="1" t="str">
        <f t="shared" ca="1" si="154"/>
        <v>90110994115</v>
      </c>
      <c r="AF363" s="1">
        <v>0.33701590014343702</v>
      </c>
      <c r="AG363" s="1">
        <f t="shared" si="155"/>
        <v>-1960.4214911343731</v>
      </c>
      <c r="AH363" s="1">
        <f t="shared" si="156"/>
        <v>-1961</v>
      </c>
      <c r="AI363" s="4">
        <f t="shared" ca="1" si="157"/>
        <v>43977</v>
      </c>
      <c r="AJ363" s="1" t="s">
        <v>389</v>
      </c>
      <c r="AK363" s="1">
        <v>3585.52812280648</v>
      </c>
      <c r="AL363" s="2">
        <f t="shared" si="158"/>
        <v>3585.52</v>
      </c>
      <c r="AM363" s="1">
        <v>434.067812128056</v>
      </c>
      <c r="AN363" s="2">
        <f t="shared" si="159"/>
        <v>434.06</v>
      </c>
    </row>
    <row r="364" spans="1:40" x14ac:dyDescent="0.25">
      <c r="A364" s="1">
        <v>153</v>
      </c>
      <c r="B364" s="1">
        <v>0.38068788720358898</v>
      </c>
      <c r="C364" s="1">
        <v>-8512.4292733542898</v>
      </c>
      <c r="D364" s="1">
        <f t="shared" si="138"/>
        <v>-8513</v>
      </c>
      <c r="E364" s="4">
        <f t="shared" ca="1" si="139"/>
        <v>37425</v>
      </c>
      <c r="F364" s="1">
        <f t="shared" ca="1" si="140"/>
        <v>2</v>
      </c>
      <c r="G364" s="1">
        <f t="shared" ca="1" si="141"/>
        <v>26</v>
      </c>
      <c r="H364" s="1">
        <f t="shared" ca="1" si="142"/>
        <v>18</v>
      </c>
      <c r="I364" s="1" t="str">
        <f t="shared" ca="1" si="143"/>
        <v>2</v>
      </c>
      <c r="J364" s="1" t="str">
        <f t="shared" ca="1" si="144"/>
        <v>26</v>
      </c>
      <c r="K364" s="1" t="str">
        <f t="shared" ca="1" si="145"/>
        <v>18</v>
      </c>
      <c r="L364" s="1" t="str">
        <f t="shared" ca="1" si="146"/>
        <v>02</v>
      </c>
      <c r="M364" s="1" t="str">
        <f t="shared" ca="1" si="147"/>
        <v>26</v>
      </c>
      <c r="N364" s="1" t="str">
        <f t="shared" ca="1" si="148"/>
        <v>18</v>
      </c>
      <c r="O364" s="1">
        <v>4225.9853816339601</v>
      </c>
      <c r="P364" s="1">
        <f t="shared" si="149"/>
        <v>4225</v>
      </c>
      <c r="Q364" s="1">
        <f>P364*2</f>
        <v>8450</v>
      </c>
      <c r="R364" s="1" t="str">
        <f t="shared" si="150"/>
        <v>8450</v>
      </c>
      <c r="S364" s="1" t="str">
        <f t="shared" ca="1" si="151"/>
        <v>0226188450</v>
      </c>
      <c r="T364" s="1">
        <f t="shared" ca="1" si="163"/>
        <v>0</v>
      </c>
      <c r="U364" s="1">
        <f t="shared" ca="1" si="163"/>
        <v>6</v>
      </c>
      <c r="V364" s="1">
        <f t="shared" ca="1" si="163"/>
        <v>4</v>
      </c>
      <c r="W364" s="1">
        <f t="shared" ca="1" si="163"/>
        <v>4</v>
      </c>
      <c r="X364" s="1">
        <f t="shared" ca="1" si="163"/>
        <v>1</v>
      </c>
      <c r="Y364" s="1">
        <f t="shared" ca="1" si="163"/>
        <v>4</v>
      </c>
      <c r="Z364" s="1">
        <f t="shared" ca="1" si="163"/>
        <v>6</v>
      </c>
      <c r="AA364" s="1">
        <f t="shared" ca="1" si="163"/>
        <v>6</v>
      </c>
      <c r="AB364" s="1">
        <f t="shared" ca="1" si="163"/>
        <v>5</v>
      </c>
      <c r="AC364" s="1">
        <f t="shared" ca="1" si="163"/>
        <v>0</v>
      </c>
      <c r="AD364" s="1">
        <f t="shared" ca="1" si="153"/>
        <v>4</v>
      </c>
      <c r="AE364" s="1" t="str">
        <f t="shared" ca="1" si="154"/>
        <v>02261884504</v>
      </c>
      <c r="AF364" s="1">
        <v>0.23334452345347501</v>
      </c>
      <c r="AG364" s="1">
        <f t="shared" si="155"/>
        <v>-368.21765800958354</v>
      </c>
      <c r="AH364" s="1">
        <f t="shared" si="156"/>
        <v>-369</v>
      </c>
      <c r="AI364" s="4">
        <f t="shared" ca="1" si="157"/>
        <v>45569</v>
      </c>
      <c r="AJ364" s="1" t="s">
        <v>390</v>
      </c>
      <c r="AK364" s="1">
        <v>4417.8289132358796</v>
      </c>
      <c r="AL364" s="2">
        <f t="shared" si="158"/>
        <v>4417.82</v>
      </c>
      <c r="AM364" s="1">
        <v>422.06183050019803</v>
      </c>
      <c r="AN364" s="2">
        <f t="shared" si="159"/>
        <v>422.06</v>
      </c>
    </row>
    <row r="365" spans="1:40" x14ac:dyDescent="0.25">
      <c r="A365" s="1">
        <v>418</v>
      </c>
      <c r="B365" s="1">
        <v>0.38315988647114502</v>
      </c>
      <c r="C365" s="1">
        <v>-22038.914456617898</v>
      </c>
      <c r="D365" s="1">
        <f t="shared" si="138"/>
        <v>-22039</v>
      </c>
      <c r="E365" s="4">
        <f t="shared" ca="1" si="139"/>
        <v>23899</v>
      </c>
      <c r="F365" s="1">
        <f t="shared" ca="1" si="140"/>
        <v>65</v>
      </c>
      <c r="G365" s="1">
        <f t="shared" ca="1" si="141"/>
        <v>6</v>
      </c>
      <c r="H365" s="1">
        <f t="shared" ca="1" si="142"/>
        <v>6</v>
      </c>
      <c r="I365" s="1" t="str">
        <f t="shared" ca="1" si="143"/>
        <v>65</v>
      </c>
      <c r="J365" s="1" t="str">
        <f t="shared" ca="1" si="144"/>
        <v>6</v>
      </c>
      <c r="K365" s="1" t="str">
        <f t="shared" ca="1" si="145"/>
        <v>6</v>
      </c>
      <c r="L365" s="1" t="str">
        <f t="shared" ca="1" si="146"/>
        <v>65</v>
      </c>
      <c r="M365" s="1" t="str">
        <f t="shared" ca="1" si="147"/>
        <v>06</v>
      </c>
      <c r="N365" s="1" t="str">
        <f t="shared" ca="1" si="148"/>
        <v>06</v>
      </c>
      <c r="O365" s="1">
        <v>2060.1714224677298</v>
      </c>
      <c r="P365" s="1">
        <f t="shared" si="149"/>
        <v>2060</v>
      </c>
      <c r="Q365" s="1">
        <f>P365*2</f>
        <v>4120</v>
      </c>
      <c r="R365" s="1" t="str">
        <f t="shared" si="150"/>
        <v>4120</v>
      </c>
      <c r="S365" s="1" t="str">
        <f t="shared" ca="1" si="151"/>
        <v>6506064120</v>
      </c>
      <c r="T365" s="1">
        <f t="shared" ca="1" si="163"/>
        <v>6</v>
      </c>
      <c r="U365" s="1">
        <f t="shared" ca="1" si="163"/>
        <v>5</v>
      </c>
      <c r="V365" s="1">
        <f t="shared" ca="1" si="163"/>
        <v>0</v>
      </c>
      <c r="W365" s="1">
        <f t="shared" ca="1" si="163"/>
        <v>4</v>
      </c>
      <c r="X365" s="1">
        <f t="shared" ca="1" si="163"/>
        <v>0</v>
      </c>
      <c r="Y365" s="1">
        <f t="shared" ca="1" si="163"/>
        <v>8</v>
      </c>
      <c r="Z365" s="1">
        <f t="shared" ca="1" si="163"/>
        <v>8</v>
      </c>
      <c r="AA365" s="1">
        <f t="shared" ca="1" si="163"/>
        <v>9</v>
      </c>
      <c r="AB365" s="1">
        <f t="shared" ca="1" si="163"/>
        <v>2</v>
      </c>
      <c r="AC365" s="1">
        <f t="shared" ca="1" si="163"/>
        <v>0</v>
      </c>
      <c r="AD365" s="1">
        <f t="shared" ca="1" si="153"/>
        <v>8</v>
      </c>
      <c r="AE365" s="1" t="str">
        <f t="shared" ca="1" si="154"/>
        <v>65060641208</v>
      </c>
      <c r="AF365" s="1">
        <v>0.30878627887813997</v>
      </c>
      <c r="AG365" s="1">
        <f t="shared" si="155"/>
        <v>-4663.9079561754261</v>
      </c>
      <c r="AH365" s="1">
        <f t="shared" si="156"/>
        <v>-4664</v>
      </c>
      <c r="AI365" s="4">
        <f t="shared" ca="1" si="157"/>
        <v>41274</v>
      </c>
      <c r="AJ365" s="1" t="s">
        <v>391</v>
      </c>
      <c r="AK365" s="1">
        <v>3507.5228125858298</v>
      </c>
      <c r="AL365" s="2">
        <f t="shared" si="158"/>
        <v>3507.52</v>
      </c>
      <c r="AM365" s="1">
        <v>380.95339823603001</v>
      </c>
      <c r="AN365" s="2">
        <f t="shared" si="159"/>
        <v>380.95</v>
      </c>
    </row>
    <row r="366" spans="1:40" x14ac:dyDescent="0.25">
      <c r="A366" s="1">
        <v>465</v>
      </c>
      <c r="B366" s="1">
        <v>0.38523514511551299</v>
      </c>
      <c r="C366" s="1">
        <v>-16832.403332621201</v>
      </c>
      <c r="D366" s="1">
        <f t="shared" si="138"/>
        <v>-16833</v>
      </c>
      <c r="E366" s="4">
        <f t="shared" ca="1" si="139"/>
        <v>29105</v>
      </c>
      <c r="F366" s="1">
        <f t="shared" ca="1" si="140"/>
        <v>79</v>
      </c>
      <c r="G366" s="1">
        <f t="shared" ca="1" si="141"/>
        <v>9</v>
      </c>
      <c r="H366" s="1">
        <f t="shared" ca="1" si="142"/>
        <v>7</v>
      </c>
      <c r="I366" s="1" t="str">
        <f t="shared" ca="1" si="143"/>
        <v>79</v>
      </c>
      <c r="J366" s="1" t="str">
        <f t="shared" ca="1" si="144"/>
        <v>9</v>
      </c>
      <c r="K366" s="1" t="str">
        <f t="shared" ca="1" si="145"/>
        <v>7</v>
      </c>
      <c r="L366" s="1" t="str">
        <f t="shared" ca="1" si="146"/>
        <v>79</v>
      </c>
      <c r="M366" s="1" t="str">
        <f t="shared" ca="1" si="147"/>
        <v>09</v>
      </c>
      <c r="N366" s="1" t="str">
        <f t="shared" ca="1" si="148"/>
        <v>07</v>
      </c>
      <c r="O366" s="1">
        <v>941.01651051362705</v>
      </c>
      <c r="P366" s="1">
        <f t="shared" si="149"/>
        <v>941</v>
      </c>
      <c r="Q366" s="1">
        <f>P366*2</f>
        <v>1882</v>
      </c>
      <c r="R366" s="1" t="str">
        <f t="shared" si="150"/>
        <v>1882</v>
      </c>
      <c r="S366" s="1" t="str">
        <f t="shared" ca="1" si="151"/>
        <v>7909071882</v>
      </c>
      <c r="T366" s="1">
        <f t="shared" ca="1" si="163"/>
        <v>7</v>
      </c>
      <c r="U366" s="1">
        <f t="shared" ca="1" si="163"/>
        <v>7</v>
      </c>
      <c r="V366" s="1">
        <f t="shared" ca="1" si="163"/>
        <v>0</v>
      </c>
      <c r="W366" s="1">
        <f t="shared" ca="1" si="163"/>
        <v>1</v>
      </c>
      <c r="X366" s="1">
        <f t="shared" ca="1" si="163"/>
        <v>0</v>
      </c>
      <c r="Y366" s="1">
        <f t="shared" ca="1" si="163"/>
        <v>1</v>
      </c>
      <c r="Z366" s="1">
        <f t="shared" ca="1" si="163"/>
        <v>7</v>
      </c>
      <c r="AA366" s="1">
        <f t="shared" ca="1" si="163"/>
        <v>2</v>
      </c>
      <c r="AB366" s="1">
        <f t="shared" ca="1" si="163"/>
        <v>8</v>
      </c>
      <c r="AC366" s="1">
        <f t="shared" ca="1" si="163"/>
        <v>6</v>
      </c>
      <c r="AD366" s="1">
        <f t="shared" ca="1" si="153"/>
        <v>1</v>
      </c>
      <c r="AE366" s="1" t="str">
        <f t="shared" ca="1" si="154"/>
        <v>79090718821</v>
      </c>
      <c r="AF366" s="1">
        <v>0.32065797906430299</v>
      </c>
      <c r="AG366" s="1">
        <f t="shared" si="155"/>
        <v>-3173.872676778471</v>
      </c>
      <c r="AH366" s="1">
        <f t="shared" si="156"/>
        <v>-3174</v>
      </c>
      <c r="AI366" s="4">
        <f t="shared" ca="1" si="157"/>
        <v>42764</v>
      </c>
      <c r="AJ366" s="1" t="s">
        <v>392</v>
      </c>
      <c r="AK366" s="1">
        <v>3942.35053559984</v>
      </c>
      <c r="AL366" s="2">
        <f t="shared" si="158"/>
        <v>3942.35</v>
      </c>
      <c r="AM366" s="1">
        <v>315.98559526352699</v>
      </c>
      <c r="AN366" s="2">
        <f t="shared" si="159"/>
        <v>315.98</v>
      </c>
    </row>
    <row r="367" spans="1:40" x14ac:dyDescent="0.25">
      <c r="A367" s="1">
        <v>408</v>
      </c>
      <c r="B367" s="1">
        <v>0.38575395977660498</v>
      </c>
      <c r="C367" s="1">
        <v>-8355.7731864375801</v>
      </c>
      <c r="D367" s="1">
        <f t="shared" si="138"/>
        <v>-8356</v>
      </c>
      <c r="E367" s="4">
        <f t="shared" ca="1" si="139"/>
        <v>37582</v>
      </c>
      <c r="F367" s="1">
        <f t="shared" ca="1" si="140"/>
        <v>2</v>
      </c>
      <c r="G367" s="1">
        <f t="shared" ca="1" si="141"/>
        <v>31</v>
      </c>
      <c r="H367" s="1">
        <f t="shared" ca="1" si="142"/>
        <v>22</v>
      </c>
      <c r="I367" s="1" t="str">
        <f t="shared" ca="1" si="143"/>
        <v>2</v>
      </c>
      <c r="J367" s="1" t="str">
        <f t="shared" ca="1" si="144"/>
        <v>31</v>
      </c>
      <c r="K367" s="1" t="str">
        <f t="shared" ca="1" si="145"/>
        <v>22</v>
      </c>
      <c r="L367" s="1" t="str">
        <f t="shared" ca="1" si="146"/>
        <v>02</v>
      </c>
      <c r="M367" s="1" t="str">
        <f t="shared" ca="1" si="147"/>
        <v>31</v>
      </c>
      <c r="N367" s="1" t="str">
        <f t="shared" ca="1" si="148"/>
        <v>22</v>
      </c>
      <c r="O367" s="1">
        <v>1934.26477858821</v>
      </c>
      <c r="P367" s="1">
        <f t="shared" si="149"/>
        <v>1934</v>
      </c>
      <c r="Q367" s="1">
        <f>P367*2</f>
        <v>3868</v>
      </c>
      <c r="R367" s="1" t="str">
        <f t="shared" si="150"/>
        <v>3868</v>
      </c>
      <c r="S367" s="1" t="str">
        <f t="shared" ca="1" si="151"/>
        <v>0231223868</v>
      </c>
      <c r="T367" s="1">
        <f t="shared" ca="1" si="163"/>
        <v>0</v>
      </c>
      <c r="U367" s="1">
        <f t="shared" ca="1" si="163"/>
        <v>6</v>
      </c>
      <c r="V367" s="1">
        <f t="shared" ca="1" si="163"/>
        <v>1</v>
      </c>
      <c r="W367" s="1">
        <f t="shared" ca="1" si="163"/>
        <v>9</v>
      </c>
      <c r="X367" s="1">
        <f t="shared" ca="1" si="163"/>
        <v>2</v>
      </c>
      <c r="Y367" s="1">
        <f t="shared" ca="1" si="163"/>
        <v>6</v>
      </c>
      <c r="Z367" s="1">
        <f t="shared" ca="1" si="163"/>
        <v>1</v>
      </c>
      <c r="AA367" s="1">
        <f t="shared" ca="1" si="163"/>
        <v>2</v>
      </c>
      <c r="AB367" s="1">
        <f t="shared" ca="1" si="163"/>
        <v>6</v>
      </c>
      <c r="AC367" s="1">
        <f t="shared" ca="1" si="163"/>
        <v>4</v>
      </c>
      <c r="AD367" s="1">
        <f t="shared" ca="1" si="153"/>
        <v>3</v>
      </c>
      <c r="AE367" s="1" t="str">
        <f t="shared" ca="1" si="154"/>
        <v>02312238683</v>
      </c>
      <c r="AF367" s="1">
        <v>0.86916714987639998</v>
      </c>
      <c r="AG367" s="1">
        <f t="shared" si="155"/>
        <v>-1235.0865199743644</v>
      </c>
      <c r="AH367" s="1">
        <f t="shared" si="156"/>
        <v>-1236</v>
      </c>
      <c r="AI367" s="4">
        <f t="shared" ca="1" si="157"/>
        <v>44702</v>
      </c>
      <c r="AJ367" s="1" t="s">
        <v>393</v>
      </c>
      <c r="AK367" s="1">
        <v>3134.4645527512398</v>
      </c>
      <c r="AL367" s="2">
        <f t="shared" si="158"/>
        <v>3134.46</v>
      </c>
      <c r="AM367" s="1">
        <v>434.65987121188999</v>
      </c>
      <c r="AN367" s="2">
        <f t="shared" si="159"/>
        <v>434.65</v>
      </c>
    </row>
    <row r="368" spans="1:40" x14ac:dyDescent="0.25">
      <c r="A368" s="1">
        <v>554</v>
      </c>
      <c r="B368" s="1">
        <v>0.38593707083346102</v>
      </c>
      <c r="C368" s="1">
        <v>-18010.0885036775</v>
      </c>
      <c r="D368" s="1">
        <f t="shared" si="138"/>
        <v>-18011</v>
      </c>
      <c r="E368" s="4">
        <f t="shared" ca="1" si="139"/>
        <v>27927</v>
      </c>
      <c r="F368" s="1">
        <f t="shared" ca="1" si="140"/>
        <v>76</v>
      </c>
      <c r="G368" s="1">
        <f t="shared" ca="1" si="141"/>
        <v>6</v>
      </c>
      <c r="H368" s="1">
        <f t="shared" ca="1" si="142"/>
        <v>16</v>
      </c>
      <c r="I368" s="1" t="str">
        <f t="shared" ca="1" si="143"/>
        <v>76</v>
      </c>
      <c r="J368" s="1" t="str">
        <f t="shared" ca="1" si="144"/>
        <v>6</v>
      </c>
      <c r="K368" s="1" t="str">
        <f t="shared" ca="1" si="145"/>
        <v>16</v>
      </c>
      <c r="L368" s="1" t="str">
        <f t="shared" ca="1" si="146"/>
        <v>76</v>
      </c>
      <c r="M368" s="1" t="str">
        <f t="shared" ca="1" si="147"/>
        <v>06</v>
      </c>
      <c r="N368" s="1" t="str">
        <f t="shared" ca="1" si="148"/>
        <v>16</v>
      </c>
      <c r="O368" s="1">
        <v>972.32154301583898</v>
      </c>
      <c r="P368" s="1">
        <f t="shared" si="149"/>
        <v>972</v>
      </c>
      <c r="Q368" s="1">
        <f>2*P368+1</f>
        <v>1945</v>
      </c>
      <c r="R368" s="1" t="str">
        <f t="shared" si="150"/>
        <v>1945</v>
      </c>
      <c r="S368" s="1" t="str">
        <f t="shared" ca="1" si="151"/>
        <v>7606161945</v>
      </c>
      <c r="T368" s="1">
        <f t="shared" ca="1" si="163"/>
        <v>7</v>
      </c>
      <c r="U368" s="1">
        <f t="shared" ca="1" si="163"/>
        <v>8</v>
      </c>
      <c r="V368" s="1">
        <f t="shared" ca="1" si="163"/>
        <v>0</v>
      </c>
      <c r="W368" s="1">
        <f t="shared" ca="1" si="163"/>
        <v>4</v>
      </c>
      <c r="X368" s="1">
        <f t="shared" ca="1" si="163"/>
        <v>1</v>
      </c>
      <c r="Y368" s="1">
        <f t="shared" ca="1" si="163"/>
        <v>8</v>
      </c>
      <c r="Z368" s="1">
        <f t="shared" ca="1" si="163"/>
        <v>7</v>
      </c>
      <c r="AA368" s="1">
        <f t="shared" ca="1" si="163"/>
        <v>1</v>
      </c>
      <c r="AB368" s="1">
        <f t="shared" ca="1" si="163"/>
        <v>4</v>
      </c>
      <c r="AC368" s="1">
        <f t="shared" ca="1" si="163"/>
        <v>5</v>
      </c>
      <c r="AD368" s="1">
        <f t="shared" ca="1" si="153"/>
        <v>5</v>
      </c>
      <c r="AE368" s="1" t="str">
        <f t="shared" ca="1" si="154"/>
        <v>76061619455</v>
      </c>
      <c r="AF368" s="1">
        <v>0.93304239020966195</v>
      </c>
      <c r="AG368" s="1">
        <f t="shared" si="155"/>
        <v>-10334.377513962216</v>
      </c>
      <c r="AH368" s="1">
        <f t="shared" si="156"/>
        <v>-10335</v>
      </c>
      <c r="AI368" s="4">
        <f t="shared" ca="1" si="157"/>
        <v>35603</v>
      </c>
      <c r="AJ368" s="1" t="s">
        <v>394</v>
      </c>
      <c r="AK368" s="1">
        <v>4242.9578539384102</v>
      </c>
      <c r="AL368" s="2">
        <f t="shared" si="158"/>
        <v>4242.95</v>
      </c>
      <c r="AM368" s="1">
        <v>330.66499832148202</v>
      </c>
      <c r="AN368" s="2">
        <f t="shared" si="159"/>
        <v>330.66</v>
      </c>
    </row>
    <row r="369" spans="1:40" x14ac:dyDescent="0.25">
      <c r="A369" s="1">
        <v>953</v>
      </c>
      <c r="B369" s="1">
        <v>0.38618121890926899</v>
      </c>
      <c r="C369" s="1">
        <v>-14194.437696462899</v>
      </c>
      <c r="D369" s="1">
        <f t="shared" si="138"/>
        <v>-14195</v>
      </c>
      <c r="E369" s="4">
        <f t="shared" ca="1" si="139"/>
        <v>31743</v>
      </c>
      <c r="F369" s="1">
        <f t="shared" ca="1" si="140"/>
        <v>86</v>
      </c>
      <c r="G369" s="1">
        <f t="shared" ca="1" si="141"/>
        <v>11</v>
      </c>
      <c r="H369" s="1">
        <f t="shared" ca="1" si="142"/>
        <v>27</v>
      </c>
      <c r="I369" s="1" t="str">
        <f t="shared" ca="1" si="143"/>
        <v>86</v>
      </c>
      <c r="J369" s="1" t="str">
        <f t="shared" ca="1" si="144"/>
        <v>11</v>
      </c>
      <c r="K369" s="1" t="str">
        <f t="shared" ca="1" si="145"/>
        <v>27</v>
      </c>
      <c r="L369" s="1" t="str">
        <f t="shared" ca="1" si="146"/>
        <v>86</v>
      </c>
      <c r="M369" s="1" t="str">
        <f t="shared" ca="1" si="147"/>
        <v>11</v>
      </c>
      <c r="N369" s="1" t="str">
        <f t="shared" ca="1" si="148"/>
        <v>27</v>
      </c>
      <c r="O369" s="1">
        <v>997.72255623035403</v>
      </c>
      <c r="P369" s="1">
        <f t="shared" si="149"/>
        <v>997</v>
      </c>
      <c r="Q369" s="1">
        <f>2*P369+1</f>
        <v>1995</v>
      </c>
      <c r="R369" s="1" t="str">
        <f t="shared" si="150"/>
        <v>1995</v>
      </c>
      <c r="S369" s="1" t="str">
        <f t="shared" ca="1" si="151"/>
        <v>8611271995</v>
      </c>
      <c r="T369" s="1">
        <f t="shared" ca="1" si="163"/>
        <v>8</v>
      </c>
      <c r="U369" s="1">
        <f t="shared" ca="1" si="163"/>
        <v>8</v>
      </c>
      <c r="V369" s="1">
        <f t="shared" ca="1" si="163"/>
        <v>7</v>
      </c>
      <c r="W369" s="1">
        <f t="shared" ca="1" si="163"/>
        <v>9</v>
      </c>
      <c r="X369" s="1">
        <f t="shared" ca="1" si="163"/>
        <v>2</v>
      </c>
      <c r="Y369" s="1">
        <f t="shared" ca="1" si="163"/>
        <v>1</v>
      </c>
      <c r="Z369" s="1">
        <f t="shared" ca="1" si="163"/>
        <v>7</v>
      </c>
      <c r="AA369" s="1">
        <f t="shared" ca="1" si="163"/>
        <v>1</v>
      </c>
      <c r="AB369" s="1">
        <f t="shared" ca="1" si="163"/>
        <v>9</v>
      </c>
      <c r="AC369" s="1">
        <f t="shared" ca="1" si="163"/>
        <v>5</v>
      </c>
      <c r="AD369" s="1">
        <f t="shared" ca="1" si="153"/>
        <v>3</v>
      </c>
      <c r="AE369" s="1" t="str">
        <f t="shared" ca="1" si="154"/>
        <v>86112719953</v>
      </c>
      <c r="AF369" s="1">
        <v>0.91769157994323602</v>
      </c>
      <c r="AG369" s="1">
        <f t="shared" si="155"/>
        <v>-6662.4408703878935</v>
      </c>
      <c r="AH369" s="1">
        <f t="shared" si="156"/>
        <v>-6663</v>
      </c>
      <c r="AI369" s="4">
        <f t="shared" ca="1" si="157"/>
        <v>39275</v>
      </c>
      <c r="AJ369" s="1" t="s">
        <v>395</v>
      </c>
      <c r="AK369" s="1">
        <v>3338.5113071077599</v>
      </c>
      <c r="AL369" s="2">
        <f t="shared" si="158"/>
        <v>3338.51</v>
      </c>
      <c r="AM369" s="1">
        <v>316.55323953978098</v>
      </c>
      <c r="AN369" s="2">
        <f t="shared" si="159"/>
        <v>316.55</v>
      </c>
    </row>
    <row r="370" spans="1:40" x14ac:dyDescent="0.25">
      <c r="A370" s="1">
        <v>65</v>
      </c>
      <c r="B370" s="1">
        <v>0.38633381145664802</v>
      </c>
      <c r="C370" s="1">
        <v>-25495.177770317699</v>
      </c>
      <c r="D370" s="1">
        <f t="shared" si="138"/>
        <v>-25496</v>
      </c>
      <c r="E370" s="4">
        <f t="shared" ca="1" si="139"/>
        <v>20442</v>
      </c>
      <c r="F370" s="1">
        <f t="shared" ca="1" si="140"/>
        <v>55</v>
      </c>
      <c r="G370" s="1">
        <f t="shared" ca="1" si="141"/>
        <v>12</v>
      </c>
      <c r="H370" s="1">
        <f t="shared" ca="1" si="142"/>
        <v>19</v>
      </c>
      <c r="I370" s="1" t="str">
        <f t="shared" ca="1" si="143"/>
        <v>55</v>
      </c>
      <c r="J370" s="1" t="str">
        <f t="shared" ca="1" si="144"/>
        <v>12</v>
      </c>
      <c r="K370" s="1" t="str">
        <f t="shared" ca="1" si="145"/>
        <v>19</v>
      </c>
      <c r="L370" s="1" t="str">
        <f t="shared" ca="1" si="146"/>
        <v>55</v>
      </c>
      <c r="M370" s="1" t="str">
        <f t="shared" ca="1" si="147"/>
        <v>12</v>
      </c>
      <c r="N370" s="1" t="str">
        <f t="shared" ca="1" si="148"/>
        <v>19</v>
      </c>
      <c r="O370" s="1">
        <v>3198.8233283486402</v>
      </c>
      <c r="P370" s="1">
        <f t="shared" si="149"/>
        <v>3198</v>
      </c>
      <c r="Q370" s="1">
        <f>P370*2</f>
        <v>6396</v>
      </c>
      <c r="R370" s="1" t="str">
        <f t="shared" si="150"/>
        <v>6396</v>
      </c>
      <c r="S370" s="1" t="str">
        <f t="shared" ca="1" si="151"/>
        <v>5512196396</v>
      </c>
      <c r="T370" s="1">
        <f t="shared" ca="1" si="163"/>
        <v>5</v>
      </c>
      <c r="U370" s="1">
        <f t="shared" ca="1" si="163"/>
        <v>5</v>
      </c>
      <c r="V370" s="1">
        <f t="shared" ca="1" si="163"/>
        <v>7</v>
      </c>
      <c r="W370" s="1">
        <f t="shared" ca="1" si="163"/>
        <v>8</v>
      </c>
      <c r="X370" s="1">
        <f t="shared" ca="1" si="163"/>
        <v>1</v>
      </c>
      <c r="Y370" s="1">
        <f t="shared" ca="1" si="163"/>
        <v>7</v>
      </c>
      <c r="Z370" s="1">
        <f t="shared" ca="1" si="163"/>
        <v>2</v>
      </c>
      <c r="AA370" s="1">
        <f t="shared" ca="1" si="163"/>
        <v>7</v>
      </c>
      <c r="AB370" s="1">
        <f t="shared" ca="1" si="163"/>
        <v>9</v>
      </c>
      <c r="AC370" s="1">
        <f t="shared" ca="1" si="163"/>
        <v>8</v>
      </c>
      <c r="AD370" s="1">
        <f t="shared" ca="1" si="153"/>
        <v>1</v>
      </c>
      <c r="AE370" s="1" t="str">
        <f t="shared" ca="1" si="154"/>
        <v>55121963961</v>
      </c>
      <c r="AF370" s="1">
        <v>0.835810419019135</v>
      </c>
      <c r="AG370" s="1">
        <f t="shared" si="155"/>
        <v>-15513.477187414164</v>
      </c>
      <c r="AH370" s="1">
        <f t="shared" si="156"/>
        <v>-15514</v>
      </c>
      <c r="AI370" s="4">
        <f t="shared" ca="1" si="157"/>
        <v>30424</v>
      </c>
      <c r="AJ370" s="1" t="s">
        <v>396</v>
      </c>
      <c r="AK370" s="1">
        <v>4362.1631519516604</v>
      </c>
      <c r="AL370" s="2">
        <f t="shared" si="158"/>
        <v>4362.16</v>
      </c>
      <c r="AM370" s="1">
        <v>347.199926755577</v>
      </c>
      <c r="AN370" s="2">
        <f t="shared" si="159"/>
        <v>347.19</v>
      </c>
    </row>
    <row r="371" spans="1:40" x14ac:dyDescent="0.25">
      <c r="A371" s="1">
        <v>874</v>
      </c>
      <c r="B371" s="1">
        <v>0.38911099581896402</v>
      </c>
      <c r="C371" s="1">
        <v>-10980.2233954894</v>
      </c>
      <c r="D371" s="1">
        <f t="shared" si="138"/>
        <v>-10981</v>
      </c>
      <c r="E371" s="4">
        <f t="shared" ca="1" si="139"/>
        <v>34957</v>
      </c>
      <c r="F371" s="1">
        <f t="shared" ca="1" si="140"/>
        <v>95</v>
      </c>
      <c r="G371" s="1">
        <f t="shared" ca="1" si="141"/>
        <v>9</v>
      </c>
      <c r="H371" s="1">
        <f t="shared" ca="1" si="142"/>
        <v>15</v>
      </c>
      <c r="I371" s="1" t="str">
        <f t="shared" ca="1" si="143"/>
        <v>95</v>
      </c>
      <c r="J371" s="1" t="str">
        <f t="shared" ca="1" si="144"/>
        <v>9</v>
      </c>
      <c r="K371" s="1" t="str">
        <f t="shared" ca="1" si="145"/>
        <v>15</v>
      </c>
      <c r="L371" s="1" t="str">
        <f t="shared" ca="1" si="146"/>
        <v>95</v>
      </c>
      <c r="M371" s="1" t="str">
        <f t="shared" ca="1" si="147"/>
        <v>09</v>
      </c>
      <c r="N371" s="1" t="str">
        <f t="shared" ca="1" si="148"/>
        <v>15</v>
      </c>
      <c r="O371" s="1">
        <v>4822.4286324655905</v>
      </c>
      <c r="P371" s="1">
        <f t="shared" si="149"/>
        <v>4822</v>
      </c>
      <c r="Q371" s="1">
        <f>2*P371+1</f>
        <v>9645</v>
      </c>
      <c r="R371" s="1" t="str">
        <f t="shared" si="150"/>
        <v>9645</v>
      </c>
      <c r="S371" s="1" t="str">
        <f t="shared" ca="1" si="151"/>
        <v>9509159645</v>
      </c>
      <c r="T371" s="1">
        <f t="shared" ca="1" si="163"/>
        <v>9</v>
      </c>
      <c r="U371" s="1">
        <f t="shared" ca="1" si="163"/>
        <v>5</v>
      </c>
      <c r="V371" s="1">
        <f t="shared" ca="1" si="163"/>
        <v>0</v>
      </c>
      <c r="W371" s="1">
        <f t="shared" ca="1" si="163"/>
        <v>1</v>
      </c>
      <c r="X371" s="1">
        <f t="shared" ca="1" si="163"/>
        <v>1</v>
      </c>
      <c r="Y371" s="1">
        <f t="shared" ca="1" si="163"/>
        <v>5</v>
      </c>
      <c r="Z371" s="1">
        <f t="shared" ca="1" si="163"/>
        <v>3</v>
      </c>
      <c r="AA371" s="1">
        <f t="shared" ca="1" si="163"/>
        <v>4</v>
      </c>
      <c r="AB371" s="1">
        <f t="shared" ca="1" si="163"/>
        <v>4</v>
      </c>
      <c r="AC371" s="1">
        <f t="shared" ca="1" si="163"/>
        <v>5</v>
      </c>
      <c r="AD371" s="1">
        <f t="shared" ca="1" si="153"/>
        <v>3</v>
      </c>
      <c r="AE371" s="1" t="str">
        <f t="shared" ca="1" si="154"/>
        <v>95091596453</v>
      </c>
      <c r="AF371" s="1">
        <v>8.8229010895107901E-2</v>
      </c>
      <c r="AG371" s="1">
        <f t="shared" si="155"/>
        <v>-356.97457808160658</v>
      </c>
      <c r="AH371" s="1">
        <f t="shared" si="156"/>
        <v>-357</v>
      </c>
      <c r="AI371" s="4">
        <f t="shared" ca="1" si="157"/>
        <v>45581</v>
      </c>
      <c r="AJ371" s="1" t="s">
        <v>397</v>
      </c>
      <c r="AK371" s="1">
        <v>4640.6750694296097</v>
      </c>
      <c r="AL371" s="2">
        <f t="shared" si="158"/>
        <v>4640.67</v>
      </c>
      <c r="AM371" s="1">
        <v>360.182500686666</v>
      </c>
      <c r="AN371" s="2">
        <f t="shared" si="159"/>
        <v>360.18</v>
      </c>
    </row>
    <row r="372" spans="1:40" x14ac:dyDescent="0.25">
      <c r="A372" s="1">
        <v>908</v>
      </c>
      <c r="B372" s="1">
        <v>0.38920255134739201</v>
      </c>
      <c r="C372" s="1">
        <v>-7473.58439893796</v>
      </c>
      <c r="D372" s="1">
        <f t="shared" si="138"/>
        <v>-7474</v>
      </c>
      <c r="E372" s="4">
        <f t="shared" ca="1" si="139"/>
        <v>38464</v>
      </c>
      <c r="F372" s="1">
        <f t="shared" ca="1" si="140"/>
        <v>5</v>
      </c>
      <c r="G372" s="1">
        <f t="shared" ca="1" si="141"/>
        <v>24</v>
      </c>
      <c r="H372" s="1">
        <f t="shared" ca="1" si="142"/>
        <v>22</v>
      </c>
      <c r="I372" s="1" t="str">
        <f t="shared" ca="1" si="143"/>
        <v>5</v>
      </c>
      <c r="J372" s="1" t="str">
        <f t="shared" ca="1" si="144"/>
        <v>24</v>
      </c>
      <c r="K372" s="1" t="str">
        <f t="shared" ca="1" si="145"/>
        <v>22</v>
      </c>
      <c r="L372" s="1" t="str">
        <f t="shared" ca="1" si="146"/>
        <v>05</v>
      </c>
      <c r="M372" s="1" t="str">
        <f t="shared" ca="1" si="147"/>
        <v>24</v>
      </c>
      <c r="N372" s="1" t="str">
        <f t="shared" ca="1" si="148"/>
        <v>22</v>
      </c>
      <c r="O372" s="1">
        <v>1954.9974974822201</v>
      </c>
      <c r="P372" s="1">
        <f t="shared" si="149"/>
        <v>1954</v>
      </c>
      <c r="Q372" s="1">
        <f>2*P372+1</f>
        <v>3909</v>
      </c>
      <c r="R372" s="1" t="str">
        <f t="shared" si="150"/>
        <v>3909</v>
      </c>
      <c r="S372" s="1" t="str">
        <f t="shared" ca="1" si="151"/>
        <v>0524223909</v>
      </c>
      <c r="T372" s="1">
        <f t="shared" ca="1" si="163"/>
        <v>0</v>
      </c>
      <c r="U372" s="1">
        <f t="shared" ca="1" si="163"/>
        <v>5</v>
      </c>
      <c r="V372" s="1">
        <f t="shared" ca="1" si="163"/>
        <v>4</v>
      </c>
      <c r="W372" s="1">
        <f t="shared" ca="1" si="163"/>
        <v>6</v>
      </c>
      <c r="X372" s="1">
        <f t="shared" ca="1" si="163"/>
        <v>2</v>
      </c>
      <c r="Y372" s="1">
        <f t="shared" ca="1" si="163"/>
        <v>6</v>
      </c>
      <c r="Z372" s="1">
        <f t="shared" ca="1" si="163"/>
        <v>1</v>
      </c>
      <c r="AA372" s="1">
        <f t="shared" ca="1" si="163"/>
        <v>1</v>
      </c>
      <c r="AB372" s="1">
        <f t="shared" ca="1" si="163"/>
        <v>0</v>
      </c>
      <c r="AC372" s="1">
        <f t="shared" ca="1" si="163"/>
        <v>7</v>
      </c>
      <c r="AD372" s="1">
        <f t="shared" ca="1" si="153"/>
        <v>8</v>
      </c>
      <c r="AE372" s="1" t="str">
        <f t="shared" ca="1" si="154"/>
        <v>05242239098</v>
      </c>
      <c r="AF372" s="1">
        <v>0.34437086092715202</v>
      </c>
      <c r="AG372" s="1">
        <f t="shared" si="155"/>
        <v>-185.61589403973494</v>
      </c>
      <c r="AH372" s="1">
        <f t="shared" si="156"/>
        <v>-186</v>
      </c>
      <c r="AI372" s="4">
        <f t="shared" ca="1" si="157"/>
        <v>45752</v>
      </c>
      <c r="AJ372" s="1" t="s">
        <v>398</v>
      </c>
      <c r="AK372" s="1">
        <v>3916.1656544694401</v>
      </c>
      <c r="AL372" s="2">
        <f t="shared" si="158"/>
        <v>3916.16</v>
      </c>
      <c r="AM372" s="1">
        <v>497.00308236945699</v>
      </c>
      <c r="AN372" s="2">
        <f t="shared" si="159"/>
        <v>497</v>
      </c>
    </row>
    <row r="373" spans="1:40" x14ac:dyDescent="0.25">
      <c r="A373" s="1">
        <v>535</v>
      </c>
      <c r="B373" s="1">
        <v>0.39033173619800399</v>
      </c>
      <c r="C373" s="1">
        <v>-21667.240211188098</v>
      </c>
      <c r="D373" s="1">
        <f t="shared" si="138"/>
        <v>-21668</v>
      </c>
      <c r="E373" s="4">
        <f t="shared" ca="1" si="139"/>
        <v>24270</v>
      </c>
      <c r="F373" s="1">
        <f t="shared" ca="1" si="140"/>
        <v>66</v>
      </c>
      <c r="G373" s="1">
        <f t="shared" ca="1" si="141"/>
        <v>6</v>
      </c>
      <c r="H373" s="1">
        <f t="shared" ca="1" si="142"/>
        <v>12</v>
      </c>
      <c r="I373" s="1" t="str">
        <f t="shared" ca="1" si="143"/>
        <v>66</v>
      </c>
      <c r="J373" s="1" t="str">
        <f t="shared" ca="1" si="144"/>
        <v>6</v>
      </c>
      <c r="K373" s="1" t="str">
        <f t="shared" ca="1" si="145"/>
        <v>12</v>
      </c>
      <c r="L373" s="1" t="str">
        <f t="shared" ca="1" si="146"/>
        <v>66</v>
      </c>
      <c r="M373" s="1" t="str">
        <f t="shared" ca="1" si="147"/>
        <v>06</v>
      </c>
      <c r="N373" s="1" t="str">
        <f t="shared" ca="1" si="148"/>
        <v>12</v>
      </c>
      <c r="O373" s="1">
        <v>3916.0930204168799</v>
      </c>
      <c r="P373" s="1">
        <f t="shared" si="149"/>
        <v>3916</v>
      </c>
      <c r="Q373" s="1">
        <f>2*P373+1</f>
        <v>7833</v>
      </c>
      <c r="R373" s="1" t="str">
        <f t="shared" si="150"/>
        <v>7833</v>
      </c>
      <c r="S373" s="1" t="str">
        <f t="shared" ca="1" si="151"/>
        <v>6606127833</v>
      </c>
      <c r="T373" s="1">
        <f t="shared" ref="T373:AC382" ca="1" si="164">MOD(MID($S373,T$2,1)*T$1,10)</f>
        <v>6</v>
      </c>
      <c r="U373" s="1">
        <f t="shared" ca="1" si="164"/>
        <v>8</v>
      </c>
      <c r="V373" s="1">
        <f t="shared" ca="1" si="164"/>
        <v>0</v>
      </c>
      <c r="W373" s="1">
        <f t="shared" ca="1" si="164"/>
        <v>4</v>
      </c>
      <c r="X373" s="1">
        <f t="shared" ca="1" si="164"/>
        <v>1</v>
      </c>
      <c r="Y373" s="1">
        <f t="shared" ca="1" si="164"/>
        <v>6</v>
      </c>
      <c r="Z373" s="1">
        <f t="shared" ca="1" si="164"/>
        <v>9</v>
      </c>
      <c r="AA373" s="1">
        <f t="shared" ca="1" si="164"/>
        <v>2</v>
      </c>
      <c r="AB373" s="1">
        <f t="shared" ca="1" si="164"/>
        <v>3</v>
      </c>
      <c r="AC373" s="1">
        <f t="shared" ca="1" si="164"/>
        <v>9</v>
      </c>
      <c r="AD373" s="1">
        <f t="shared" ca="1" si="153"/>
        <v>2</v>
      </c>
      <c r="AE373" s="1" t="str">
        <f t="shared" ca="1" si="154"/>
        <v>66061278332</v>
      </c>
      <c r="AF373" s="1">
        <v>0.94225898007141295</v>
      </c>
      <c r="AG373" s="1">
        <f t="shared" si="155"/>
        <v>-13882.301553392128</v>
      </c>
      <c r="AH373" s="1">
        <f t="shared" si="156"/>
        <v>-13883</v>
      </c>
      <c r="AI373" s="4">
        <f t="shared" ca="1" si="157"/>
        <v>32055</v>
      </c>
      <c r="AJ373" s="1" t="s">
        <v>399</v>
      </c>
      <c r="AK373" s="1">
        <v>4279.2138431959002</v>
      </c>
      <c r="AL373" s="2">
        <f t="shared" si="158"/>
        <v>4279.21</v>
      </c>
      <c r="AM373" s="1">
        <v>387.649159215064</v>
      </c>
      <c r="AN373" s="2">
        <f t="shared" si="159"/>
        <v>387.64</v>
      </c>
    </row>
    <row r="374" spans="1:40" x14ac:dyDescent="0.25">
      <c r="A374" s="1">
        <v>108</v>
      </c>
      <c r="B374" s="1">
        <v>0.39094210638752402</v>
      </c>
      <c r="C374" s="1">
        <v>-16061.4096499527</v>
      </c>
      <c r="D374" s="1">
        <f t="shared" si="138"/>
        <v>-16062</v>
      </c>
      <c r="E374" s="4">
        <f t="shared" ca="1" si="139"/>
        <v>29876</v>
      </c>
      <c r="F374" s="1">
        <f t="shared" ca="1" si="140"/>
        <v>81</v>
      </c>
      <c r="G374" s="1">
        <f t="shared" ca="1" si="141"/>
        <v>10</v>
      </c>
      <c r="H374" s="1">
        <f t="shared" ca="1" si="142"/>
        <v>17</v>
      </c>
      <c r="I374" s="1" t="str">
        <f t="shared" ca="1" si="143"/>
        <v>81</v>
      </c>
      <c r="J374" s="1" t="str">
        <f t="shared" ca="1" si="144"/>
        <v>10</v>
      </c>
      <c r="K374" s="1" t="str">
        <f t="shared" ca="1" si="145"/>
        <v>17</v>
      </c>
      <c r="L374" s="1" t="str">
        <f t="shared" ca="1" si="146"/>
        <v>81</v>
      </c>
      <c r="M374" s="1" t="str">
        <f t="shared" ca="1" si="147"/>
        <v>10</v>
      </c>
      <c r="N374" s="1" t="str">
        <f t="shared" ca="1" si="148"/>
        <v>17</v>
      </c>
      <c r="O374" s="1">
        <v>1824.4225592821999</v>
      </c>
      <c r="P374" s="1">
        <f t="shared" si="149"/>
        <v>1824</v>
      </c>
      <c r="Q374" s="1">
        <f>P374*2</f>
        <v>3648</v>
      </c>
      <c r="R374" s="1" t="str">
        <f t="shared" si="150"/>
        <v>3648</v>
      </c>
      <c r="S374" s="1" t="str">
        <f t="shared" ca="1" si="151"/>
        <v>8110173648</v>
      </c>
      <c r="T374" s="1">
        <f t="shared" ca="1" si="164"/>
        <v>8</v>
      </c>
      <c r="U374" s="1">
        <f t="shared" ca="1" si="164"/>
        <v>3</v>
      </c>
      <c r="V374" s="1">
        <f t="shared" ca="1" si="164"/>
        <v>7</v>
      </c>
      <c r="W374" s="1">
        <f t="shared" ca="1" si="164"/>
        <v>0</v>
      </c>
      <c r="X374" s="1">
        <f t="shared" ca="1" si="164"/>
        <v>1</v>
      </c>
      <c r="Y374" s="1">
        <f t="shared" ca="1" si="164"/>
        <v>1</v>
      </c>
      <c r="Z374" s="1">
        <f t="shared" ca="1" si="164"/>
        <v>1</v>
      </c>
      <c r="AA374" s="1">
        <f t="shared" ca="1" si="164"/>
        <v>4</v>
      </c>
      <c r="AB374" s="1">
        <f t="shared" ca="1" si="164"/>
        <v>4</v>
      </c>
      <c r="AC374" s="1">
        <f t="shared" ca="1" si="164"/>
        <v>4</v>
      </c>
      <c r="AD374" s="1">
        <f t="shared" ca="1" si="153"/>
        <v>7</v>
      </c>
      <c r="AE374" s="1" t="str">
        <f t="shared" ca="1" si="154"/>
        <v>81101736487</v>
      </c>
      <c r="AF374" s="1">
        <v>0.14566484572893501</v>
      </c>
      <c r="AG374" s="1">
        <f t="shared" si="155"/>
        <v>-1329.4830469679898</v>
      </c>
      <c r="AH374" s="1">
        <f t="shared" si="156"/>
        <v>-1330</v>
      </c>
      <c r="AI374" s="4">
        <f t="shared" ca="1" si="157"/>
        <v>44608</v>
      </c>
      <c r="AJ374" s="1" t="s">
        <v>400</v>
      </c>
      <c r="AK374" s="1">
        <v>4053.8041322061799</v>
      </c>
      <c r="AL374" s="2">
        <f t="shared" si="158"/>
        <v>4053.8</v>
      </c>
      <c r="AM374" s="1">
        <v>427.16452528458501</v>
      </c>
      <c r="AN374" s="2">
        <f t="shared" si="159"/>
        <v>427.16</v>
      </c>
    </row>
    <row r="375" spans="1:40" x14ac:dyDescent="0.25">
      <c r="A375" s="1">
        <v>486</v>
      </c>
      <c r="B375" s="1">
        <v>0.39402447584459999</v>
      </c>
      <c r="C375" s="1">
        <v>-23846.910000915599</v>
      </c>
      <c r="D375" s="1">
        <f t="shared" si="138"/>
        <v>-23847</v>
      </c>
      <c r="E375" s="4">
        <f t="shared" ca="1" si="139"/>
        <v>22091</v>
      </c>
      <c r="F375" s="1">
        <f t="shared" ca="1" si="140"/>
        <v>60</v>
      </c>
      <c r="G375" s="1">
        <f t="shared" ca="1" si="141"/>
        <v>6</v>
      </c>
      <c r="H375" s="1">
        <f t="shared" ca="1" si="142"/>
        <v>24</v>
      </c>
      <c r="I375" s="1" t="str">
        <f t="shared" ca="1" si="143"/>
        <v>60</v>
      </c>
      <c r="J375" s="1" t="str">
        <f t="shared" ca="1" si="144"/>
        <v>6</v>
      </c>
      <c r="K375" s="1" t="str">
        <f t="shared" ca="1" si="145"/>
        <v>24</v>
      </c>
      <c r="L375" s="1" t="str">
        <f t="shared" ca="1" si="146"/>
        <v>60</v>
      </c>
      <c r="M375" s="1" t="str">
        <f t="shared" ca="1" si="147"/>
        <v>06</v>
      </c>
      <c r="N375" s="1" t="str">
        <f t="shared" ca="1" si="148"/>
        <v>24</v>
      </c>
      <c r="O375" s="1">
        <v>2618.85641041292</v>
      </c>
      <c r="P375" s="1">
        <f t="shared" si="149"/>
        <v>2618</v>
      </c>
      <c r="Q375" s="1">
        <f>P375*2</f>
        <v>5236</v>
      </c>
      <c r="R375" s="1" t="str">
        <f t="shared" si="150"/>
        <v>5236</v>
      </c>
      <c r="S375" s="1" t="str">
        <f t="shared" ca="1" si="151"/>
        <v>6006245236</v>
      </c>
      <c r="T375" s="1">
        <f t="shared" ca="1" si="164"/>
        <v>6</v>
      </c>
      <c r="U375" s="1">
        <f t="shared" ca="1" si="164"/>
        <v>0</v>
      </c>
      <c r="V375" s="1">
        <f t="shared" ca="1" si="164"/>
        <v>0</v>
      </c>
      <c r="W375" s="1">
        <f t="shared" ca="1" si="164"/>
        <v>4</v>
      </c>
      <c r="X375" s="1">
        <f t="shared" ca="1" si="164"/>
        <v>2</v>
      </c>
      <c r="Y375" s="1">
        <f t="shared" ca="1" si="164"/>
        <v>2</v>
      </c>
      <c r="Z375" s="1">
        <f t="shared" ca="1" si="164"/>
        <v>5</v>
      </c>
      <c r="AA375" s="1">
        <f t="shared" ca="1" si="164"/>
        <v>8</v>
      </c>
      <c r="AB375" s="1">
        <f t="shared" ca="1" si="164"/>
        <v>3</v>
      </c>
      <c r="AC375" s="1">
        <f t="shared" ca="1" si="164"/>
        <v>8</v>
      </c>
      <c r="AD375" s="1">
        <f t="shared" ca="1" si="153"/>
        <v>2</v>
      </c>
      <c r="AE375" s="1" t="str">
        <f t="shared" ca="1" si="154"/>
        <v>60062452362</v>
      </c>
      <c r="AF375" s="1">
        <v>0.85525070955534499</v>
      </c>
      <c r="AG375" s="1">
        <f t="shared" si="155"/>
        <v>-14463.999999999995</v>
      </c>
      <c r="AH375" s="1">
        <f t="shared" si="156"/>
        <v>-14464</v>
      </c>
      <c r="AI375" s="4">
        <f t="shared" ca="1" si="157"/>
        <v>31474</v>
      </c>
      <c r="AJ375" s="1" t="s">
        <v>401</v>
      </c>
      <c r="AK375" s="1">
        <v>4841.1206396679599</v>
      </c>
      <c r="AL375" s="2">
        <f t="shared" si="158"/>
        <v>4841.12</v>
      </c>
      <c r="AM375" s="1">
        <v>430.00885036774798</v>
      </c>
      <c r="AN375" s="2">
        <f t="shared" si="159"/>
        <v>430</v>
      </c>
    </row>
    <row r="376" spans="1:40" x14ac:dyDescent="0.25">
      <c r="A376" s="1">
        <v>669</v>
      </c>
      <c r="B376" s="1">
        <v>0.39518417920468801</v>
      </c>
      <c r="C376" s="1">
        <v>-20474.196600238</v>
      </c>
      <c r="D376" s="1">
        <f t="shared" si="138"/>
        <v>-20475</v>
      </c>
      <c r="E376" s="4">
        <f t="shared" ca="1" si="139"/>
        <v>25463</v>
      </c>
      <c r="F376" s="1">
        <f t="shared" ca="1" si="140"/>
        <v>69</v>
      </c>
      <c r="G376" s="1">
        <f t="shared" ca="1" si="141"/>
        <v>9</v>
      </c>
      <c r="H376" s="1">
        <f t="shared" ca="1" si="142"/>
        <v>17</v>
      </c>
      <c r="I376" s="1" t="str">
        <f t="shared" ca="1" si="143"/>
        <v>69</v>
      </c>
      <c r="J376" s="1" t="str">
        <f t="shared" ca="1" si="144"/>
        <v>9</v>
      </c>
      <c r="K376" s="1" t="str">
        <f t="shared" ca="1" si="145"/>
        <v>17</v>
      </c>
      <c r="L376" s="1" t="str">
        <f t="shared" ca="1" si="146"/>
        <v>69</v>
      </c>
      <c r="M376" s="1" t="str">
        <f t="shared" ca="1" si="147"/>
        <v>09</v>
      </c>
      <c r="N376" s="1" t="str">
        <f t="shared" ca="1" si="148"/>
        <v>17</v>
      </c>
      <c r="O376" s="1">
        <v>1156.7191686757999</v>
      </c>
      <c r="P376" s="1">
        <f t="shared" si="149"/>
        <v>1156</v>
      </c>
      <c r="Q376" s="1">
        <f>2*P376+1</f>
        <v>2313</v>
      </c>
      <c r="R376" s="1" t="str">
        <f t="shared" si="150"/>
        <v>2313</v>
      </c>
      <c r="S376" s="1" t="str">
        <f t="shared" ca="1" si="151"/>
        <v>6909172313</v>
      </c>
      <c r="T376" s="1">
        <f t="shared" ca="1" si="164"/>
        <v>6</v>
      </c>
      <c r="U376" s="1">
        <f t="shared" ca="1" si="164"/>
        <v>7</v>
      </c>
      <c r="V376" s="1">
        <f t="shared" ca="1" si="164"/>
        <v>0</v>
      </c>
      <c r="W376" s="1">
        <f t="shared" ca="1" si="164"/>
        <v>1</v>
      </c>
      <c r="X376" s="1">
        <f t="shared" ca="1" si="164"/>
        <v>1</v>
      </c>
      <c r="Y376" s="1">
        <f t="shared" ca="1" si="164"/>
        <v>1</v>
      </c>
      <c r="Z376" s="1">
        <f t="shared" ca="1" si="164"/>
        <v>4</v>
      </c>
      <c r="AA376" s="1">
        <f t="shared" ca="1" si="164"/>
        <v>7</v>
      </c>
      <c r="AB376" s="1">
        <f t="shared" ca="1" si="164"/>
        <v>1</v>
      </c>
      <c r="AC376" s="1">
        <f t="shared" ca="1" si="164"/>
        <v>9</v>
      </c>
      <c r="AD376" s="1">
        <f t="shared" ca="1" si="153"/>
        <v>3</v>
      </c>
      <c r="AE376" s="1" t="str">
        <f t="shared" ca="1" si="154"/>
        <v>69091723133</v>
      </c>
      <c r="AF376" s="1">
        <v>0.82506790368358396</v>
      </c>
      <c r="AG376" s="1">
        <f t="shared" si="155"/>
        <v>-11171.419415875727</v>
      </c>
      <c r="AH376" s="1">
        <f t="shared" si="156"/>
        <v>-11172</v>
      </c>
      <c r="AI376" s="4">
        <f t="shared" ca="1" si="157"/>
        <v>34766</v>
      </c>
      <c r="AJ376" s="1" t="s">
        <v>402</v>
      </c>
      <c r="AK376" s="1">
        <v>3039.3688772240398</v>
      </c>
      <c r="AL376" s="2">
        <f t="shared" si="158"/>
        <v>3039.36</v>
      </c>
      <c r="AM376" s="1">
        <v>390.029602954192</v>
      </c>
      <c r="AN376" s="2">
        <f t="shared" si="159"/>
        <v>390.02</v>
      </c>
    </row>
    <row r="377" spans="1:40" x14ac:dyDescent="0.25">
      <c r="A377" s="1">
        <v>950</v>
      </c>
      <c r="B377" s="1">
        <v>0.39637440107425198</v>
      </c>
      <c r="C377" s="1">
        <v>-19270.094912564498</v>
      </c>
      <c r="D377" s="1">
        <f t="shared" si="138"/>
        <v>-19271</v>
      </c>
      <c r="E377" s="4">
        <f t="shared" ca="1" si="139"/>
        <v>26667</v>
      </c>
      <c r="F377" s="1">
        <f t="shared" ca="1" si="140"/>
        <v>73</v>
      </c>
      <c r="G377" s="1">
        <f t="shared" ca="1" si="141"/>
        <v>1</v>
      </c>
      <c r="H377" s="1">
        <f t="shared" ca="1" si="142"/>
        <v>3</v>
      </c>
      <c r="I377" s="1" t="str">
        <f t="shared" ca="1" si="143"/>
        <v>73</v>
      </c>
      <c r="J377" s="1" t="str">
        <f t="shared" ca="1" si="144"/>
        <v>1</v>
      </c>
      <c r="K377" s="1" t="str">
        <f t="shared" ca="1" si="145"/>
        <v>3</v>
      </c>
      <c r="L377" s="1" t="str">
        <f t="shared" ca="1" si="146"/>
        <v>73</v>
      </c>
      <c r="M377" s="1" t="str">
        <f t="shared" ca="1" si="147"/>
        <v>01</v>
      </c>
      <c r="N377" s="1" t="str">
        <f t="shared" ca="1" si="148"/>
        <v>03</v>
      </c>
      <c r="O377" s="1">
        <v>3986.1174352244602</v>
      </c>
      <c r="P377" s="1">
        <f t="shared" si="149"/>
        <v>3986</v>
      </c>
      <c r="Q377" s="1">
        <f>2*P377+1</f>
        <v>7973</v>
      </c>
      <c r="R377" s="1" t="str">
        <f t="shared" si="150"/>
        <v>7973</v>
      </c>
      <c r="S377" s="1" t="str">
        <f t="shared" ca="1" si="151"/>
        <v>7301037973</v>
      </c>
      <c r="T377" s="1">
        <f t="shared" ca="1" si="164"/>
        <v>7</v>
      </c>
      <c r="U377" s="1">
        <f t="shared" ca="1" si="164"/>
        <v>9</v>
      </c>
      <c r="V377" s="1">
        <f t="shared" ca="1" si="164"/>
        <v>0</v>
      </c>
      <c r="W377" s="1">
        <f t="shared" ca="1" si="164"/>
        <v>9</v>
      </c>
      <c r="X377" s="1">
        <f t="shared" ca="1" si="164"/>
        <v>0</v>
      </c>
      <c r="Y377" s="1">
        <f t="shared" ca="1" si="164"/>
        <v>9</v>
      </c>
      <c r="Z377" s="1">
        <f t="shared" ca="1" si="164"/>
        <v>9</v>
      </c>
      <c r="AA377" s="1">
        <f t="shared" ca="1" si="164"/>
        <v>1</v>
      </c>
      <c r="AB377" s="1">
        <f t="shared" ca="1" si="164"/>
        <v>7</v>
      </c>
      <c r="AC377" s="1">
        <f t="shared" ca="1" si="164"/>
        <v>9</v>
      </c>
      <c r="AD377" s="1">
        <f t="shared" ca="1" si="153"/>
        <v>0</v>
      </c>
      <c r="AE377" s="1" t="str">
        <f t="shared" ca="1" si="154"/>
        <v>73010379730</v>
      </c>
      <c r="AF377" s="1">
        <v>0.118564409314249</v>
      </c>
      <c r="AG377" s="1">
        <f t="shared" si="155"/>
        <v>-1462.6105533005757</v>
      </c>
      <c r="AH377" s="1">
        <f t="shared" si="156"/>
        <v>-1463</v>
      </c>
      <c r="AI377" s="4">
        <f t="shared" ca="1" si="157"/>
        <v>44475</v>
      </c>
      <c r="AJ377" s="1" t="s">
        <v>403</v>
      </c>
      <c r="AK377" s="1">
        <v>3083.1934568315701</v>
      </c>
      <c r="AL377" s="2">
        <f t="shared" si="158"/>
        <v>3083.19</v>
      </c>
      <c r="AM377" s="1">
        <v>306.17084261604703</v>
      </c>
      <c r="AN377" s="2">
        <f t="shared" si="159"/>
        <v>306.17</v>
      </c>
    </row>
    <row r="378" spans="1:40" x14ac:dyDescent="0.25">
      <c r="A378" s="1">
        <v>306</v>
      </c>
      <c r="B378" s="1">
        <v>0.39793084505752702</v>
      </c>
      <c r="C378" s="1">
        <v>-12224.2570268868</v>
      </c>
      <c r="D378" s="1">
        <f t="shared" si="138"/>
        <v>-12225</v>
      </c>
      <c r="E378" s="4">
        <f t="shared" ca="1" si="139"/>
        <v>33713</v>
      </c>
      <c r="F378" s="1">
        <f t="shared" ca="1" si="140"/>
        <v>92</v>
      </c>
      <c r="G378" s="1">
        <f t="shared" ca="1" si="141"/>
        <v>4</v>
      </c>
      <c r="H378" s="1">
        <f t="shared" ca="1" si="142"/>
        <v>19</v>
      </c>
      <c r="I378" s="1" t="str">
        <f t="shared" ca="1" si="143"/>
        <v>92</v>
      </c>
      <c r="J378" s="1" t="str">
        <f t="shared" ca="1" si="144"/>
        <v>4</v>
      </c>
      <c r="K378" s="1" t="str">
        <f t="shared" ca="1" si="145"/>
        <v>19</v>
      </c>
      <c r="L378" s="1" t="str">
        <f t="shared" ca="1" si="146"/>
        <v>92</v>
      </c>
      <c r="M378" s="1" t="str">
        <f t="shared" ca="1" si="147"/>
        <v>04</v>
      </c>
      <c r="N378" s="1" t="str">
        <f t="shared" ca="1" si="148"/>
        <v>19</v>
      </c>
      <c r="O378" s="1">
        <v>3414.3886837366899</v>
      </c>
      <c r="P378" s="1">
        <f t="shared" si="149"/>
        <v>3414</v>
      </c>
      <c r="Q378" s="1">
        <f>P378*2</f>
        <v>6828</v>
      </c>
      <c r="R378" s="1" t="str">
        <f t="shared" si="150"/>
        <v>6828</v>
      </c>
      <c r="S378" s="1" t="str">
        <f t="shared" ca="1" si="151"/>
        <v>9204196828</v>
      </c>
      <c r="T378" s="1">
        <f t="shared" ca="1" si="164"/>
        <v>9</v>
      </c>
      <c r="U378" s="1">
        <f t="shared" ca="1" si="164"/>
        <v>6</v>
      </c>
      <c r="V378" s="1">
        <f t="shared" ca="1" si="164"/>
        <v>0</v>
      </c>
      <c r="W378" s="1">
        <f t="shared" ca="1" si="164"/>
        <v>6</v>
      </c>
      <c r="X378" s="1">
        <f t="shared" ca="1" si="164"/>
        <v>1</v>
      </c>
      <c r="Y378" s="1">
        <f t="shared" ca="1" si="164"/>
        <v>7</v>
      </c>
      <c r="Z378" s="1">
        <f t="shared" ca="1" si="164"/>
        <v>2</v>
      </c>
      <c r="AA378" s="1">
        <f t="shared" ca="1" si="164"/>
        <v>2</v>
      </c>
      <c r="AB378" s="1">
        <f t="shared" ca="1" si="164"/>
        <v>2</v>
      </c>
      <c r="AC378" s="1">
        <f t="shared" ca="1" si="164"/>
        <v>4</v>
      </c>
      <c r="AD378" s="1">
        <f t="shared" ca="1" si="153"/>
        <v>1</v>
      </c>
      <c r="AE378" s="1" t="str">
        <f t="shared" ca="1" si="154"/>
        <v>92041968281</v>
      </c>
      <c r="AF378" s="1">
        <v>0.81060213019196203</v>
      </c>
      <c r="AG378" s="1">
        <f t="shared" si="155"/>
        <v>-4288.0852687154793</v>
      </c>
      <c r="AH378" s="1">
        <f t="shared" si="156"/>
        <v>-4289</v>
      </c>
      <c r="AI378" s="4">
        <f t="shared" ca="1" si="157"/>
        <v>41649</v>
      </c>
      <c r="AJ378" s="1" t="s">
        <v>404</v>
      </c>
      <c r="AK378" s="1">
        <v>3077.5780510879899</v>
      </c>
      <c r="AL378" s="2">
        <f t="shared" si="158"/>
        <v>3077.57</v>
      </c>
      <c r="AM378" s="1">
        <v>363.51512192144497</v>
      </c>
      <c r="AN378" s="2">
        <f t="shared" si="159"/>
        <v>363.51</v>
      </c>
    </row>
    <row r="379" spans="1:40" x14ac:dyDescent="0.25">
      <c r="A379" s="1">
        <v>77</v>
      </c>
      <c r="B379" s="1">
        <v>0.39826654866176298</v>
      </c>
      <c r="C379" s="1">
        <v>-9723.2886745811302</v>
      </c>
      <c r="D379" s="1">
        <f t="shared" si="138"/>
        <v>-9724</v>
      </c>
      <c r="E379" s="4">
        <f t="shared" ca="1" si="139"/>
        <v>36214</v>
      </c>
      <c r="F379" s="1">
        <f t="shared" ca="1" si="140"/>
        <v>99</v>
      </c>
      <c r="G379" s="1">
        <f t="shared" ca="1" si="141"/>
        <v>2</v>
      </c>
      <c r="H379" s="1">
        <f t="shared" ca="1" si="142"/>
        <v>23</v>
      </c>
      <c r="I379" s="1" t="str">
        <f t="shared" ca="1" si="143"/>
        <v>99</v>
      </c>
      <c r="J379" s="1" t="str">
        <f t="shared" ca="1" si="144"/>
        <v>2</v>
      </c>
      <c r="K379" s="1" t="str">
        <f t="shared" ca="1" si="145"/>
        <v>23</v>
      </c>
      <c r="L379" s="1" t="str">
        <f t="shared" ca="1" si="146"/>
        <v>99</v>
      </c>
      <c r="M379" s="1" t="str">
        <f t="shared" ca="1" si="147"/>
        <v>02</v>
      </c>
      <c r="N379" s="1" t="str">
        <f t="shared" ca="1" si="148"/>
        <v>23</v>
      </c>
      <c r="O379" s="1">
        <v>3084.0382091738602</v>
      </c>
      <c r="P379" s="1">
        <f t="shared" si="149"/>
        <v>3084</v>
      </c>
      <c r="Q379" s="1">
        <f>P379*2</f>
        <v>6168</v>
      </c>
      <c r="R379" s="1" t="str">
        <f t="shared" si="150"/>
        <v>6168</v>
      </c>
      <c r="S379" s="1" t="str">
        <f t="shared" ca="1" si="151"/>
        <v>9902236168</v>
      </c>
      <c r="T379" s="1">
        <f t="shared" ca="1" si="164"/>
        <v>9</v>
      </c>
      <c r="U379" s="1">
        <f t="shared" ca="1" si="164"/>
        <v>7</v>
      </c>
      <c r="V379" s="1">
        <f t="shared" ca="1" si="164"/>
        <v>0</v>
      </c>
      <c r="W379" s="1">
        <f t="shared" ca="1" si="164"/>
        <v>8</v>
      </c>
      <c r="X379" s="1">
        <f t="shared" ca="1" si="164"/>
        <v>2</v>
      </c>
      <c r="Y379" s="1">
        <f t="shared" ca="1" si="164"/>
        <v>9</v>
      </c>
      <c r="Z379" s="1">
        <f t="shared" ca="1" si="164"/>
        <v>2</v>
      </c>
      <c r="AA379" s="1">
        <f t="shared" ca="1" si="164"/>
        <v>9</v>
      </c>
      <c r="AB379" s="1">
        <f t="shared" ca="1" si="164"/>
        <v>6</v>
      </c>
      <c r="AC379" s="1">
        <f t="shared" ca="1" si="164"/>
        <v>4</v>
      </c>
      <c r="AD379" s="1">
        <f t="shared" ca="1" si="153"/>
        <v>4</v>
      </c>
      <c r="AE379" s="1" t="str">
        <f t="shared" ca="1" si="154"/>
        <v>99022361684</v>
      </c>
      <c r="AF379" s="1">
        <v>0.84658345286416203</v>
      </c>
      <c r="AG379" s="1">
        <f t="shared" si="155"/>
        <v>-2361.121250038148</v>
      </c>
      <c r="AH379" s="1">
        <f t="shared" si="156"/>
        <v>-2362</v>
      </c>
      <c r="AI379" s="4">
        <f t="shared" ca="1" si="157"/>
        <v>43576</v>
      </c>
      <c r="AJ379" s="1" t="s">
        <v>405</v>
      </c>
      <c r="AK379" s="1">
        <v>3591.08249153111</v>
      </c>
      <c r="AL379" s="2">
        <f t="shared" si="158"/>
        <v>3591.08</v>
      </c>
      <c r="AM379" s="1">
        <v>490.86275826288698</v>
      </c>
      <c r="AN379" s="2">
        <f t="shared" si="159"/>
        <v>490.86</v>
      </c>
    </row>
    <row r="380" spans="1:40" x14ac:dyDescent="0.25">
      <c r="A380" s="1">
        <v>555</v>
      </c>
      <c r="B380" s="1">
        <v>0.39951780755027899</v>
      </c>
      <c r="C380" s="1">
        <v>-25010.465407269501</v>
      </c>
      <c r="D380" s="1">
        <f t="shared" si="138"/>
        <v>-25011</v>
      </c>
      <c r="E380" s="4">
        <f t="shared" ca="1" si="139"/>
        <v>20927</v>
      </c>
      <c r="F380" s="1">
        <f t="shared" ca="1" si="140"/>
        <v>57</v>
      </c>
      <c r="G380" s="1">
        <f t="shared" ca="1" si="141"/>
        <v>4</v>
      </c>
      <c r="H380" s="1">
        <f t="shared" ca="1" si="142"/>
        <v>17</v>
      </c>
      <c r="I380" s="1" t="str">
        <f t="shared" ca="1" si="143"/>
        <v>57</v>
      </c>
      <c r="J380" s="1" t="str">
        <f t="shared" ca="1" si="144"/>
        <v>4</v>
      </c>
      <c r="K380" s="1" t="str">
        <f t="shared" ca="1" si="145"/>
        <v>17</v>
      </c>
      <c r="L380" s="1" t="str">
        <f t="shared" ca="1" si="146"/>
        <v>57</v>
      </c>
      <c r="M380" s="1" t="str">
        <f t="shared" ca="1" si="147"/>
        <v>04</v>
      </c>
      <c r="N380" s="1" t="str">
        <f t="shared" ca="1" si="148"/>
        <v>17</v>
      </c>
      <c r="O380" s="1">
        <v>3705.1959593493498</v>
      </c>
      <c r="P380" s="1">
        <f t="shared" si="149"/>
        <v>3705</v>
      </c>
      <c r="Q380" s="1">
        <f>2*P380+1</f>
        <v>7411</v>
      </c>
      <c r="R380" s="1" t="str">
        <f t="shared" si="150"/>
        <v>7411</v>
      </c>
      <c r="S380" s="1" t="str">
        <f t="shared" ca="1" si="151"/>
        <v>5704177411</v>
      </c>
      <c r="T380" s="1">
        <f t="shared" ca="1" si="164"/>
        <v>5</v>
      </c>
      <c r="U380" s="1">
        <f t="shared" ca="1" si="164"/>
        <v>1</v>
      </c>
      <c r="V380" s="1">
        <f t="shared" ca="1" si="164"/>
        <v>0</v>
      </c>
      <c r="W380" s="1">
        <f t="shared" ca="1" si="164"/>
        <v>6</v>
      </c>
      <c r="X380" s="1">
        <f t="shared" ca="1" si="164"/>
        <v>1</v>
      </c>
      <c r="Y380" s="1">
        <f t="shared" ca="1" si="164"/>
        <v>1</v>
      </c>
      <c r="Z380" s="1">
        <f t="shared" ca="1" si="164"/>
        <v>9</v>
      </c>
      <c r="AA380" s="1">
        <f t="shared" ca="1" si="164"/>
        <v>6</v>
      </c>
      <c r="AB380" s="1">
        <f t="shared" ca="1" si="164"/>
        <v>1</v>
      </c>
      <c r="AC380" s="1">
        <f t="shared" ca="1" si="164"/>
        <v>3</v>
      </c>
      <c r="AD380" s="1">
        <f t="shared" ca="1" si="153"/>
        <v>7</v>
      </c>
      <c r="AE380" s="1" t="str">
        <f t="shared" ca="1" si="154"/>
        <v>57041774117</v>
      </c>
      <c r="AF380" s="1">
        <v>0.42860194708090499</v>
      </c>
      <c r="AG380" s="1">
        <f t="shared" si="155"/>
        <v>-7747.4087954344386</v>
      </c>
      <c r="AH380" s="1">
        <f t="shared" si="156"/>
        <v>-7748</v>
      </c>
      <c r="AI380" s="4">
        <f t="shared" ca="1" si="157"/>
        <v>38190</v>
      </c>
      <c r="AJ380" s="1" t="s">
        <v>406</v>
      </c>
      <c r="AK380" s="1">
        <v>4938.8409070100997</v>
      </c>
      <c r="AL380" s="2">
        <f t="shared" si="158"/>
        <v>4938.84</v>
      </c>
      <c r="AM380" s="1">
        <v>360.63417462691098</v>
      </c>
      <c r="AN380" s="2">
        <f t="shared" si="159"/>
        <v>360.63</v>
      </c>
    </row>
    <row r="381" spans="1:40" x14ac:dyDescent="0.25">
      <c r="A381" s="1">
        <v>901</v>
      </c>
      <c r="B381" s="1">
        <v>0.39954832605975499</v>
      </c>
      <c r="C381" s="1">
        <v>-15874.6510208441</v>
      </c>
      <c r="D381" s="1">
        <f t="shared" si="138"/>
        <v>-15875</v>
      </c>
      <c r="E381" s="4">
        <f t="shared" ca="1" si="139"/>
        <v>30063</v>
      </c>
      <c r="F381" s="1">
        <f t="shared" ca="1" si="140"/>
        <v>82</v>
      </c>
      <c r="G381" s="1">
        <f t="shared" ca="1" si="141"/>
        <v>4</v>
      </c>
      <c r="H381" s="1">
        <f t="shared" ca="1" si="142"/>
        <v>22</v>
      </c>
      <c r="I381" s="1" t="str">
        <f t="shared" ca="1" si="143"/>
        <v>82</v>
      </c>
      <c r="J381" s="1" t="str">
        <f t="shared" ca="1" si="144"/>
        <v>4</v>
      </c>
      <c r="K381" s="1" t="str">
        <f t="shared" ca="1" si="145"/>
        <v>22</v>
      </c>
      <c r="L381" s="1" t="str">
        <f t="shared" ca="1" si="146"/>
        <v>82</v>
      </c>
      <c r="M381" s="1" t="str">
        <f t="shared" ca="1" si="147"/>
        <v>04</v>
      </c>
      <c r="N381" s="1" t="str">
        <f t="shared" ca="1" si="148"/>
        <v>22</v>
      </c>
      <c r="O381" s="1">
        <v>3612.5165868099002</v>
      </c>
      <c r="P381" s="1">
        <f t="shared" si="149"/>
        <v>3612</v>
      </c>
      <c r="Q381" s="1">
        <f>2*P381+1</f>
        <v>7225</v>
      </c>
      <c r="R381" s="1" t="str">
        <f t="shared" si="150"/>
        <v>7225</v>
      </c>
      <c r="S381" s="1" t="str">
        <f t="shared" ca="1" si="151"/>
        <v>8204227225</v>
      </c>
      <c r="T381" s="1">
        <f t="shared" ca="1" si="164"/>
        <v>8</v>
      </c>
      <c r="U381" s="1">
        <f t="shared" ca="1" si="164"/>
        <v>6</v>
      </c>
      <c r="V381" s="1">
        <f t="shared" ca="1" si="164"/>
        <v>0</v>
      </c>
      <c r="W381" s="1">
        <f t="shared" ca="1" si="164"/>
        <v>6</v>
      </c>
      <c r="X381" s="1">
        <f t="shared" ca="1" si="164"/>
        <v>2</v>
      </c>
      <c r="Y381" s="1">
        <f t="shared" ca="1" si="164"/>
        <v>6</v>
      </c>
      <c r="Z381" s="1">
        <f t="shared" ca="1" si="164"/>
        <v>9</v>
      </c>
      <c r="AA381" s="1">
        <f t="shared" ca="1" si="164"/>
        <v>8</v>
      </c>
      <c r="AB381" s="1">
        <f t="shared" ca="1" si="164"/>
        <v>2</v>
      </c>
      <c r="AC381" s="1">
        <f t="shared" ca="1" si="164"/>
        <v>5</v>
      </c>
      <c r="AD381" s="1">
        <f t="shared" ca="1" si="153"/>
        <v>8</v>
      </c>
      <c r="AE381" s="1" t="str">
        <f t="shared" ca="1" si="154"/>
        <v>82042272258</v>
      </c>
      <c r="AF381" s="1">
        <v>0.55217139194921705</v>
      </c>
      <c r="AG381" s="1">
        <f t="shared" si="155"/>
        <v>-4936.4122440260007</v>
      </c>
      <c r="AH381" s="1">
        <f t="shared" si="156"/>
        <v>-4937</v>
      </c>
      <c r="AI381" s="4">
        <f t="shared" ca="1" si="157"/>
        <v>41001</v>
      </c>
      <c r="AJ381" s="1" t="s">
        <v>407</v>
      </c>
      <c r="AK381" s="1">
        <v>4097.4456007568597</v>
      </c>
      <c r="AL381" s="2">
        <f t="shared" si="158"/>
        <v>4097.4399999999996</v>
      </c>
      <c r="AM381" s="1">
        <v>446.14703817865501</v>
      </c>
      <c r="AN381" s="2">
        <f t="shared" si="159"/>
        <v>446.14</v>
      </c>
    </row>
    <row r="382" spans="1:40" x14ac:dyDescent="0.25">
      <c r="A382" s="1">
        <v>657</v>
      </c>
      <c r="B382" s="1">
        <v>0.40067751091036702</v>
      </c>
      <c r="C382" s="1">
        <v>-19174.8725852229</v>
      </c>
      <c r="D382" s="1">
        <f t="shared" si="138"/>
        <v>-19175</v>
      </c>
      <c r="E382" s="4">
        <f t="shared" ca="1" si="139"/>
        <v>26763</v>
      </c>
      <c r="F382" s="1">
        <f t="shared" ca="1" si="140"/>
        <v>73</v>
      </c>
      <c r="G382" s="1">
        <f t="shared" ca="1" si="141"/>
        <v>4</v>
      </c>
      <c r="H382" s="1">
        <f t="shared" ca="1" si="142"/>
        <v>9</v>
      </c>
      <c r="I382" s="1" t="str">
        <f t="shared" ca="1" si="143"/>
        <v>73</v>
      </c>
      <c r="J382" s="1" t="str">
        <f t="shared" ca="1" si="144"/>
        <v>4</v>
      </c>
      <c r="K382" s="1" t="str">
        <f t="shared" ca="1" si="145"/>
        <v>9</v>
      </c>
      <c r="L382" s="1" t="str">
        <f t="shared" ca="1" si="146"/>
        <v>73</v>
      </c>
      <c r="M382" s="1" t="str">
        <f t="shared" ca="1" si="147"/>
        <v>04</v>
      </c>
      <c r="N382" s="1" t="str">
        <f t="shared" ca="1" si="148"/>
        <v>09</v>
      </c>
      <c r="O382" s="1">
        <v>2702.6111026337499</v>
      </c>
      <c r="P382" s="1">
        <f t="shared" si="149"/>
        <v>2702</v>
      </c>
      <c r="Q382" s="1">
        <f>2*P382+1</f>
        <v>5405</v>
      </c>
      <c r="R382" s="1" t="str">
        <f t="shared" si="150"/>
        <v>5405</v>
      </c>
      <c r="S382" s="1" t="str">
        <f t="shared" ca="1" si="151"/>
        <v>7304095405</v>
      </c>
      <c r="T382" s="1">
        <f t="shared" ca="1" si="164"/>
        <v>7</v>
      </c>
      <c r="U382" s="1">
        <f t="shared" ca="1" si="164"/>
        <v>9</v>
      </c>
      <c r="V382" s="1">
        <f t="shared" ca="1" si="164"/>
        <v>0</v>
      </c>
      <c r="W382" s="1">
        <f t="shared" ca="1" si="164"/>
        <v>6</v>
      </c>
      <c r="X382" s="1">
        <f t="shared" ca="1" si="164"/>
        <v>0</v>
      </c>
      <c r="Y382" s="1">
        <f t="shared" ca="1" si="164"/>
        <v>7</v>
      </c>
      <c r="Z382" s="1">
        <f t="shared" ca="1" si="164"/>
        <v>5</v>
      </c>
      <c r="AA382" s="1">
        <f t="shared" ca="1" si="164"/>
        <v>6</v>
      </c>
      <c r="AB382" s="1">
        <f t="shared" ca="1" si="164"/>
        <v>0</v>
      </c>
      <c r="AC382" s="1">
        <f t="shared" ca="1" si="164"/>
        <v>5</v>
      </c>
      <c r="AD382" s="1">
        <f t="shared" ca="1" si="153"/>
        <v>5</v>
      </c>
      <c r="AE382" s="1" t="str">
        <f t="shared" ca="1" si="154"/>
        <v>73040954055</v>
      </c>
      <c r="AF382" s="1">
        <v>0.94543290505691702</v>
      </c>
      <c r="AG382" s="1">
        <f t="shared" si="155"/>
        <v>-11572.098757896665</v>
      </c>
      <c r="AH382" s="1">
        <f t="shared" si="156"/>
        <v>-11573</v>
      </c>
      <c r="AI382" s="4">
        <f t="shared" ca="1" si="157"/>
        <v>34365</v>
      </c>
      <c r="AJ382" s="1" t="s">
        <v>408</v>
      </c>
      <c r="AK382" s="1">
        <v>4417.34061708426</v>
      </c>
      <c r="AL382" s="2">
        <f t="shared" si="158"/>
        <v>4417.34</v>
      </c>
      <c r="AM382" s="1">
        <v>454.25275429547997</v>
      </c>
      <c r="AN382" s="2">
        <f t="shared" si="159"/>
        <v>454.25</v>
      </c>
    </row>
    <row r="383" spans="1:40" x14ac:dyDescent="0.25">
      <c r="A383" s="1">
        <v>704</v>
      </c>
      <c r="B383" s="1">
        <v>0.40147099215674298</v>
      </c>
      <c r="C383" s="1">
        <v>-27141.602526932598</v>
      </c>
      <c r="D383" s="1">
        <f t="shared" si="138"/>
        <v>-27142</v>
      </c>
      <c r="E383" s="4">
        <f t="shared" ca="1" si="139"/>
        <v>18796</v>
      </c>
      <c r="F383" s="1">
        <f t="shared" ca="1" si="140"/>
        <v>51</v>
      </c>
      <c r="G383" s="1">
        <f t="shared" ca="1" si="141"/>
        <v>6</v>
      </c>
      <c r="H383" s="1">
        <f t="shared" ca="1" si="142"/>
        <v>17</v>
      </c>
      <c r="I383" s="1" t="str">
        <f t="shared" ca="1" si="143"/>
        <v>51</v>
      </c>
      <c r="J383" s="1" t="str">
        <f t="shared" ca="1" si="144"/>
        <v>6</v>
      </c>
      <c r="K383" s="1" t="str">
        <f t="shared" ca="1" si="145"/>
        <v>17</v>
      </c>
      <c r="L383" s="1" t="str">
        <f t="shared" ca="1" si="146"/>
        <v>51</v>
      </c>
      <c r="M383" s="1" t="str">
        <f t="shared" ca="1" si="147"/>
        <v>06</v>
      </c>
      <c r="N383" s="1" t="str">
        <f t="shared" ca="1" si="148"/>
        <v>17</v>
      </c>
      <c r="O383" s="1">
        <v>3672.7925046540699</v>
      </c>
      <c r="P383" s="1">
        <f t="shared" si="149"/>
        <v>3672</v>
      </c>
      <c r="Q383" s="1">
        <f>2*P383+1</f>
        <v>7345</v>
      </c>
      <c r="R383" s="1" t="str">
        <f t="shared" si="150"/>
        <v>7345</v>
      </c>
      <c r="S383" s="1" t="str">
        <f t="shared" ca="1" si="151"/>
        <v>5106177345</v>
      </c>
      <c r="T383" s="1">
        <f t="shared" ref="T383:AC392" ca="1" si="165">MOD(MID($S383,T$2,1)*T$1,10)</f>
        <v>5</v>
      </c>
      <c r="U383" s="1">
        <f t="shared" ca="1" si="165"/>
        <v>3</v>
      </c>
      <c r="V383" s="1">
        <f t="shared" ca="1" si="165"/>
        <v>0</v>
      </c>
      <c r="W383" s="1">
        <f t="shared" ca="1" si="165"/>
        <v>4</v>
      </c>
      <c r="X383" s="1">
        <f t="shared" ca="1" si="165"/>
        <v>1</v>
      </c>
      <c r="Y383" s="1">
        <f t="shared" ca="1" si="165"/>
        <v>1</v>
      </c>
      <c r="Z383" s="1">
        <f t="shared" ca="1" si="165"/>
        <v>9</v>
      </c>
      <c r="AA383" s="1">
        <f t="shared" ca="1" si="165"/>
        <v>7</v>
      </c>
      <c r="AB383" s="1">
        <f t="shared" ca="1" si="165"/>
        <v>4</v>
      </c>
      <c r="AC383" s="1">
        <f t="shared" ca="1" si="165"/>
        <v>5</v>
      </c>
      <c r="AD383" s="1">
        <f t="shared" ca="1" si="153"/>
        <v>1</v>
      </c>
      <c r="AE383" s="1" t="str">
        <f t="shared" ca="1" si="154"/>
        <v>51061773451</v>
      </c>
      <c r="AF383" s="1">
        <v>0.50148014770958604</v>
      </c>
      <c r="AG383" s="1">
        <f t="shared" si="155"/>
        <v>-10133.409344767606</v>
      </c>
      <c r="AH383" s="1">
        <f t="shared" si="156"/>
        <v>-10134</v>
      </c>
      <c r="AI383" s="4">
        <f t="shared" ca="1" si="157"/>
        <v>35804</v>
      </c>
      <c r="AJ383" s="1" t="s">
        <v>409</v>
      </c>
      <c r="AK383" s="1">
        <v>4865.9016693624699</v>
      </c>
      <c r="AL383" s="2">
        <f t="shared" si="158"/>
        <v>4865.8999999999996</v>
      </c>
      <c r="AM383" s="1">
        <v>488.68373668629999</v>
      </c>
      <c r="AN383" s="2">
        <f t="shared" si="159"/>
        <v>488.68</v>
      </c>
    </row>
    <row r="384" spans="1:40" x14ac:dyDescent="0.25">
      <c r="A384" s="1">
        <v>111</v>
      </c>
      <c r="B384" s="1">
        <v>0.40226447340311899</v>
      </c>
      <c r="C384" s="1">
        <v>-13801.8759727775</v>
      </c>
      <c r="D384" s="1">
        <f t="shared" si="138"/>
        <v>-13802</v>
      </c>
      <c r="E384" s="4">
        <f t="shared" ca="1" si="139"/>
        <v>32136</v>
      </c>
      <c r="F384" s="1">
        <f t="shared" ca="1" si="140"/>
        <v>87</v>
      </c>
      <c r="G384" s="1">
        <f t="shared" ca="1" si="141"/>
        <v>12</v>
      </c>
      <c r="H384" s="1">
        <f t="shared" ca="1" si="142"/>
        <v>25</v>
      </c>
      <c r="I384" s="1" t="str">
        <f t="shared" ca="1" si="143"/>
        <v>87</v>
      </c>
      <c r="J384" s="1" t="str">
        <f t="shared" ca="1" si="144"/>
        <v>12</v>
      </c>
      <c r="K384" s="1" t="str">
        <f t="shared" ca="1" si="145"/>
        <v>25</v>
      </c>
      <c r="L384" s="1" t="str">
        <f t="shared" ca="1" si="146"/>
        <v>87</v>
      </c>
      <c r="M384" s="1" t="str">
        <f t="shared" ca="1" si="147"/>
        <v>12</v>
      </c>
      <c r="N384" s="1" t="str">
        <f t="shared" ca="1" si="148"/>
        <v>25</v>
      </c>
      <c r="O384" s="1">
        <v>1739.8440504165801</v>
      </c>
      <c r="P384" s="1">
        <f t="shared" si="149"/>
        <v>1739</v>
      </c>
      <c r="Q384" s="1">
        <f>P384*2</f>
        <v>3478</v>
      </c>
      <c r="R384" s="1" t="str">
        <f t="shared" si="150"/>
        <v>3478</v>
      </c>
      <c r="S384" s="1" t="str">
        <f t="shared" ca="1" si="151"/>
        <v>8712253478</v>
      </c>
      <c r="T384" s="1">
        <f t="shared" ca="1" si="165"/>
        <v>8</v>
      </c>
      <c r="U384" s="1">
        <f t="shared" ca="1" si="165"/>
        <v>1</v>
      </c>
      <c r="V384" s="1">
        <f t="shared" ca="1" si="165"/>
        <v>7</v>
      </c>
      <c r="W384" s="1">
        <f t="shared" ca="1" si="165"/>
        <v>8</v>
      </c>
      <c r="X384" s="1">
        <f t="shared" ca="1" si="165"/>
        <v>2</v>
      </c>
      <c r="Y384" s="1">
        <f t="shared" ca="1" si="165"/>
        <v>5</v>
      </c>
      <c r="Z384" s="1">
        <f t="shared" ca="1" si="165"/>
        <v>1</v>
      </c>
      <c r="AA384" s="1">
        <f t="shared" ca="1" si="165"/>
        <v>6</v>
      </c>
      <c r="AB384" s="1">
        <f t="shared" ca="1" si="165"/>
        <v>7</v>
      </c>
      <c r="AC384" s="1">
        <f t="shared" ca="1" si="165"/>
        <v>4</v>
      </c>
      <c r="AD384" s="1">
        <f t="shared" ca="1" si="153"/>
        <v>1</v>
      </c>
      <c r="AE384" s="1" t="str">
        <f t="shared" ca="1" si="154"/>
        <v>87122534781</v>
      </c>
      <c r="AF384" s="1">
        <v>0.51710562456129605</v>
      </c>
      <c r="AG384" s="1">
        <f t="shared" si="155"/>
        <v>-3550.9643238624199</v>
      </c>
      <c r="AH384" s="1">
        <f t="shared" si="156"/>
        <v>-3551</v>
      </c>
      <c r="AI384" s="4">
        <f t="shared" ca="1" si="157"/>
        <v>42387</v>
      </c>
      <c r="AJ384" s="1" t="s">
        <v>410</v>
      </c>
      <c r="AK384" s="1">
        <v>3907.9256569109202</v>
      </c>
      <c r="AL384" s="2">
        <f t="shared" si="158"/>
        <v>3907.92</v>
      </c>
      <c r="AM384" s="1">
        <v>351.22226630451399</v>
      </c>
      <c r="AN384" s="2">
        <f t="shared" si="159"/>
        <v>351.22</v>
      </c>
    </row>
    <row r="385" spans="1:40" x14ac:dyDescent="0.25">
      <c r="A385" s="1">
        <v>972</v>
      </c>
      <c r="B385" s="1">
        <v>0.402691732535783</v>
      </c>
      <c r="C385" s="1">
        <v>-26303.031708731301</v>
      </c>
      <c r="D385" s="1">
        <f t="shared" si="138"/>
        <v>-26304</v>
      </c>
      <c r="E385" s="4">
        <f t="shared" ca="1" si="139"/>
        <v>19634</v>
      </c>
      <c r="F385" s="1">
        <f t="shared" ca="1" si="140"/>
        <v>53</v>
      </c>
      <c r="G385" s="1">
        <f t="shared" ca="1" si="141"/>
        <v>10</v>
      </c>
      <c r="H385" s="1">
        <f t="shared" ca="1" si="142"/>
        <v>2</v>
      </c>
      <c r="I385" s="1" t="str">
        <f t="shared" ca="1" si="143"/>
        <v>53</v>
      </c>
      <c r="J385" s="1" t="str">
        <f t="shared" ca="1" si="144"/>
        <v>10</v>
      </c>
      <c r="K385" s="1" t="str">
        <f t="shared" ca="1" si="145"/>
        <v>2</v>
      </c>
      <c r="L385" s="1" t="str">
        <f t="shared" ca="1" si="146"/>
        <v>53</v>
      </c>
      <c r="M385" s="1" t="str">
        <f t="shared" ca="1" si="147"/>
        <v>10</v>
      </c>
      <c r="N385" s="1" t="str">
        <f t="shared" ca="1" si="148"/>
        <v>02</v>
      </c>
      <c r="O385" s="1">
        <v>3043.6711935789099</v>
      </c>
      <c r="P385" s="1">
        <f t="shared" si="149"/>
        <v>3043</v>
      </c>
      <c r="Q385" s="1">
        <f>2*P385+1</f>
        <v>6087</v>
      </c>
      <c r="R385" s="1" t="str">
        <f t="shared" si="150"/>
        <v>6087</v>
      </c>
      <c r="S385" s="1" t="str">
        <f t="shared" ca="1" si="151"/>
        <v>5310026087</v>
      </c>
      <c r="T385" s="1">
        <f t="shared" ca="1" si="165"/>
        <v>5</v>
      </c>
      <c r="U385" s="1">
        <f t="shared" ca="1" si="165"/>
        <v>9</v>
      </c>
      <c r="V385" s="1">
        <f t="shared" ca="1" si="165"/>
        <v>7</v>
      </c>
      <c r="W385" s="1">
        <f t="shared" ca="1" si="165"/>
        <v>0</v>
      </c>
      <c r="X385" s="1">
        <f t="shared" ca="1" si="165"/>
        <v>0</v>
      </c>
      <c r="Y385" s="1">
        <f t="shared" ca="1" si="165"/>
        <v>6</v>
      </c>
      <c r="Z385" s="1">
        <f t="shared" ca="1" si="165"/>
        <v>2</v>
      </c>
      <c r="AA385" s="1">
        <f t="shared" ca="1" si="165"/>
        <v>0</v>
      </c>
      <c r="AB385" s="1">
        <f t="shared" ca="1" si="165"/>
        <v>8</v>
      </c>
      <c r="AC385" s="1">
        <f t="shared" ca="1" si="165"/>
        <v>1</v>
      </c>
      <c r="AD385" s="1">
        <f t="shared" ca="1" si="153"/>
        <v>2</v>
      </c>
      <c r="AE385" s="1" t="str">
        <f t="shared" ca="1" si="154"/>
        <v>53100260872</v>
      </c>
      <c r="AF385" s="1">
        <v>0.90789513840143998</v>
      </c>
      <c r="AG385" s="1">
        <f t="shared" si="155"/>
        <v>-17585.020935697492</v>
      </c>
      <c r="AH385" s="1">
        <f t="shared" si="156"/>
        <v>-17586</v>
      </c>
      <c r="AI385" s="4">
        <f t="shared" ca="1" si="157"/>
        <v>28352</v>
      </c>
      <c r="AJ385" s="1" t="s">
        <v>411</v>
      </c>
      <c r="AK385" s="1">
        <v>4781.7926572466204</v>
      </c>
      <c r="AL385" s="2">
        <f t="shared" si="158"/>
        <v>4781.79</v>
      </c>
      <c r="AM385" s="1">
        <v>339.83275856807199</v>
      </c>
      <c r="AN385" s="2">
        <f t="shared" si="159"/>
        <v>339.83</v>
      </c>
    </row>
    <row r="386" spans="1:40" x14ac:dyDescent="0.25">
      <c r="A386" s="1">
        <v>910</v>
      </c>
      <c r="B386" s="1">
        <v>0.40299691763054302</v>
      </c>
      <c r="C386" s="1">
        <v>-22479.394512772</v>
      </c>
      <c r="D386" s="1">
        <f t="shared" si="138"/>
        <v>-22480</v>
      </c>
      <c r="E386" s="4">
        <f t="shared" ca="1" si="139"/>
        <v>23458</v>
      </c>
      <c r="F386" s="1">
        <f t="shared" ca="1" si="140"/>
        <v>64</v>
      </c>
      <c r="G386" s="1">
        <f t="shared" ca="1" si="141"/>
        <v>3</v>
      </c>
      <c r="H386" s="1">
        <f t="shared" ca="1" si="142"/>
        <v>22</v>
      </c>
      <c r="I386" s="1" t="str">
        <f t="shared" ca="1" si="143"/>
        <v>64</v>
      </c>
      <c r="J386" s="1" t="str">
        <f t="shared" ca="1" si="144"/>
        <v>3</v>
      </c>
      <c r="K386" s="1" t="str">
        <f t="shared" ca="1" si="145"/>
        <v>22</v>
      </c>
      <c r="L386" s="1" t="str">
        <f t="shared" ca="1" si="146"/>
        <v>64</v>
      </c>
      <c r="M386" s="1" t="str">
        <f t="shared" ca="1" si="147"/>
        <v>03</v>
      </c>
      <c r="N386" s="1" t="str">
        <f t="shared" ca="1" si="148"/>
        <v>22</v>
      </c>
      <c r="O386" s="1">
        <v>1853.25614185003</v>
      </c>
      <c r="P386" s="1">
        <f t="shared" si="149"/>
        <v>1853</v>
      </c>
      <c r="Q386" s="1">
        <f>2*P386+1</f>
        <v>3707</v>
      </c>
      <c r="R386" s="1" t="str">
        <f t="shared" si="150"/>
        <v>3707</v>
      </c>
      <c r="S386" s="1" t="str">
        <f t="shared" ca="1" si="151"/>
        <v>6403223707</v>
      </c>
      <c r="T386" s="1">
        <f t="shared" ca="1" si="165"/>
        <v>6</v>
      </c>
      <c r="U386" s="1">
        <f t="shared" ca="1" si="165"/>
        <v>2</v>
      </c>
      <c r="V386" s="1">
        <f t="shared" ca="1" si="165"/>
        <v>0</v>
      </c>
      <c r="W386" s="1">
        <f t="shared" ca="1" si="165"/>
        <v>7</v>
      </c>
      <c r="X386" s="1">
        <f t="shared" ca="1" si="165"/>
        <v>2</v>
      </c>
      <c r="Y386" s="1">
        <f t="shared" ca="1" si="165"/>
        <v>6</v>
      </c>
      <c r="Z386" s="1">
        <f t="shared" ca="1" si="165"/>
        <v>1</v>
      </c>
      <c r="AA386" s="1">
        <f t="shared" ca="1" si="165"/>
        <v>3</v>
      </c>
      <c r="AB386" s="1">
        <f t="shared" ca="1" si="165"/>
        <v>0</v>
      </c>
      <c r="AC386" s="1">
        <f t="shared" ca="1" si="165"/>
        <v>1</v>
      </c>
      <c r="AD386" s="1">
        <f t="shared" ca="1" si="153"/>
        <v>2</v>
      </c>
      <c r="AE386" s="1" t="str">
        <f t="shared" ca="1" si="154"/>
        <v>64032237072</v>
      </c>
      <c r="AF386" s="1">
        <v>0.116489150669881</v>
      </c>
      <c r="AG386" s="1">
        <f t="shared" si="155"/>
        <v>-1810.8238471633001</v>
      </c>
      <c r="AH386" s="1">
        <f t="shared" si="156"/>
        <v>-1811</v>
      </c>
      <c r="AI386" s="4">
        <f t="shared" ca="1" si="157"/>
        <v>44127</v>
      </c>
      <c r="AJ386" s="1" t="s">
        <v>412</v>
      </c>
      <c r="AK386" s="1">
        <v>3670.9799493392702</v>
      </c>
      <c r="AL386" s="2">
        <f t="shared" si="158"/>
        <v>3670.97</v>
      </c>
      <c r="AM386" s="1">
        <v>324.10962248603801</v>
      </c>
      <c r="AN386" s="2">
        <f t="shared" si="159"/>
        <v>324.10000000000002</v>
      </c>
    </row>
    <row r="387" spans="1:40" x14ac:dyDescent="0.25">
      <c r="A387" s="1">
        <v>521</v>
      </c>
      <c r="B387" s="1">
        <v>0.40412610248115499</v>
      </c>
      <c r="C387" s="1">
        <v>-13181.3950010682</v>
      </c>
      <c r="D387" s="1">
        <f t="shared" ref="D387:D450" si="166">INT(C387)</f>
        <v>-13182</v>
      </c>
      <c r="E387" s="4">
        <f t="shared" ref="E387:E450" ca="1" si="167">TODAY()+D387</f>
        <v>32756</v>
      </c>
      <c r="F387" s="1">
        <f t="shared" ref="F387:F450" ca="1" si="168">MOD(YEAR(E387),100)</f>
        <v>89</v>
      </c>
      <c r="G387" s="1">
        <f t="shared" ref="G387:G450" ca="1" si="169">IF(YEAR(E387)&lt;2000,MONTH(E387),MONTH(E387)+20)</f>
        <v>9</v>
      </c>
      <c r="H387" s="1">
        <f t="shared" ref="H387:H450" ca="1" si="170">DAY(E387)</f>
        <v>5</v>
      </c>
      <c r="I387" s="1" t="str">
        <f t="shared" ref="I387:I450" ca="1" si="171">FIXED(F387,0,TRUE())</f>
        <v>89</v>
      </c>
      <c r="J387" s="1" t="str">
        <f t="shared" ref="J387:J450" ca="1" si="172">FIXED(G387,0,TRUE())</f>
        <v>9</v>
      </c>
      <c r="K387" s="1" t="str">
        <f t="shared" ref="K387:K450" ca="1" si="173">FIXED(H387,0,TRUE())</f>
        <v>5</v>
      </c>
      <c r="L387" s="1" t="str">
        <f t="shared" ref="L387:L450" ca="1" si="174">IF(LEN(I387)=1,"0"&amp;I387,I387)</f>
        <v>89</v>
      </c>
      <c r="M387" s="1" t="str">
        <f t="shared" ref="M387:M450" ca="1" si="175">IF(LEN(J387)=1,"0"&amp;J387,J387)</f>
        <v>09</v>
      </c>
      <c r="N387" s="1" t="str">
        <f t="shared" ref="N387:N450" ca="1" si="176">IF(LEN(K387)=1,"0"&amp;K387,K387)</f>
        <v>05</v>
      </c>
      <c r="O387" s="1">
        <v>2738.0352183599398</v>
      </c>
      <c r="P387" s="1">
        <f t="shared" ref="P387:P450" si="177">INT(O387)</f>
        <v>2738</v>
      </c>
      <c r="Q387" s="1">
        <f>2*P387+1</f>
        <v>5477</v>
      </c>
      <c r="R387" s="1" t="str">
        <f t="shared" ref="R387:R450" si="178">FIXED(Q387,0,TRUE())</f>
        <v>5477</v>
      </c>
      <c r="S387" s="1" t="str">
        <f t="shared" ref="S387:S450" ca="1" si="179">L387&amp;M387&amp;N387&amp;R387</f>
        <v>8909055477</v>
      </c>
      <c r="T387" s="1">
        <f t="shared" ca="1" si="165"/>
        <v>8</v>
      </c>
      <c r="U387" s="1">
        <f t="shared" ca="1" si="165"/>
        <v>7</v>
      </c>
      <c r="V387" s="1">
        <f t="shared" ca="1" si="165"/>
        <v>0</v>
      </c>
      <c r="W387" s="1">
        <f t="shared" ca="1" si="165"/>
        <v>1</v>
      </c>
      <c r="X387" s="1">
        <f t="shared" ca="1" si="165"/>
        <v>0</v>
      </c>
      <c r="Y387" s="1">
        <f t="shared" ca="1" si="165"/>
        <v>5</v>
      </c>
      <c r="Z387" s="1">
        <f t="shared" ca="1" si="165"/>
        <v>5</v>
      </c>
      <c r="AA387" s="1">
        <f t="shared" ca="1" si="165"/>
        <v>6</v>
      </c>
      <c r="AB387" s="1">
        <f t="shared" ca="1" si="165"/>
        <v>7</v>
      </c>
      <c r="AC387" s="1">
        <f t="shared" ca="1" si="165"/>
        <v>1</v>
      </c>
      <c r="AD387" s="1">
        <f t="shared" ref="AD387:AD450" ca="1" si="180">MOD(10-MOD(SUM(T387:AC387),10),10)</f>
        <v>0</v>
      </c>
      <c r="AE387" s="1" t="str">
        <f t="shared" ref="AE387:AE450" ca="1" si="181">S387&amp;AD387</f>
        <v>89090554770</v>
      </c>
      <c r="AF387" s="1">
        <v>0.81286049989318498</v>
      </c>
      <c r="AG387" s="1">
        <f t="shared" ref="AG387:AG450" si="182">(D387+6935)*AF387</f>
        <v>-5077.9395428327261</v>
      </c>
      <c r="AH387" s="1">
        <f t="shared" ref="AH387:AH450" si="183">INT(AG387)</f>
        <v>-5078</v>
      </c>
      <c r="AI387" s="4">
        <f t="shared" ref="AI387:AI450" ca="1" si="184">TODAY()+AH387</f>
        <v>40860</v>
      </c>
      <c r="AJ387" s="1" t="s">
        <v>413</v>
      </c>
      <c r="AK387" s="1">
        <v>4939.0850550859104</v>
      </c>
      <c r="AL387" s="2">
        <f t="shared" ref="AL387:AL450" si="185">INT(AK387*100)/100</f>
        <v>4939.08</v>
      </c>
      <c r="AM387" s="1">
        <v>384.51796014282701</v>
      </c>
      <c r="AN387" s="2">
        <f t="shared" ref="AN387:AN450" si="186">INT(AM387*100)/100</f>
        <v>384.51</v>
      </c>
    </row>
    <row r="388" spans="1:40" x14ac:dyDescent="0.25">
      <c r="A388" s="1">
        <v>983</v>
      </c>
      <c r="B388" s="1">
        <v>0.40513321329386298</v>
      </c>
      <c r="C388" s="1">
        <v>-23567.386394848501</v>
      </c>
      <c r="D388" s="1">
        <f t="shared" si="166"/>
        <v>-23568</v>
      </c>
      <c r="E388" s="4">
        <f t="shared" ca="1" si="167"/>
        <v>22370</v>
      </c>
      <c r="F388" s="1">
        <f t="shared" ca="1" si="168"/>
        <v>61</v>
      </c>
      <c r="G388" s="1">
        <f t="shared" ca="1" si="169"/>
        <v>3</v>
      </c>
      <c r="H388" s="1">
        <f t="shared" ca="1" si="170"/>
        <v>30</v>
      </c>
      <c r="I388" s="1" t="str">
        <f t="shared" ca="1" si="171"/>
        <v>61</v>
      </c>
      <c r="J388" s="1" t="str">
        <f t="shared" ca="1" si="172"/>
        <v>3</v>
      </c>
      <c r="K388" s="1" t="str">
        <f t="shared" ca="1" si="173"/>
        <v>30</v>
      </c>
      <c r="L388" s="1" t="str">
        <f t="shared" ca="1" si="174"/>
        <v>61</v>
      </c>
      <c r="M388" s="1" t="str">
        <f t="shared" ca="1" si="175"/>
        <v>03</v>
      </c>
      <c r="N388" s="1" t="str">
        <f t="shared" ca="1" si="176"/>
        <v>30</v>
      </c>
      <c r="O388" s="1">
        <v>3783.04663228248</v>
      </c>
      <c r="P388" s="1">
        <f t="shared" si="177"/>
        <v>3783</v>
      </c>
      <c r="Q388" s="1">
        <f>2*P388+1</f>
        <v>7567</v>
      </c>
      <c r="R388" s="1" t="str">
        <f t="shared" si="178"/>
        <v>7567</v>
      </c>
      <c r="S388" s="1" t="str">
        <f t="shared" ca="1" si="179"/>
        <v>6103307567</v>
      </c>
      <c r="T388" s="1">
        <f t="shared" ca="1" si="165"/>
        <v>6</v>
      </c>
      <c r="U388" s="1">
        <f t="shared" ca="1" si="165"/>
        <v>3</v>
      </c>
      <c r="V388" s="1">
        <f t="shared" ca="1" si="165"/>
        <v>0</v>
      </c>
      <c r="W388" s="1">
        <f t="shared" ca="1" si="165"/>
        <v>7</v>
      </c>
      <c r="X388" s="1">
        <f t="shared" ca="1" si="165"/>
        <v>3</v>
      </c>
      <c r="Y388" s="1">
        <f t="shared" ca="1" si="165"/>
        <v>0</v>
      </c>
      <c r="Z388" s="1">
        <f t="shared" ca="1" si="165"/>
        <v>9</v>
      </c>
      <c r="AA388" s="1">
        <f t="shared" ca="1" si="165"/>
        <v>5</v>
      </c>
      <c r="AB388" s="1">
        <f t="shared" ca="1" si="165"/>
        <v>6</v>
      </c>
      <c r="AC388" s="1">
        <f t="shared" ca="1" si="165"/>
        <v>1</v>
      </c>
      <c r="AD388" s="1">
        <f t="shared" ca="1" si="180"/>
        <v>0</v>
      </c>
      <c r="AE388" s="1" t="str">
        <f t="shared" ca="1" si="181"/>
        <v>61033075670</v>
      </c>
      <c r="AF388" s="1">
        <v>0.267555772576067</v>
      </c>
      <c r="AG388" s="1">
        <f t="shared" si="182"/>
        <v>-4450.2551652577222</v>
      </c>
      <c r="AH388" s="1">
        <f t="shared" si="183"/>
        <v>-4451</v>
      </c>
      <c r="AI388" s="4">
        <f t="shared" ca="1" si="184"/>
        <v>41487</v>
      </c>
      <c r="AJ388" s="1" t="s">
        <v>414</v>
      </c>
      <c r="AK388" s="1">
        <v>4924.1920224616197</v>
      </c>
      <c r="AL388" s="2">
        <f t="shared" si="185"/>
        <v>4924.1899999999996</v>
      </c>
      <c r="AM388" s="1">
        <v>472.86904507583802</v>
      </c>
      <c r="AN388" s="2">
        <f t="shared" si="186"/>
        <v>472.86</v>
      </c>
    </row>
    <row r="389" spans="1:40" x14ac:dyDescent="0.25">
      <c r="A389" s="1">
        <v>630</v>
      </c>
      <c r="B389" s="1">
        <v>0.41041291543321001</v>
      </c>
      <c r="C389" s="1">
        <v>-15262.770775475299</v>
      </c>
      <c r="D389" s="1">
        <f t="shared" si="166"/>
        <v>-15263</v>
      </c>
      <c r="E389" s="4">
        <f t="shared" ca="1" si="167"/>
        <v>30675</v>
      </c>
      <c r="F389" s="1">
        <f t="shared" ca="1" si="168"/>
        <v>83</v>
      </c>
      <c r="G389" s="1">
        <f t="shared" ca="1" si="169"/>
        <v>12</v>
      </c>
      <c r="H389" s="1">
        <f t="shared" ca="1" si="170"/>
        <v>25</v>
      </c>
      <c r="I389" s="1" t="str">
        <f t="shared" ca="1" si="171"/>
        <v>83</v>
      </c>
      <c r="J389" s="1" t="str">
        <f t="shared" ca="1" si="172"/>
        <v>12</v>
      </c>
      <c r="K389" s="1" t="str">
        <f t="shared" ca="1" si="173"/>
        <v>25</v>
      </c>
      <c r="L389" s="1" t="str">
        <f t="shared" ca="1" si="174"/>
        <v>83</v>
      </c>
      <c r="M389" s="1" t="str">
        <f t="shared" ca="1" si="175"/>
        <v>12</v>
      </c>
      <c r="N389" s="1" t="str">
        <f t="shared" ca="1" si="176"/>
        <v>25</v>
      </c>
      <c r="O389" s="1">
        <v>2809.7072664571101</v>
      </c>
      <c r="P389" s="1">
        <f t="shared" si="177"/>
        <v>2809</v>
      </c>
      <c r="Q389" s="1">
        <f>2*P389+1</f>
        <v>5619</v>
      </c>
      <c r="R389" s="1" t="str">
        <f t="shared" si="178"/>
        <v>5619</v>
      </c>
      <c r="S389" s="1" t="str">
        <f t="shared" ca="1" si="179"/>
        <v>8312255619</v>
      </c>
      <c r="T389" s="1">
        <f t="shared" ca="1" si="165"/>
        <v>8</v>
      </c>
      <c r="U389" s="1">
        <f t="shared" ca="1" si="165"/>
        <v>9</v>
      </c>
      <c r="V389" s="1">
        <f t="shared" ca="1" si="165"/>
        <v>7</v>
      </c>
      <c r="W389" s="1">
        <f t="shared" ca="1" si="165"/>
        <v>8</v>
      </c>
      <c r="X389" s="1">
        <f t="shared" ca="1" si="165"/>
        <v>2</v>
      </c>
      <c r="Y389" s="1">
        <f t="shared" ca="1" si="165"/>
        <v>5</v>
      </c>
      <c r="Z389" s="1">
        <f t="shared" ca="1" si="165"/>
        <v>5</v>
      </c>
      <c r="AA389" s="1">
        <f t="shared" ca="1" si="165"/>
        <v>4</v>
      </c>
      <c r="AB389" s="1">
        <f t="shared" ca="1" si="165"/>
        <v>1</v>
      </c>
      <c r="AC389" s="1">
        <f t="shared" ca="1" si="165"/>
        <v>7</v>
      </c>
      <c r="AD389" s="1">
        <f t="shared" ca="1" si="180"/>
        <v>4</v>
      </c>
      <c r="AE389" s="1" t="str">
        <f t="shared" ca="1" si="181"/>
        <v>83122556194</v>
      </c>
      <c r="AF389" s="1">
        <v>0.88872951445051396</v>
      </c>
      <c r="AG389" s="1">
        <f t="shared" si="182"/>
        <v>-7401.3393963438803</v>
      </c>
      <c r="AH389" s="1">
        <f t="shared" si="183"/>
        <v>-7402</v>
      </c>
      <c r="AI389" s="4">
        <f t="shared" ca="1" si="184"/>
        <v>38536</v>
      </c>
      <c r="AJ389" s="1" t="s">
        <v>415</v>
      </c>
      <c r="AK389" s="1">
        <v>3810.8157597582899</v>
      </c>
      <c r="AL389" s="2">
        <f t="shared" si="185"/>
        <v>3810.81</v>
      </c>
      <c r="AM389" s="1">
        <v>371.28513443403398</v>
      </c>
      <c r="AN389" s="2">
        <f t="shared" si="186"/>
        <v>371.28</v>
      </c>
    </row>
    <row r="390" spans="1:40" x14ac:dyDescent="0.25">
      <c r="A390" s="1">
        <v>145</v>
      </c>
      <c r="B390" s="1">
        <v>0.41059602649006599</v>
      </c>
      <c r="C390" s="1">
        <v>-12140.707113864601</v>
      </c>
      <c r="D390" s="1">
        <f t="shared" si="166"/>
        <v>-12141</v>
      </c>
      <c r="E390" s="4">
        <f t="shared" ca="1" si="167"/>
        <v>33797</v>
      </c>
      <c r="F390" s="1">
        <f t="shared" ca="1" si="168"/>
        <v>92</v>
      </c>
      <c r="G390" s="1">
        <f t="shared" ca="1" si="169"/>
        <v>7</v>
      </c>
      <c r="H390" s="1">
        <f t="shared" ca="1" si="170"/>
        <v>12</v>
      </c>
      <c r="I390" s="1" t="str">
        <f t="shared" ca="1" si="171"/>
        <v>92</v>
      </c>
      <c r="J390" s="1" t="str">
        <f t="shared" ca="1" si="172"/>
        <v>7</v>
      </c>
      <c r="K390" s="1" t="str">
        <f t="shared" ca="1" si="173"/>
        <v>12</v>
      </c>
      <c r="L390" s="1" t="str">
        <f t="shared" ca="1" si="174"/>
        <v>92</v>
      </c>
      <c r="M390" s="1" t="str">
        <f t="shared" ca="1" si="175"/>
        <v>07</v>
      </c>
      <c r="N390" s="1" t="str">
        <f t="shared" ca="1" si="176"/>
        <v>12</v>
      </c>
      <c r="O390" s="1">
        <v>1068.8453932309901</v>
      </c>
      <c r="P390" s="1">
        <f t="shared" si="177"/>
        <v>1068</v>
      </c>
      <c r="Q390" s="1">
        <f>P390*2</f>
        <v>2136</v>
      </c>
      <c r="R390" s="1" t="str">
        <f t="shared" si="178"/>
        <v>2136</v>
      </c>
      <c r="S390" s="1" t="str">
        <f t="shared" ca="1" si="179"/>
        <v>9207122136</v>
      </c>
      <c r="T390" s="1">
        <f t="shared" ca="1" si="165"/>
        <v>9</v>
      </c>
      <c r="U390" s="1">
        <f t="shared" ca="1" si="165"/>
        <v>6</v>
      </c>
      <c r="V390" s="1">
        <f t="shared" ca="1" si="165"/>
        <v>0</v>
      </c>
      <c r="W390" s="1">
        <f t="shared" ca="1" si="165"/>
        <v>3</v>
      </c>
      <c r="X390" s="1">
        <f t="shared" ca="1" si="165"/>
        <v>1</v>
      </c>
      <c r="Y390" s="1">
        <f t="shared" ca="1" si="165"/>
        <v>6</v>
      </c>
      <c r="Z390" s="1">
        <f t="shared" ca="1" si="165"/>
        <v>4</v>
      </c>
      <c r="AA390" s="1">
        <f t="shared" ca="1" si="165"/>
        <v>9</v>
      </c>
      <c r="AB390" s="1">
        <f t="shared" ca="1" si="165"/>
        <v>3</v>
      </c>
      <c r="AC390" s="1">
        <f t="shared" ca="1" si="165"/>
        <v>8</v>
      </c>
      <c r="AD390" s="1">
        <f t="shared" ca="1" si="180"/>
        <v>1</v>
      </c>
      <c r="AE390" s="1" t="str">
        <f t="shared" ca="1" si="181"/>
        <v>92071221361</v>
      </c>
      <c r="AF390" s="1">
        <v>0.95782341990417197</v>
      </c>
      <c r="AG390" s="1">
        <f t="shared" si="182"/>
        <v>-4986.4287240211197</v>
      </c>
      <c r="AH390" s="1">
        <f t="shared" si="183"/>
        <v>-4987</v>
      </c>
      <c r="AI390" s="4">
        <f t="shared" ca="1" si="184"/>
        <v>40951</v>
      </c>
      <c r="AJ390" s="1" t="s">
        <v>416</v>
      </c>
      <c r="AK390" s="1">
        <v>4995.23911252175</v>
      </c>
      <c r="AL390" s="2">
        <f t="shared" si="185"/>
        <v>4995.2299999999996</v>
      </c>
      <c r="AM390" s="1">
        <v>369.11221655934298</v>
      </c>
      <c r="AN390" s="2">
        <f t="shared" si="186"/>
        <v>369.11</v>
      </c>
    </row>
    <row r="391" spans="1:40" x14ac:dyDescent="0.25">
      <c r="A391" s="1">
        <v>716</v>
      </c>
      <c r="B391" s="1">
        <v>0.41074861903744597</v>
      </c>
      <c r="C391" s="1">
        <v>-18747.293618579701</v>
      </c>
      <c r="D391" s="1">
        <f t="shared" si="166"/>
        <v>-18748</v>
      </c>
      <c r="E391" s="4">
        <f t="shared" ca="1" si="167"/>
        <v>27190</v>
      </c>
      <c r="F391" s="1">
        <f t="shared" ca="1" si="168"/>
        <v>74</v>
      </c>
      <c r="G391" s="1">
        <f t="shared" ca="1" si="169"/>
        <v>6</v>
      </c>
      <c r="H391" s="1">
        <f t="shared" ca="1" si="170"/>
        <v>10</v>
      </c>
      <c r="I391" s="1" t="str">
        <f t="shared" ca="1" si="171"/>
        <v>74</v>
      </c>
      <c r="J391" s="1" t="str">
        <f t="shared" ca="1" si="172"/>
        <v>6</v>
      </c>
      <c r="K391" s="1" t="str">
        <f t="shared" ca="1" si="173"/>
        <v>10</v>
      </c>
      <c r="L391" s="1" t="str">
        <f t="shared" ca="1" si="174"/>
        <v>74</v>
      </c>
      <c r="M391" s="1" t="str">
        <f t="shared" ca="1" si="175"/>
        <v>06</v>
      </c>
      <c r="N391" s="1" t="str">
        <f t="shared" ca="1" si="176"/>
        <v>10</v>
      </c>
      <c r="O391" s="1">
        <v>1408.12054811243</v>
      </c>
      <c r="P391" s="1">
        <f t="shared" si="177"/>
        <v>1408</v>
      </c>
      <c r="Q391" s="1">
        <f>2*P391+1</f>
        <v>2817</v>
      </c>
      <c r="R391" s="1" t="str">
        <f t="shared" si="178"/>
        <v>2817</v>
      </c>
      <c r="S391" s="1" t="str">
        <f t="shared" ca="1" si="179"/>
        <v>7406102817</v>
      </c>
      <c r="T391" s="1">
        <f t="shared" ca="1" si="165"/>
        <v>7</v>
      </c>
      <c r="U391" s="1">
        <f t="shared" ca="1" si="165"/>
        <v>2</v>
      </c>
      <c r="V391" s="1">
        <f t="shared" ca="1" si="165"/>
        <v>0</v>
      </c>
      <c r="W391" s="1">
        <f t="shared" ca="1" si="165"/>
        <v>4</v>
      </c>
      <c r="X391" s="1">
        <f t="shared" ca="1" si="165"/>
        <v>1</v>
      </c>
      <c r="Y391" s="1">
        <f t="shared" ca="1" si="165"/>
        <v>0</v>
      </c>
      <c r="Z391" s="1">
        <f t="shared" ca="1" si="165"/>
        <v>4</v>
      </c>
      <c r="AA391" s="1">
        <f t="shared" ca="1" si="165"/>
        <v>2</v>
      </c>
      <c r="AB391" s="1">
        <f t="shared" ca="1" si="165"/>
        <v>1</v>
      </c>
      <c r="AC391" s="1">
        <f t="shared" ca="1" si="165"/>
        <v>1</v>
      </c>
      <c r="AD391" s="1">
        <f t="shared" ca="1" si="180"/>
        <v>8</v>
      </c>
      <c r="AE391" s="1" t="str">
        <f t="shared" ca="1" si="181"/>
        <v>74061028178</v>
      </c>
      <c r="AF391" s="1">
        <v>0.43797112949003603</v>
      </c>
      <c r="AG391" s="1">
        <f t="shared" si="182"/>
        <v>-5173.7529526657954</v>
      </c>
      <c r="AH391" s="1">
        <f t="shared" si="183"/>
        <v>-5174</v>
      </c>
      <c r="AI391" s="4">
        <f t="shared" ca="1" si="184"/>
        <v>40764</v>
      </c>
      <c r="AJ391" s="1" t="s">
        <v>417</v>
      </c>
      <c r="AK391" s="1">
        <v>3798.60835596789</v>
      </c>
      <c r="AL391" s="2">
        <f t="shared" si="185"/>
        <v>3798.6</v>
      </c>
      <c r="AM391" s="1">
        <v>445.87847529526698</v>
      </c>
      <c r="AN391" s="2">
        <f t="shared" si="186"/>
        <v>445.87</v>
      </c>
    </row>
    <row r="392" spans="1:40" x14ac:dyDescent="0.25">
      <c r="A392" s="1">
        <v>553</v>
      </c>
      <c r="B392" s="1">
        <v>0.41206091494491398</v>
      </c>
      <c r="C392" s="1">
        <v>-20870.444349498001</v>
      </c>
      <c r="D392" s="1">
        <f t="shared" si="166"/>
        <v>-20871</v>
      </c>
      <c r="E392" s="4">
        <f t="shared" ca="1" si="167"/>
        <v>25067</v>
      </c>
      <c r="F392" s="1">
        <f t="shared" ca="1" si="168"/>
        <v>68</v>
      </c>
      <c r="G392" s="1">
        <f t="shared" ca="1" si="169"/>
        <v>8</v>
      </c>
      <c r="H392" s="1">
        <f t="shared" ca="1" si="170"/>
        <v>17</v>
      </c>
      <c r="I392" s="1" t="str">
        <f t="shared" ca="1" si="171"/>
        <v>68</v>
      </c>
      <c r="J392" s="1" t="str">
        <f t="shared" ca="1" si="172"/>
        <v>8</v>
      </c>
      <c r="K392" s="1" t="str">
        <f t="shared" ca="1" si="173"/>
        <v>17</v>
      </c>
      <c r="L392" s="1" t="str">
        <f t="shared" ca="1" si="174"/>
        <v>68</v>
      </c>
      <c r="M392" s="1" t="str">
        <f t="shared" ca="1" si="175"/>
        <v>08</v>
      </c>
      <c r="N392" s="1" t="str">
        <f t="shared" ca="1" si="176"/>
        <v>17</v>
      </c>
      <c r="O392" s="1">
        <v>701.01126132999696</v>
      </c>
      <c r="P392" s="1">
        <f t="shared" si="177"/>
        <v>701</v>
      </c>
      <c r="Q392" s="1">
        <f>2*P392+1</f>
        <v>1403</v>
      </c>
      <c r="R392" s="1" t="str">
        <f t="shared" si="178"/>
        <v>1403</v>
      </c>
      <c r="S392" s="1" t="str">
        <f t="shared" ca="1" si="179"/>
        <v>6808171403</v>
      </c>
      <c r="T392" s="1">
        <f t="shared" ca="1" si="165"/>
        <v>6</v>
      </c>
      <c r="U392" s="1">
        <f t="shared" ca="1" si="165"/>
        <v>4</v>
      </c>
      <c r="V392" s="1">
        <f t="shared" ca="1" si="165"/>
        <v>0</v>
      </c>
      <c r="W392" s="1">
        <f t="shared" ca="1" si="165"/>
        <v>2</v>
      </c>
      <c r="X392" s="1">
        <f t="shared" ca="1" si="165"/>
        <v>1</v>
      </c>
      <c r="Y392" s="1">
        <f t="shared" ca="1" si="165"/>
        <v>1</v>
      </c>
      <c r="Z392" s="1">
        <f t="shared" ca="1" si="165"/>
        <v>7</v>
      </c>
      <c r="AA392" s="1">
        <f t="shared" ca="1" si="165"/>
        <v>6</v>
      </c>
      <c r="AB392" s="1">
        <f t="shared" ca="1" si="165"/>
        <v>0</v>
      </c>
      <c r="AC392" s="1">
        <f t="shared" ca="1" si="165"/>
        <v>9</v>
      </c>
      <c r="AD392" s="1">
        <f t="shared" ca="1" si="180"/>
        <v>4</v>
      </c>
      <c r="AE392" s="1" t="str">
        <f t="shared" ca="1" si="181"/>
        <v>68081714034</v>
      </c>
      <c r="AF392" s="1">
        <v>0.37788018433179699</v>
      </c>
      <c r="AG392" s="1">
        <f t="shared" si="182"/>
        <v>-5266.138248847923</v>
      </c>
      <c r="AH392" s="1">
        <f t="shared" si="183"/>
        <v>-5267</v>
      </c>
      <c r="AI392" s="4">
        <f t="shared" ca="1" si="184"/>
        <v>40671</v>
      </c>
      <c r="AJ392" s="1" t="s">
        <v>418</v>
      </c>
      <c r="AK392" s="1">
        <v>3649.5559556871199</v>
      </c>
      <c r="AL392" s="2">
        <f t="shared" si="185"/>
        <v>3649.55</v>
      </c>
      <c r="AM392" s="1">
        <v>456.33411664174298</v>
      </c>
      <c r="AN392" s="2">
        <f t="shared" si="186"/>
        <v>456.33</v>
      </c>
    </row>
    <row r="393" spans="1:40" x14ac:dyDescent="0.25">
      <c r="A393" s="1">
        <v>63</v>
      </c>
      <c r="B393" s="1">
        <v>0.41621143223364998</v>
      </c>
      <c r="C393" s="1">
        <v>-15359.836115604099</v>
      </c>
      <c r="D393" s="1">
        <f t="shared" si="166"/>
        <v>-15360</v>
      </c>
      <c r="E393" s="4">
        <f t="shared" ca="1" si="167"/>
        <v>30578</v>
      </c>
      <c r="F393" s="1">
        <f t="shared" ca="1" si="168"/>
        <v>83</v>
      </c>
      <c r="G393" s="1">
        <f t="shared" ca="1" si="169"/>
        <v>9</v>
      </c>
      <c r="H393" s="1">
        <f t="shared" ca="1" si="170"/>
        <v>19</v>
      </c>
      <c r="I393" s="1" t="str">
        <f t="shared" ca="1" si="171"/>
        <v>83</v>
      </c>
      <c r="J393" s="1" t="str">
        <f t="shared" ca="1" si="172"/>
        <v>9</v>
      </c>
      <c r="K393" s="1" t="str">
        <f t="shared" ca="1" si="173"/>
        <v>19</v>
      </c>
      <c r="L393" s="1" t="str">
        <f t="shared" ca="1" si="174"/>
        <v>83</v>
      </c>
      <c r="M393" s="1" t="str">
        <f t="shared" ca="1" si="175"/>
        <v>09</v>
      </c>
      <c r="N393" s="1" t="str">
        <f t="shared" ca="1" si="176"/>
        <v>19</v>
      </c>
      <c r="O393" s="1">
        <v>1170.7240516373199</v>
      </c>
      <c r="P393" s="1">
        <f t="shared" si="177"/>
        <v>1170</v>
      </c>
      <c r="Q393" s="1">
        <f>P393*2</f>
        <v>2340</v>
      </c>
      <c r="R393" s="1" t="str">
        <f t="shared" si="178"/>
        <v>2340</v>
      </c>
      <c r="S393" s="1" t="str">
        <f t="shared" ca="1" si="179"/>
        <v>8309192340</v>
      </c>
      <c r="T393" s="1">
        <f t="shared" ref="T393:AC402" ca="1" si="187">MOD(MID($S393,T$2,1)*T$1,10)</f>
        <v>8</v>
      </c>
      <c r="U393" s="1">
        <f t="shared" ca="1" si="187"/>
        <v>9</v>
      </c>
      <c r="V393" s="1">
        <f t="shared" ca="1" si="187"/>
        <v>0</v>
      </c>
      <c r="W393" s="1">
        <f t="shared" ca="1" si="187"/>
        <v>1</v>
      </c>
      <c r="X393" s="1">
        <f t="shared" ca="1" si="187"/>
        <v>1</v>
      </c>
      <c r="Y393" s="1">
        <f t="shared" ca="1" si="187"/>
        <v>7</v>
      </c>
      <c r="Z393" s="1">
        <f t="shared" ca="1" si="187"/>
        <v>4</v>
      </c>
      <c r="AA393" s="1">
        <f t="shared" ca="1" si="187"/>
        <v>7</v>
      </c>
      <c r="AB393" s="1">
        <f t="shared" ca="1" si="187"/>
        <v>4</v>
      </c>
      <c r="AC393" s="1">
        <f t="shared" ca="1" si="187"/>
        <v>0</v>
      </c>
      <c r="AD393" s="1">
        <f t="shared" ca="1" si="180"/>
        <v>9</v>
      </c>
      <c r="AE393" s="1" t="str">
        <f t="shared" ca="1" si="181"/>
        <v>83091923409</v>
      </c>
      <c r="AF393" s="1">
        <v>0.99426252021851302</v>
      </c>
      <c r="AG393" s="1">
        <f t="shared" si="182"/>
        <v>-8376.661732840972</v>
      </c>
      <c r="AH393" s="1">
        <f t="shared" si="183"/>
        <v>-8377</v>
      </c>
      <c r="AI393" s="4">
        <f t="shared" ca="1" si="184"/>
        <v>37561</v>
      </c>
      <c r="AJ393" s="1" t="s">
        <v>419</v>
      </c>
      <c r="AK393" s="1">
        <v>4320.4138309885002</v>
      </c>
      <c r="AL393" s="2">
        <f t="shared" si="185"/>
        <v>4320.41</v>
      </c>
      <c r="AM393" s="1">
        <v>448.307748649556</v>
      </c>
      <c r="AN393" s="2">
        <f t="shared" si="186"/>
        <v>448.3</v>
      </c>
    </row>
    <row r="394" spans="1:40" x14ac:dyDescent="0.25">
      <c r="A394" s="1">
        <v>477</v>
      </c>
      <c r="B394" s="1">
        <v>0.41636402478103002</v>
      </c>
      <c r="C394" s="1">
        <v>-22722.6722006897</v>
      </c>
      <c r="D394" s="1">
        <f t="shared" si="166"/>
        <v>-22723</v>
      </c>
      <c r="E394" s="4">
        <f t="shared" ca="1" si="167"/>
        <v>23215</v>
      </c>
      <c r="F394" s="1">
        <f t="shared" ca="1" si="168"/>
        <v>63</v>
      </c>
      <c r="G394" s="1">
        <f t="shared" ca="1" si="169"/>
        <v>7</v>
      </c>
      <c r="H394" s="1">
        <f t="shared" ca="1" si="170"/>
        <v>23</v>
      </c>
      <c r="I394" s="1" t="str">
        <f t="shared" ca="1" si="171"/>
        <v>63</v>
      </c>
      <c r="J394" s="1" t="str">
        <f t="shared" ca="1" si="172"/>
        <v>7</v>
      </c>
      <c r="K394" s="1" t="str">
        <f t="shared" ca="1" si="173"/>
        <v>23</v>
      </c>
      <c r="L394" s="1" t="str">
        <f t="shared" ca="1" si="174"/>
        <v>63</v>
      </c>
      <c r="M394" s="1" t="str">
        <f t="shared" ca="1" si="175"/>
        <v>07</v>
      </c>
      <c r="N394" s="1" t="str">
        <f t="shared" ca="1" si="176"/>
        <v>23</v>
      </c>
      <c r="O394" s="1">
        <v>769.11343729972202</v>
      </c>
      <c r="P394" s="1">
        <f t="shared" si="177"/>
        <v>769</v>
      </c>
      <c r="Q394" s="1">
        <f>P394*2</f>
        <v>1538</v>
      </c>
      <c r="R394" s="1" t="str">
        <f t="shared" si="178"/>
        <v>1538</v>
      </c>
      <c r="S394" s="1" t="str">
        <f t="shared" ca="1" si="179"/>
        <v>6307231538</v>
      </c>
      <c r="T394" s="1">
        <f t="shared" ca="1" si="187"/>
        <v>6</v>
      </c>
      <c r="U394" s="1">
        <f t="shared" ca="1" si="187"/>
        <v>9</v>
      </c>
      <c r="V394" s="1">
        <f t="shared" ca="1" si="187"/>
        <v>0</v>
      </c>
      <c r="W394" s="1">
        <f t="shared" ca="1" si="187"/>
        <v>3</v>
      </c>
      <c r="X394" s="1">
        <f t="shared" ca="1" si="187"/>
        <v>2</v>
      </c>
      <c r="Y394" s="1">
        <f t="shared" ca="1" si="187"/>
        <v>9</v>
      </c>
      <c r="Z394" s="1">
        <f t="shared" ca="1" si="187"/>
        <v>7</v>
      </c>
      <c r="AA394" s="1">
        <f t="shared" ca="1" si="187"/>
        <v>5</v>
      </c>
      <c r="AB394" s="1">
        <f t="shared" ca="1" si="187"/>
        <v>3</v>
      </c>
      <c r="AC394" s="1">
        <f t="shared" ca="1" si="187"/>
        <v>4</v>
      </c>
      <c r="AD394" s="1">
        <f t="shared" ca="1" si="180"/>
        <v>2</v>
      </c>
      <c r="AE394" s="1" t="str">
        <f t="shared" ca="1" si="181"/>
        <v>63072315382</v>
      </c>
      <c r="AF394" s="1">
        <v>0.94970549638355695</v>
      </c>
      <c r="AG394" s="1">
        <f t="shared" si="182"/>
        <v>-14993.950376903596</v>
      </c>
      <c r="AH394" s="1">
        <f t="shared" si="183"/>
        <v>-14994</v>
      </c>
      <c r="AI394" s="4">
        <f t="shared" ca="1" si="184"/>
        <v>30944</v>
      </c>
      <c r="AJ394" s="1" t="s">
        <v>420</v>
      </c>
      <c r="AK394" s="1">
        <v>3616.4738914151399</v>
      </c>
      <c r="AL394" s="2">
        <f t="shared" si="185"/>
        <v>3616.47</v>
      </c>
      <c r="AM394" s="1">
        <v>465.56901760917998</v>
      </c>
      <c r="AN394" s="2">
        <f t="shared" si="186"/>
        <v>465.56</v>
      </c>
    </row>
    <row r="395" spans="1:40" x14ac:dyDescent="0.25">
      <c r="A395" s="1">
        <v>345</v>
      </c>
      <c r="B395" s="1">
        <v>0.41889706106753699</v>
      </c>
      <c r="C395" s="1">
        <v>-23282.333750419599</v>
      </c>
      <c r="D395" s="1">
        <f t="shared" si="166"/>
        <v>-23283</v>
      </c>
      <c r="E395" s="4">
        <f t="shared" ca="1" si="167"/>
        <v>22655</v>
      </c>
      <c r="F395" s="1">
        <f t="shared" ca="1" si="168"/>
        <v>62</v>
      </c>
      <c r="G395" s="1">
        <f t="shared" ca="1" si="169"/>
        <v>1</v>
      </c>
      <c r="H395" s="1">
        <f t="shared" ca="1" si="170"/>
        <v>9</v>
      </c>
      <c r="I395" s="1" t="str">
        <f t="shared" ca="1" si="171"/>
        <v>62</v>
      </c>
      <c r="J395" s="1" t="str">
        <f t="shared" ca="1" si="172"/>
        <v>1</v>
      </c>
      <c r="K395" s="1" t="str">
        <f t="shared" ca="1" si="173"/>
        <v>9</v>
      </c>
      <c r="L395" s="1" t="str">
        <f t="shared" ca="1" si="174"/>
        <v>62</v>
      </c>
      <c r="M395" s="1" t="str">
        <f t="shared" ca="1" si="175"/>
        <v>01</v>
      </c>
      <c r="N395" s="1" t="str">
        <f t="shared" ca="1" si="176"/>
        <v>09</v>
      </c>
      <c r="O395" s="1">
        <v>3176.9921872615701</v>
      </c>
      <c r="P395" s="1">
        <f t="shared" si="177"/>
        <v>3176</v>
      </c>
      <c r="Q395" s="1">
        <f>P395*2</f>
        <v>6352</v>
      </c>
      <c r="R395" s="1" t="str">
        <f t="shared" si="178"/>
        <v>6352</v>
      </c>
      <c r="S395" s="1" t="str">
        <f t="shared" ca="1" si="179"/>
        <v>6201096352</v>
      </c>
      <c r="T395" s="1">
        <f t="shared" ca="1" si="187"/>
        <v>6</v>
      </c>
      <c r="U395" s="1">
        <f t="shared" ca="1" si="187"/>
        <v>6</v>
      </c>
      <c r="V395" s="1">
        <f t="shared" ca="1" si="187"/>
        <v>0</v>
      </c>
      <c r="W395" s="1">
        <f t="shared" ca="1" si="187"/>
        <v>9</v>
      </c>
      <c r="X395" s="1">
        <f t="shared" ca="1" si="187"/>
        <v>0</v>
      </c>
      <c r="Y395" s="1">
        <f t="shared" ca="1" si="187"/>
        <v>7</v>
      </c>
      <c r="Z395" s="1">
        <f t="shared" ca="1" si="187"/>
        <v>2</v>
      </c>
      <c r="AA395" s="1">
        <f t="shared" ca="1" si="187"/>
        <v>7</v>
      </c>
      <c r="AB395" s="1">
        <f t="shared" ca="1" si="187"/>
        <v>5</v>
      </c>
      <c r="AC395" s="1">
        <f t="shared" ca="1" si="187"/>
        <v>6</v>
      </c>
      <c r="AD395" s="1">
        <f t="shared" ca="1" si="180"/>
        <v>2</v>
      </c>
      <c r="AE395" s="1" t="str">
        <f t="shared" ca="1" si="181"/>
        <v>62010963522</v>
      </c>
      <c r="AF395" s="1">
        <v>0.20371105075228099</v>
      </c>
      <c r="AG395" s="1">
        <f t="shared" si="182"/>
        <v>-3330.2682576982897</v>
      </c>
      <c r="AH395" s="1">
        <f t="shared" si="183"/>
        <v>-3331</v>
      </c>
      <c r="AI395" s="4">
        <f t="shared" ca="1" si="184"/>
        <v>42607</v>
      </c>
      <c r="AJ395" s="1" t="s">
        <v>308</v>
      </c>
      <c r="AK395" s="1">
        <v>4863.9484847559997</v>
      </c>
      <c r="AL395" s="2">
        <f t="shared" si="185"/>
        <v>4863.9399999999996</v>
      </c>
      <c r="AM395" s="1">
        <v>344.70961638233598</v>
      </c>
      <c r="AN395" s="2">
        <f t="shared" si="186"/>
        <v>344.7</v>
      </c>
    </row>
    <row r="396" spans="1:40" x14ac:dyDescent="0.25">
      <c r="A396" s="1">
        <v>905</v>
      </c>
      <c r="B396" s="1">
        <v>0.41969054231391301</v>
      </c>
      <c r="C396" s="1">
        <v>-19642.9978331858</v>
      </c>
      <c r="D396" s="1">
        <f t="shared" si="166"/>
        <v>-19643</v>
      </c>
      <c r="E396" s="4">
        <f t="shared" ca="1" si="167"/>
        <v>26295</v>
      </c>
      <c r="F396" s="1">
        <f t="shared" ca="1" si="168"/>
        <v>71</v>
      </c>
      <c r="G396" s="1">
        <f t="shared" ca="1" si="169"/>
        <v>12</v>
      </c>
      <c r="H396" s="1">
        <f t="shared" ca="1" si="170"/>
        <v>28</v>
      </c>
      <c r="I396" s="1" t="str">
        <f t="shared" ca="1" si="171"/>
        <v>71</v>
      </c>
      <c r="J396" s="1" t="str">
        <f t="shared" ca="1" si="172"/>
        <v>12</v>
      </c>
      <c r="K396" s="1" t="str">
        <f t="shared" ca="1" si="173"/>
        <v>28</v>
      </c>
      <c r="L396" s="1" t="str">
        <f t="shared" ca="1" si="174"/>
        <v>71</v>
      </c>
      <c r="M396" s="1" t="str">
        <f t="shared" ca="1" si="175"/>
        <v>12</v>
      </c>
      <c r="N396" s="1" t="str">
        <f t="shared" ca="1" si="176"/>
        <v>28</v>
      </c>
      <c r="O396" s="1">
        <v>4228.1822260200797</v>
      </c>
      <c r="P396" s="1">
        <f t="shared" si="177"/>
        <v>4228</v>
      </c>
      <c r="Q396" s="1">
        <f>2*P396+1</f>
        <v>8457</v>
      </c>
      <c r="R396" s="1" t="str">
        <f t="shared" si="178"/>
        <v>8457</v>
      </c>
      <c r="S396" s="1" t="str">
        <f t="shared" ca="1" si="179"/>
        <v>7112288457</v>
      </c>
      <c r="T396" s="1">
        <f t="shared" ca="1" si="187"/>
        <v>7</v>
      </c>
      <c r="U396" s="1">
        <f t="shared" ca="1" si="187"/>
        <v>3</v>
      </c>
      <c r="V396" s="1">
        <f t="shared" ca="1" si="187"/>
        <v>7</v>
      </c>
      <c r="W396" s="1">
        <f t="shared" ca="1" si="187"/>
        <v>8</v>
      </c>
      <c r="X396" s="1">
        <f t="shared" ca="1" si="187"/>
        <v>2</v>
      </c>
      <c r="Y396" s="1">
        <f t="shared" ca="1" si="187"/>
        <v>4</v>
      </c>
      <c r="Z396" s="1">
        <f t="shared" ca="1" si="187"/>
        <v>6</v>
      </c>
      <c r="AA396" s="1">
        <f t="shared" ca="1" si="187"/>
        <v>6</v>
      </c>
      <c r="AB396" s="1">
        <f t="shared" ca="1" si="187"/>
        <v>5</v>
      </c>
      <c r="AC396" s="1">
        <f t="shared" ca="1" si="187"/>
        <v>1</v>
      </c>
      <c r="AD396" s="1">
        <f t="shared" ca="1" si="180"/>
        <v>1</v>
      </c>
      <c r="AE396" s="1" t="str">
        <f t="shared" ca="1" si="181"/>
        <v>71122884571</v>
      </c>
      <c r="AF396" s="1">
        <v>0.51481673635059699</v>
      </c>
      <c r="AG396" s="1">
        <f t="shared" si="182"/>
        <v>-6542.2910855433865</v>
      </c>
      <c r="AH396" s="1">
        <f t="shared" si="183"/>
        <v>-6543</v>
      </c>
      <c r="AI396" s="4">
        <f t="shared" ca="1" si="184"/>
        <v>39395</v>
      </c>
      <c r="AJ396" s="1" t="s">
        <v>421</v>
      </c>
      <c r="AK396" s="1">
        <v>3529.86236152226</v>
      </c>
      <c r="AL396" s="2">
        <f t="shared" si="185"/>
        <v>3529.86</v>
      </c>
      <c r="AM396" s="1">
        <v>483.159886471145</v>
      </c>
      <c r="AN396" s="2">
        <f t="shared" si="186"/>
        <v>483.15</v>
      </c>
    </row>
    <row r="397" spans="1:40" x14ac:dyDescent="0.25">
      <c r="A397" s="1">
        <v>815</v>
      </c>
      <c r="B397" s="1">
        <v>0.42078920865504899</v>
      </c>
      <c r="C397" s="1">
        <v>-23031.6840113529</v>
      </c>
      <c r="D397" s="1">
        <f t="shared" si="166"/>
        <v>-23032</v>
      </c>
      <c r="E397" s="4">
        <f t="shared" ca="1" si="167"/>
        <v>22906</v>
      </c>
      <c r="F397" s="1">
        <f t="shared" ca="1" si="168"/>
        <v>62</v>
      </c>
      <c r="G397" s="1">
        <f t="shared" ca="1" si="169"/>
        <v>9</v>
      </c>
      <c r="H397" s="1">
        <f t="shared" ca="1" si="170"/>
        <v>17</v>
      </c>
      <c r="I397" s="1" t="str">
        <f t="shared" ca="1" si="171"/>
        <v>62</v>
      </c>
      <c r="J397" s="1" t="str">
        <f t="shared" ca="1" si="172"/>
        <v>9</v>
      </c>
      <c r="K397" s="1" t="str">
        <f t="shared" ca="1" si="173"/>
        <v>17</v>
      </c>
      <c r="L397" s="1" t="str">
        <f t="shared" ca="1" si="174"/>
        <v>62</v>
      </c>
      <c r="M397" s="1" t="str">
        <f t="shared" ca="1" si="175"/>
        <v>09</v>
      </c>
      <c r="N397" s="1" t="str">
        <f t="shared" ca="1" si="176"/>
        <v>17</v>
      </c>
      <c r="O397" s="1">
        <v>1844.74336985382</v>
      </c>
      <c r="P397" s="1">
        <f t="shared" si="177"/>
        <v>1844</v>
      </c>
      <c r="Q397" s="1">
        <f>2*P397+1</f>
        <v>3689</v>
      </c>
      <c r="R397" s="1" t="str">
        <f t="shared" si="178"/>
        <v>3689</v>
      </c>
      <c r="S397" s="1" t="str">
        <f t="shared" ca="1" si="179"/>
        <v>6209173689</v>
      </c>
      <c r="T397" s="1">
        <f t="shared" ca="1" si="187"/>
        <v>6</v>
      </c>
      <c r="U397" s="1">
        <f t="shared" ca="1" si="187"/>
        <v>6</v>
      </c>
      <c r="V397" s="1">
        <f t="shared" ca="1" si="187"/>
        <v>0</v>
      </c>
      <c r="W397" s="1">
        <f t="shared" ca="1" si="187"/>
        <v>1</v>
      </c>
      <c r="X397" s="1">
        <f t="shared" ca="1" si="187"/>
        <v>1</v>
      </c>
      <c r="Y397" s="1">
        <f t="shared" ca="1" si="187"/>
        <v>1</v>
      </c>
      <c r="Z397" s="1">
        <f t="shared" ca="1" si="187"/>
        <v>1</v>
      </c>
      <c r="AA397" s="1">
        <f t="shared" ca="1" si="187"/>
        <v>4</v>
      </c>
      <c r="AB397" s="1">
        <f t="shared" ca="1" si="187"/>
        <v>8</v>
      </c>
      <c r="AC397" s="1">
        <f t="shared" ca="1" si="187"/>
        <v>7</v>
      </c>
      <c r="AD397" s="1">
        <f t="shared" ca="1" si="180"/>
        <v>5</v>
      </c>
      <c r="AE397" s="1" t="str">
        <f t="shared" ca="1" si="181"/>
        <v>62091736895</v>
      </c>
      <c r="AF397" s="1">
        <v>0.109347819452498</v>
      </c>
      <c r="AG397" s="1">
        <f t="shared" si="182"/>
        <v>-1760.1718497268603</v>
      </c>
      <c r="AH397" s="1">
        <f t="shared" si="183"/>
        <v>-1761</v>
      </c>
      <c r="AI397" s="4">
        <f t="shared" ca="1" si="184"/>
        <v>44177</v>
      </c>
      <c r="AJ397" s="1" t="s">
        <v>422</v>
      </c>
      <c r="AK397" s="1">
        <v>3860.8050782799801</v>
      </c>
      <c r="AL397" s="2">
        <f t="shared" si="185"/>
        <v>3860.8</v>
      </c>
      <c r="AM397" s="1">
        <v>334.19904171880199</v>
      </c>
      <c r="AN397" s="2">
        <f t="shared" si="186"/>
        <v>334.19</v>
      </c>
    </row>
    <row r="398" spans="1:40" x14ac:dyDescent="0.25">
      <c r="A398" s="1">
        <v>699</v>
      </c>
      <c r="B398" s="1">
        <v>0.42097231971190502</v>
      </c>
      <c r="C398" s="1">
        <v>-7607.5099948118605</v>
      </c>
      <c r="D398" s="1">
        <f t="shared" si="166"/>
        <v>-7608</v>
      </c>
      <c r="E398" s="4">
        <f t="shared" ca="1" si="167"/>
        <v>38330</v>
      </c>
      <c r="F398" s="1">
        <f t="shared" ca="1" si="168"/>
        <v>4</v>
      </c>
      <c r="G398" s="1">
        <f t="shared" ca="1" si="169"/>
        <v>32</v>
      </c>
      <c r="H398" s="1">
        <f t="shared" ca="1" si="170"/>
        <v>9</v>
      </c>
      <c r="I398" s="1" t="str">
        <f t="shared" ca="1" si="171"/>
        <v>4</v>
      </c>
      <c r="J398" s="1" t="str">
        <f t="shared" ca="1" si="172"/>
        <v>32</v>
      </c>
      <c r="K398" s="1" t="str">
        <f t="shared" ca="1" si="173"/>
        <v>9</v>
      </c>
      <c r="L398" s="1" t="str">
        <f t="shared" ca="1" si="174"/>
        <v>04</v>
      </c>
      <c r="M398" s="1" t="str">
        <f t="shared" ca="1" si="175"/>
        <v>32</v>
      </c>
      <c r="N398" s="1" t="str">
        <f t="shared" ca="1" si="176"/>
        <v>09</v>
      </c>
      <c r="O398" s="1">
        <v>1054.56590472121</v>
      </c>
      <c r="P398" s="1">
        <f t="shared" si="177"/>
        <v>1054</v>
      </c>
      <c r="Q398" s="1">
        <f>2*P398+1</f>
        <v>2109</v>
      </c>
      <c r="R398" s="1" t="str">
        <f t="shared" si="178"/>
        <v>2109</v>
      </c>
      <c r="S398" s="1" t="str">
        <f t="shared" ca="1" si="179"/>
        <v>0432092109</v>
      </c>
      <c r="T398" s="1">
        <f t="shared" ca="1" si="187"/>
        <v>0</v>
      </c>
      <c r="U398" s="1">
        <f t="shared" ca="1" si="187"/>
        <v>2</v>
      </c>
      <c r="V398" s="1">
        <f t="shared" ca="1" si="187"/>
        <v>1</v>
      </c>
      <c r="W398" s="1">
        <f t="shared" ca="1" si="187"/>
        <v>8</v>
      </c>
      <c r="X398" s="1">
        <f t="shared" ca="1" si="187"/>
        <v>0</v>
      </c>
      <c r="Y398" s="1">
        <f t="shared" ca="1" si="187"/>
        <v>7</v>
      </c>
      <c r="Z398" s="1">
        <f t="shared" ca="1" si="187"/>
        <v>4</v>
      </c>
      <c r="AA398" s="1">
        <f t="shared" ca="1" si="187"/>
        <v>9</v>
      </c>
      <c r="AB398" s="1">
        <f t="shared" ca="1" si="187"/>
        <v>0</v>
      </c>
      <c r="AC398" s="1">
        <f t="shared" ca="1" si="187"/>
        <v>7</v>
      </c>
      <c r="AD398" s="1">
        <f t="shared" ca="1" si="180"/>
        <v>2</v>
      </c>
      <c r="AE398" s="1" t="str">
        <f t="shared" ca="1" si="181"/>
        <v>04320921092</v>
      </c>
      <c r="AF398" s="1">
        <v>0.878261665700247</v>
      </c>
      <c r="AG398" s="1">
        <f t="shared" si="182"/>
        <v>-591.07010101626622</v>
      </c>
      <c r="AH398" s="1">
        <f t="shared" si="183"/>
        <v>-592</v>
      </c>
      <c r="AI398" s="4">
        <f t="shared" ca="1" si="184"/>
        <v>45346</v>
      </c>
      <c r="AJ398" s="1" t="s">
        <v>423</v>
      </c>
      <c r="AK398" s="1">
        <v>4220.6793420209397</v>
      </c>
      <c r="AL398" s="2">
        <f t="shared" si="185"/>
        <v>4220.67</v>
      </c>
      <c r="AM398" s="1">
        <v>499.78637043366803</v>
      </c>
      <c r="AN398" s="2">
        <f t="shared" si="186"/>
        <v>499.78</v>
      </c>
    </row>
    <row r="399" spans="1:40" x14ac:dyDescent="0.25">
      <c r="A399" s="1">
        <v>2</v>
      </c>
      <c r="B399" s="1">
        <v>0.421582689901425</v>
      </c>
      <c r="C399" s="1">
        <v>-17294.999542222398</v>
      </c>
      <c r="D399" s="1">
        <f t="shared" si="166"/>
        <v>-17295</v>
      </c>
      <c r="E399" s="4">
        <f t="shared" ca="1" si="167"/>
        <v>28643</v>
      </c>
      <c r="F399" s="1">
        <f t="shared" ca="1" si="168"/>
        <v>78</v>
      </c>
      <c r="G399" s="1">
        <f t="shared" ca="1" si="169"/>
        <v>6</v>
      </c>
      <c r="H399" s="1">
        <f t="shared" ca="1" si="170"/>
        <v>2</v>
      </c>
      <c r="I399" s="1" t="str">
        <f t="shared" ca="1" si="171"/>
        <v>78</v>
      </c>
      <c r="J399" s="1" t="str">
        <f t="shared" ca="1" si="172"/>
        <v>6</v>
      </c>
      <c r="K399" s="1" t="str">
        <f t="shared" ca="1" si="173"/>
        <v>2</v>
      </c>
      <c r="L399" s="1" t="str">
        <f t="shared" ca="1" si="174"/>
        <v>78</v>
      </c>
      <c r="M399" s="1" t="str">
        <f t="shared" ca="1" si="175"/>
        <v>06</v>
      </c>
      <c r="N399" s="1" t="str">
        <f t="shared" ca="1" si="176"/>
        <v>02</v>
      </c>
      <c r="O399" s="1">
        <v>2334.0904568620899</v>
      </c>
      <c r="P399" s="1">
        <f t="shared" si="177"/>
        <v>2334</v>
      </c>
      <c r="Q399" s="1">
        <f>P399*2</f>
        <v>4668</v>
      </c>
      <c r="R399" s="1" t="str">
        <f t="shared" si="178"/>
        <v>4668</v>
      </c>
      <c r="S399" s="1" t="str">
        <f t="shared" ca="1" si="179"/>
        <v>7806024668</v>
      </c>
      <c r="T399" s="1">
        <f t="shared" ca="1" si="187"/>
        <v>7</v>
      </c>
      <c r="U399" s="1">
        <f t="shared" ca="1" si="187"/>
        <v>4</v>
      </c>
      <c r="V399" s="1">
        <f t="shared" ca="1" si="187"/>
        <v>0</v>
      </c>
      <c r="W399" s="1">
        <f t="shared" ca="1" si="187"/>
        <v>4</v>
      </c>
      <c r="X399" s="1">
        <f t="shared" ca="1" si="187"/>
        <v>0</v>
      </c>
      <c r="Y399" s="1">
        <f t="shared" ca="1" si="187"/>
        <v>6</v>
      </c>
      <c r="Z399" s="1">
        <f t="shared" ca="1" si="187"/>
        <v>8</v>
      </c>
      <c r="AA399" s="1">
        <f t="shared" ca="1" si="187"/>
        <v>4</v>
      </c>
      <c r="AB399" s="1">
        <f t="shared" ca="1" si="187"/>
        <v>6</v>
      </c>
      <c r="AC399" s="1">
        <f t="shared" ca="1" si="187"/>
        <v>4</v>
      </c>
      <c r="AD399" s="1">
        <f t="shared" ca="1" si="180"/>
        <v>7</v>
      </c>
      <c r="AE399" s="1" t="str">
        <f t="shared" ca="1" si="181"/>
        <v>78060246687</v>
      </c>
      <c r="AF399" s="1">
        <v>0.96707052827539897</v>
      </c>
      <c r="AG399" s="1">
        <f t="shared" si="182"/>
        <v>-10018.850672933133</v>
      </c>
      <c r="AH399" s="1">
        <f t="shared" si="183"/>
        <v>-10019</v>
      </c>
      <c r="AI399" s="4">
        <f t="shared" ca="1" si="184"/>
        <v>35919</v>
      </c>
      <c r="AJ399" s="1" t="s">
        <v>424</v>
      </c>
      <c r="AK399" s="1">
        <v>3066.2251655629102</v>
      </c>
      <c r="AL399" s="2">
        <f t="shared" si="185"/>
        <v>3066.22</v>
      </c>
      <c r="AM399" s="1">
        <v>393.25235755485699</v>
      </c>
      <c r="AN399" s="2">
        <f t="shared" si="186"/>
        <v>393.25</v>
      </c>
    </row>
    <row r="400" spans="1:40" x14ac:dyDescent="0.25">
      <c r="A400" s="1">
        <v>762</v>
      </c>
      <c r="B400" s="1">
        <v>0.42173528244880498</v>
      </c>
      <c r="C400" s="1">
        <v>-23953.1904049806</v>
      </c>
      <c r="D400" s="1">
        <f t="shared" si="166"/>
        <v>-23954</v>
      </c>
      <c r="E400" s="4">
        <f t="shared" ca="1" si="167"/>
        <v>21984</v>
      </c>
      <c r="F400" s="1">
        <f t="shared" ca="1" si="168"/>
        <v>60</v>
      </c>
      <c r="G400" s="1">
        <f t="shared" ca="1" si="169"/>
        <v>3</v>
      </c>
      <c r="H400" s="1">
        <f t="shared" ca="1" si="170"/>
        <v>9</v>
      </c>
      <c r="I400" s="1" t="str">
        <f t="shared" ca="1" si="171"/>
        <v>60</v>
      </c>
      <c r="J400" s="1" t="str">
        <f t="shared" ca="1" si="172"/>
        <v>3</v>
      </c>
      <c r="K400" s="1" t="str">
        <f t="shared" ca="1" si="173"/>
        <v>9</v>
      </c>
      <c r="L400" s="1" t="str">
        <f t="shared" ca="1" si="174"/>
        <v>60</v>
      </c>
      <c r="M400" s="1" t="str">
        <f t="shared" ca="1" si="175"/>
        <v>03</v>
      </c>
      <c r="N400" s="1" t="str">
        <f t="shared" ca="1" si="176"/>
        <v>09</v>
      </c>
      <c r="O400" s="1">
        <v>1244.73024689474</v>
      </c>
      <c r="P400" s="1">
        <f t="shared" si="177"/>
        <v>1244</v>
      </c>
      <c r="Q400" s="1">
        <f>2*P400+1</f>
        <v>2489</v>
      </c>
      <c r="R400" s="1" t="str">
        <f t="shared" si="178"/>
        <v>2489</v>
      </c>
      <c r="S400" s="1" t="str">
        <f t="shared" ca="1" si="179"/>
        <v>6003092489</v>
      </c>
      <c r="T400" s="1">
        <f t="shared" ca="1" si="187"/>
        <v>6</v>
      </c>
      <c r="U400" s="1">
        <f t="shared" ca="1" si="187"/>
        <v>0</v>
      </c>
      <c r="V400" s="1">
        <f t="shared" ca="1" si="187"/>
        <v>0</v>
      </c>
      <c r="W400" s="1">
        <f t="shared" ca="1" si="187"/>
        <v>7</v>
      </c>
      <c r="X400" s="1">
        <f t="shared" ca="1" si="187"/>
        <v>0</v>
      </c>
      <c r="Y400" s="1">
        <f t="shared" ca="1" si="187"/>
        <v>7</v>
      </c>
      <c r="Z400" s="1">
        <f t="shared" ca="1" si="187"/>
        <v>4</v>
      </c>
      <c r="AA400" s="1">
        <f t="shared" ca="1" si="187"/>
        <v>6</v>
      </c>
      <c r="AB400" s="1">
        <f t="shared" ca="1" si="187"/>
        <v>8</v>
      </c>
      <c r="AC400" s="1">
        <f t="shared" ca="1" si="187"/>
        <v>7</v>
      </c>
      <c r="AD400" s="1">
        <f t="shared" ca="1" si="180"/>
        <v>5</v>
      </c>
      <c r="AE400" s="1" t="str">
        <f t="shared" ca="1" si="181"/>
        <v>60030924895</v>
      </c>
      <c r="AF400" s="1">
        <v>0.207525864436781</v>
      </c>
      <c r="AG400" s="1">
        <f t="shared" si="182"/>
        <v>-3531.8826868495757</v>
      </c>
      <c r="AH400" s="1">
        <f t="shared" si="183"/>
        <v>-3532</v>
      </c>
      <c r="AI400" s="4">
        <f t="shared" ca="1" si="184"/>
        <v>42406</v>
      </c>
      <c r="AJ400" s="1" t="s">
        <v>425</v>
      </c>
      <c r="AK400" s="1">
        <v>3803.67442854091</v>
      </c>
      <c r="AL400" s="2">
        <f t="shared" si="185"/>
        <v>3803.67</v>
      </c>
      <c r="AM400" s="1">
        <v>403.03659169286198</v>
      </c>
      <c r="AN400" s="2">
        <f t="shared" si="186"/>
        <v>403.03</v>
      </c>
    </row>
    <row r="401" spans="1:40" x14ac:dyDescent="0.25">
      <c r="A401" s="1">
        <v>365</v>
      </c>
      <c r="B401" s="1">
        <v>0.42210150456251699</v>
      </c>
      <c r="C401" s="1">
        <v>-10028.6144596698</v>
      </c>
      <c r="D401" s="1">
        <f t="shared" si="166"/>
        <v>-10029</v>
      </c>
      <c r="E401" s="4">
        <f t="shared" ca="1" si="167"/>
        <v>35909</v>
      </c>
      <c r="F401" s="1">
        <f t="shared" ca="1" si="168"/>
        <v>98</v>
      </c>
      <c r="G401" s="1">
        <f t="shared" ca="1" si="169"/>
        <v>4</v>
      </c>
      <c r="H401" s="1">
        <f t="shared" ca="1" si="170"/>
        <v>24</v>
      </c>
      <c r="I401" s="1" t="str">
        <f t="shared" ca="1" si="171"/>
        <v>98</v>
      </c>
      <c r="J401" s="1" t="str">
        <f t="shared" ca="1" si="172"/>
        <v>4</v>
      </c>
      <c r="K401" s="1" t="str">
        <f t="shared" ca="1" si="173"/>
        <v>24</v>
      </c>
      <c r="L401" s="1" t="str">
        <f t="shared" ca="1" si="174"/>
        <v>98</v>
      </c>
      <c r="M401" s="1" t="str">
        <f t="shared" ca="1" si="175"/>
        <v>04</v>
      </c>
      <c r="N401" s="1" t="str">
        <f t="shared" ca="1" si="176"/>
        <v>24</v>
      </c>
      <c r="O401" s="1">
        <v>2851.9965208899198</v>
      </c>
      <c r="P401" s="1">
        <f t="shared" si="177"/>
        <v>2851</v>
      </c>
      <c r="Q401" s="1">
        <f>P401*2</f>
        <v>5702</v>
      </c>
      <c r="R401" s="1" t="str">
        <f t="shared" si="178"/>
        <v>5702</v>
      </c>
      <c r="S401" s="1" t="str">
        <f t="shared" ca="1" si="179"/>
        <v>9804245702</v>
      </c>
      <c r="T401" s="1">
        <f t="shared" ca="1" si="187"/>
        <v>9</v>
      </c>
      <c r="U401" s="1">
        <f t="shared" ca="1" si="187"/>
        <v>4</v>
      </c>
      <c r="V401" s="1">
        <f t="shared" ca="1" si="187"/>
        <v>0</v>
      </c>
      <c r="W401" s="1">
        <f t="shared" ca="1" si="187"/>
        <v>6</v>
      </c>
      <c r="X401" s="1">
        <f t="shared" ca="1" si="187"/>
        <v>2</v>
      </c>
      <c r="Y401" s="1">
        <f t="shared" ca="1" si="187"/>
        <v>2</v>
      </c>
      <c r="Z401" s="1">
        <f t="shared" ca="1" si="187"/>
        <v>5</v>
      </c>
      <c r="AA401" s="1">
        <f t="shared" ca="1" si="187"/>
        <v>3</v>
      </c>
      <c r="AB401" s="1">
        <f t="shared" ca="1" si="187"/>
        <v>0</v>
      </c>
      <c r="AC401" s="1">
        <f t="shared" ca="1" si="187"/>
        <v>6</v>
      </c>
      <c r="AD401" s="1">
        <f t="shared" ca="1" si="180"/>
        <v>3</v>
      </c>
      <c r="AE401" s="1" t="str">
        <f t="shared" ca="1" si="181"/>
        <v>98042457023</v>
      </c>
      <c r="AF401" s="1">
        <v>0.63936277352214099</v>
      </c>
      <c r="AG401" s="1">
        <f t="shared" si="182"/>
        <v>-1978.1884212775042</v>
      </c>
      <c r="AH401" s="1">
        <f t="shared" si="183"/>
        <v>-1979</v>
      </c>
      <c r="AI401" s="4">
        <f t="shared" ca="1" si="184"/>
        <v>43959</v>
      </c>
      <c r="AJ401" s="1" t="s">
        <v>426</v>
      </c>
      <c r="AK401" s="1">
        <v>3619.7698904385502</v>
      </c>
      <c r="AL401" s="2">
        <f t="shared" si="185"/>
        <v>3619.76</v>
      </c>
      <c r="AM401" s="1">
        <v>420.596942045351</v>
      </c>
      <c r="AN401" s="2">
        <f t="shared" si="186"/>
        <v>420.59</v>
      </c>
    </row>
    <row r="402" spans="1:40" x14ac:dyDescent="0.25">
      <c r="A402" s="1">
        <v>525</v>
      </c>
      <c r="B402" s="1">
        <v>0.42262031922360899</v>
      </c>
      <c r="C402" s="1">
        <v>-19964.296395763999</v>
      </c>
      <c r="D402" s="1">
        <f t="shared" si="166"/>
        <v>-19965</v>
      </c>
      <c r="E402" s="4">
        <f t="shared" ca="1" si="167"/>
        <v>25973</v>
      </c>
      <c r="F402" s="1">
        <f t="shared" ca="1" si="168"/>
        <v>71</v>
      </c>
      <c r="G402" s="1">
        <f t="shared" ca="1" si="169"/>
        <v>2</v>
      </c>
      <c r="H402" s="1">
        <f t="shared" ca="1" si="170"/>
        <v>9</v>
      </c>
      <c r="I402" s="1" t="str">
        <f t="shared" ca="1" si="171"/>
        <v>71</v>
      </c>
      <c r="J402" s="1" t="str">
        <f t="shared" ca="1" si="172"/>
        <v>2</v>
      </c>
      <c r="K402" s="1" t="str">
        <f t="shared" ca="1" si="173"/>
        <v>9</v>
      </c>
      <c r="L402" s="1" t="str">
        <f t="shared" ca="1" si="174"/>
        <v>71</v>
      </c>
      <c r="M402" s="1" t="str">
        <f t="shared" ca="1" si="175"/>
        <v>02</v>
      </c>
      <c r="N402" s="1" t="str">
        <f t="shared" ca="1" si="176"/>
        <v>09</v>
      </c>
      <c r="O402" s="1">
        <v>1003.35196996979</v>
      </c>
      <c r="P402" s="1">
        <f t="shared" si="177"/>
        <v>1003</v>
      </c>
      <c r="Q402" s="1">
        <f t="shared" ref="Q402:Q407" si="188">2*P402+1</f>
        <v>2007</v>
      </c>
      <c r="R402" s="1" t="str">
        <f t="shared" si="178"/>
        <v>2007</v>
      </c>
      <c r="S402" s="1" t="str">
        <f t="shared" ca="1" si="179"/>
        <v>7102092007</v>
      </c>
      <c r="T402" s="1">
        <f t="shared" ca="1" si="187"/>
        <v>7</v>
      </c>
      <c r="U402" s="1">
        <f t="shared" ca="1" si="187"/>
        <v>3</v>
      </c>
      <c r="V402" s="1">
        <f t="shared" ca="1" si="187"/>
        <v>0</v>
      </c>
      <c r="W402" s="1">
        <f t="shared" ca="1" si="187"/>
        <v>8</v>
      </c>
      <c r="X402" s="1">
        <f t="shared" ca="1" si="187"/>
        <v>0</v>
      </c>
      <c r="Y402" s="1">
        <f t="shared" ca="1" si="187"/>
        <v>7</v>
      </c>
      <c r="Z402" s="1">
        <f t="shared" ca="1" si="187"/>
        <v>4</v>
      </c>
      <c r="AA402" s="1">
        <f t="shared" ca="1" si="187"/>
        <v>0</v>
      </c>
      <c r="AB402" s="1">
        <f t="shared" ca="1" si="187"/>
        <v>0</v>
      </c>
      <c r="AC402" s="1">
        <f t="shared" ca="1" si="187"/>
        <v>1</v>
      </c>
      <c r="AD402" s="1">
        <f t="shared" ca="1" si="180"/>
        <v>0</v>
      </c>
      <c r="AE402" s="1" t="str">
        <f t="shared" ca="1" si="181"/>
        <v>71020920070</v>
      </c>
      <c r="AF402" s="1">
        <v>0.97790459913937799</v>
      </c>
      <c r="AG402" s="1">
        <f t="shared" si="182"/>
        <v>-12742.096926786095</v>
      </c>
      <c r="AH402" s="1">
        <f t="shared" si="183"/>
        <v>-12743</v>
      </c>
      <c r="AI402" s="4">
        <f t="shared" ca="1" si="184"/>
        <v>33195</v>
      </c>
      <c r="AJ402" s="1" t="s">
        <v>427</v>
      </c>
      <c r="AK402" s="1">
        <v>3534.8063600573801</v>
      </c>
      <c r="AL402" s="2">
        <f t="shared" si="185"/>
        <v>3534.8</v>
      </c>
      <c r="AM402" s="1">
        <v>374.76424451429801</v>
      </c>
      <c r="AN402" s="2">
        <f t="shared" si="186"/>
        <v>374.76</v>
      </c>
    </row>
    <row r="403" spans="1:40" x14ac:dyDescent="0.25">
      <c r="A403" s="1">
        <v>860</v>
      </c>
      <c r="B403" s="1">
        <v>0.42420728171636102</v>
      </c>
      <c r="C403" s="1">
        <v>-26991.704153569099</v>
      </c>
      <c r="D403" s="1">
        <f t="shared" si="166"/>
        <v>-26992</v>
      </c>
      <c r="E403" s="4">
        <f t="shared" ca="1" si="167"/>
        <v>18946</v>
      </c>
      <c r="F403" s="1">
        <f t="shared" ca="1" si="168"/>
        <v>51</v>
      </c>
      <c r="G403" s="1">
        <f t="shared" ca="1" si="169"/>
        <v>11</v>
      </c>
      <c r="H403" s="1">
        <f t="shared" ca="1" si="170"/>
        <v>14</v>
      </c>
      <c r="I403" s="1" t="str">
        <f t="shared" ca="1" si="171"/>
        <v>51</v>
      </c>
      <c r="J403" s="1" t="str">
        <f t="shared" ca="1" si="172"/>
        <v>11</v>
      </c>
      <c r="K403" s="1" t="str">
        <f t="shared" ca="1" si="173"/>
        <v>14</v>
      </c>
      <c r="L403" s="1" t="str">
        <f t="shared" ca="1" si="174"/>
        <v>51</v>
      </c>
      <c r="M403" s="1" t="str">
        <f t="shared" ca="1" si="175"/>
        <v>11</v>
      </c>
      <c r="N403" s="1" t="str">
        <f t="shared" ca="1" si="176"/>
        <v>14</v>
      </c>
      <c r="O403" s="1">
        <v>2040.67442854091</v>
      </c>
      <c r="P403" s="1">
        <f t="shared" si="177"/>
        <v>2040</v>
      </c>
      <c r="Q403" s="1">
        <f t="shared" si="188"/>
        <v>4081</v>
      </c>
      <c r="R403" s="1" t="str">
        <f t="shared" si="178"/>
        <v>4081</v>
      </c>
      <c r="S403" s="1" t="str">
        <f t="shared" ca="1" si="179"/>
        <v>5111144081</v>
      </c>
      <c r="T403" s="1">
        <f t="shared" ref="T403:AC412" ca="1" si="189">MOD(MID($S403,T$2,1)*T$1,10)</f>
        <v>5</v>
      </c>
      <c r="U403" s="1">
        <f t="shared" ca="1" si="189"/>
        <v>3</v>
      </c>
      <c r="V403" s="1">
        <f t="shared" ca="1" si="189"/>
        <v>7</v>
      </c>
      <c r="W403" s="1">
        <f t="shared" ca="1" si="189"/>
        <v>9</v>
      </c>
      <c r="X403" s="1">
        <f t="shared" ca="1" si="189"/>
        <v>1</v>
      </c>
      <c r="Y403" s="1">
        <f t="shared" ca="1" si="189"/>
        <v>2</v>
      </c>
      <c r="Z403" s="1">
        <f t="shared" ca="1" si="189"/>
        <v>8</v>
      </c>
      <c r="AA403" s="1">
        <f t="shared" ca="1" si="189"/>
        <v>0</v>
      </c>
      <c r="AB403" s="1">
        <f t="shared" ca="1" si="189"/>
        <v>8</v>
      </c>
      <c r="AC403" s="1">
        <f t="shared" ca="1" si="189"/>
        <v>3</v>
      </c>
      <c r="AD403" s="1">
        <f t="shared" ca="1" si="180"/>
        <v>4</v>
      </c>
      <c r="AE403" s="1" t="str">
        <f t="shared" ca="1" si="181"/>
        <v>51111440814</v>
      </c>
      <c r="AF403" s="1">
        <v>0.760155034028138</v>
      </c>
      <c r="AG403" s="1">
        <f t="shared" si="182"/>
        <v>-15246.429517502364</v>
      </c>
      <c r="AH403" s="1">
        <f t="shared" si="183"/>
        <v>-15247</v>
      </c>
      <c r="AI403" s="4">
        <f t="shared" ca="1" si="184"/>
        <v>30691</v>
      </c>
      <c r="AJ403" s="1" t="s">
        <v>428</v>
      </c>
      <c r="AK403" s="1">
        <v>4354.7166356395201</v>
      </c>
      <c r="AL403" s="2">
        <f t="shared" si="185"/>
        <v>4354.71</v>
      </c>
      <c r="AM403" s="1">
        <v>349.05545213171803</v>
      </c>
      <c r="AN403" s="2">
        <f t="shared" si="186"/>
        <v>349.05</v>
      </c>
    </row>
    <row r="404" spans="1:40" x14ac:dyDescent="0.25">
      <c r="A404" s="1">
        <v>746</v>
      </c>
      <c r="B404" s="1">
        <v>0.42503128147221297</v>
      </c>
      <c r="C404" s="1">
        <v>-22757.6894436476</v>
      </c>
      <c r="D404" s="1">
        <f t="shared" si="166"/>
        <v>-22758</v>
      </c>
      <c r="E404" s="4">
        <f t="shared" ca="1" si="167"/>
        <v>23180</v>
      </c>
      <c r="F404" s="1">
        <f t="shared" ca="1" si="168"/>
        <v>63</v>
      </c>
      <c r="G404" s="1">
        <f t="shared" ca="1" si="169"/>
        <v>6</v>
      </c>
      <c r="H404" s="1">
        <f t="shared" ca="1" si="170"/>
        <v>18</v>
      </c>
      <c r="I404" s="1" t="str">
        <f t="shared" ca="1" si="171"/>
        <v>63</v>
      </c>
      <c r="J404" s="1" t="str">
        <f t="shared" ca="1" si="172"/>
        <v>6</v>
      </c>
      <c r="K404" s="1" t="str">
        <f t="shared" ca="1" si="173"/>
        <v>18</v>
      </c>
      <c r="L404" s="1" t="str">
        <f t="shared" ca="1" si="174"/>
        <v>63</v>
      </c>
      <c r="M404" s="1" t="str">
        <f t="shared" ca="1" si="175"/>
        <v>06</v>
      </c>
      <c r="N404" s="1" t="str">
        <f t="shared" ca="1" si="176"/>
        <v>18</v>
      </c>
      <c r="O404" s="1">
        <v>2611.5793633838898</v>
      </c>
      <c r="P404" s="1">
        <f t="shared" si="177"/>
        <v>2611</v>
      </c>
      <c r="Q404" s="1">
        <f t="shared" si="188"/>
        <v>5223</v>
      </c>
      <c r="R404" s="1" t="str">
        <f t="shared" si="178"/>
        <v>5223</v>
      </c>
      <c r="S404" s="1" t="str">
        <f t="shared" ca="1" si="179"/>
        <v>6306185223</v>
      </c>
      <c r="T404" s="1">
        <f t="shared" ca="1" si="189"/>
        <v>6</v>
      </c>
      <c r="U404" s="1">
        <f t="shared" ca="1" si="189"/>
        <v>9</v>
      </c>
      <c r="V404" s="1">
        <f t="shared" ca="1" si="189"/>
        <v>0</v>
      </c>
      <c r="W404" s="1">
        <f t="shared" ca="1" si="189"/>
        <v>4</v>
      </c>
      <c r="X404" s="1">
        <f t="shared" ca="1" si="189"/>
        <v>1</v>
      </c>
      <c r="Y404" s="1">
        <f t="shared" ca="1" si="189"/>
        <v>4</v>
      </c>
      <c r="Z404" s="1">
        <f t="shared" ca="1" si="189"/>
        <v>5</v>
      </c>
      <c r="AA404" s="1">
        <f t="shared" ca="1" si="189"/>
        <v>8</v>
      </c>
      <c r="AB404" s="1">
        <f t="shared" ca="1" si="189"/>
        <v>2</v>
      </c>
      <c r="AC404" s="1">
        <f t="shared" ca="1" si="189"/>
        <v>9</v>
      </c>
      <c r="AD404" s="1">
        <f t="shared" ca="1" si="180"/>
        <v>2</v>
      </c>
      <c r="AE404" s="1" t="str">
        <f t="shared" ca="1" si="181"/>
        <v>63061852232</v>
      </c>
      <c r="AF404" s="1">
        <v>0.56282235175633999</v>
      </c>
      <c r="AG404" s="1">
        <f t="shared" si="182"/>
        <v>-8905.5380718405668</v>
      </c>
      <c r="AH404" s="1">
        <f t="shared" si="183"/>
        <v>-8906</v>
      </c>
      <c r="AI404" s="4">
        <f t="shared" ca="1" si="184"/>
        <v>37032</v>
      </c>
      <c r="AJ404" s="1" t="s">
        <v>429</v>
      </c>
      <c r="AK404" s="1">
        <v>3233.8938566240399</v>
      </c>
      <c r="AL404" s="2">
        <f t="shared" si="185"/>
        <v>3233.89</v>
      </c>
      <c r="AM404" s="1">
        <v>443.83983886227003</v>
      </c>
      <c r="AN404" s="2">
        <f t="shared" si="186"/>
        <v>443.83</v>
      </c>
    </row>
    <row r="405" spans="1:40" x14ac:dyDescent="0.25">
      <c r="A405" s="1">
        <v>537</v>
      </c>
      <c r="B405" s="1">
        <v>0.42506179998168903</v>
      </c>
      <c r="C405" s="1">
        <v>-7921.4365062410398</v>
      </c>
      <c r="D405" s="1">
        <f t="shared" si="166"/>
        <v>-7922</v>
      </c>
      <c r="E405" s="4">
        <f t="shared" ca="1" si="167"/>
        <v>38016</v>
      </c>
      <c r="F405" s="1">
        <f t="shared" ca="1" si="168"/>
        <v>4</v>
      </c>
      <c r="G405" s="1">
        <f t="shared" ca="1" si="169"/>
        <v>21</v>
      </c>
      <c r="H405" s="1">
        <f t="shared" ca="1" si="170"/>
        <v>30</v>
      </c>
      <c r="I405" s="1" t="str">
        <f t="shared" ca="1" si="171"/>
        <v>4</v>
      </c>
      <c r="J405" s="1" t="str">
        <f t="shared" ca="1" si="172"/>
        <v>21</v>
      </c>
      <c r="K405" s="1" t="str">
        <f t="shared" ca="1" si="173"/>
        <v>30</v>
      </c>
      <c r="L405" s="1" t="str">
        <f t="shared" ca="1" si="174"/>
        <v>04</v>
      </c>
      <c r="M405" s="1" t="str">
        <f t="shared" ca="1" si="175"/>
        <v>21</v>
      </c>
      <c r="N405" s="1" t="str">
        <f t="shared" ca="1" si="176"/>
        <v>30</v>
      </c>
      <c r="O405" s="1">
        <v>2247.5897091586098</v>
      </c>
      <c r="P405" s="1">
        <f t="shared" si="177"/>
        <v>2247</v>
      </c>
      <c r="Q405" s="1">
        <f t="shared" si="188"/>
        <v>4495</v>
      </c>
      <c r="R405" s="1" t="str">
        <f t="shared" si="178"/>
        <v>4495</v>
      </c>
      <c r="S405" s="1" t="str">
        <f t="shared" ca="1" si="179"/>
        <v>0421304495</v>
      </c>
      <c r="T405" s="1">
        <f t="shared" ca="1" si="189"/>
        <v>0</v>
      </c>
      <c r="U405" s="1">
        <f t="shared" ca="1" si="189"/>
        <v>2</v>
      </c>
      <c r="V405" s="1">
        <f t="shared" ca="1" si="189"/>
        <v>4</v>
      </c>
      <c r="W405" s="1">
        <f t="shared" ca="1" si="189"/>
        <v>9</v>
      </c>
      <c r="X405" s="1">
        <f t="shared" ca="1" si="189"/>
        <v>3</v>
      </c>
      <c r="Y405" s="1">
        <f t="shared" ca="1" si="189"/>
        <v>0</v>
      </c>
      <c r="Z405" s="1">
        <f t="shared" ca="1" si="189"/>
        <v>8</v>
      </c>
      <c r="AA405" s="1">
        <f t="shared" ca="1" si="189"/>
        <v>6</v>
      </c>
      <c r="AB405" s="1">
        <f t="shared" ca="1" si="189"/>
        <v>9</v>
      </c>
      <c r="AC405" s="1">
        <f t="shared" ca="1" si="189"/>
        <v>5</v>
      </c>
      <c r="AD405" s="1">
        <f t="shared" ca="1" si="180"/>
        <v>4</v>
      </c>
      <c r="AE405" s="1" t="str">
        <f t="shared" ca="1" si="181"/>
        <v>04213044954</v>
      </c>
      <c r="AF405" s="1">
        <v>0.45088045899838303</v>
      </c>
      <c r="AG405" s="1">
        <f t="shared" si="182"/>
        <v>-445.01901303140403</v>
      </c>
      <c r="AH405" s="1">
        <f t="shared" si="183"/>
        <v>-446</v>
      </c>
      <c r="AI405" s="4">
        <f t="shared" ca="1" si="184"/>
        <v>45492</v>
      </c>
      <c r="AJ405" s="1" t="s">
        <v>430</v>
      </c>
      <c r="AK405" s="1">
        <v>4477.3400067140701</v>
      </c>
      <c r="AL405" s="2">
        <f t="shared" si="185"/>
        <v>4477.34</v>
      </c>
      <c r="AM405" s="1">
        <v>422.44026001770101</v>
      </c>
      <c r="AN405" s="2">
        <f t="shared" si="186"/>
        <v>422.44</v>
      </c>
    </row>
    <row r="406" spans="1:40" x14ac:dyDescent="0.25">
      <c r="A406" s="1">
        <v>724</v>
      </c>
      <c r="B406" s="1">
        <v>0.42509231849116502</v>
      </c>
      <c r="C406" s="1">
        <v>-14829.662770470301</v>
      </c>
      <c r="D406" s="1">
        <f t="shared" si="166"/>
        <v>-14830</v>
      </c>
      <c r="E406" s="4">
        <f t="shared" ca="1" si="167"/>
        <v>31108</v>
      </c>
      <c r="F406" s="1">
        <f t="shared" ca="1" si="168"/>
        <v>85</v>
      </c>
      <c r="G406" s="1">
        <f t="shared" ca="1" si="169"/>
        <v>3</v>
      </c>
      <c r="H406" s="1">
        <f t="shared" ca="1" si="170"/>
        <v>2</v>
      </c>
      <c r="I406" s="1" t="str">
        <f t="shared" ca="1" si="171"/>
        <v>85</v>
      </c>
      <c r="J406" s="1" t="str">
        <f t="shared" ca="1" si="172"/>
        <v>3</v>
      </c>
      <c r="K406" s="1" t="str">
        <f t="shared" ca="1" si="173"/>
        <v>2</v>
      </c>
      <c r="L406" s="1" t="str">
        <f t="shared" ca="1" si="174"/>
        <v>85</v>
      </c>
      <c r="M406" s="1" t="str">
        <f t="shared" ca="1" si="175"/>
        <v>03</v>
      </c>
      <c r="N406" s="1" t="str">
        <f t="shared" ca="1" si="176"/>
        <v>02</v>
      </c>
      <c r="O406" s="1">
        <v>4249.32685323649</v>
      </c>
      <c r="P406" s="1">
        <f t="shared" si="177"/>
        <v>4249</v>
      </c>
      <c r="Q406" s="1">
        <f t="shared" si="188"/>
        <v>8499</v>
      </c>
      <c r="R406" s="1" t="str">
        <f t="shared" si="178"/>
        <v>8499</v>
      </c>
      <c r="S406" s="1" t="str">
        <f t="shared" ca="1" si="179"/>
        <v>8503028499</v>
      </c>
      <c r="T406" s="1">
        <f t="shared" ca="1" si="189"/>
        <v>8</v>
      </c>
      <c r="U406" s="1">
        <f t="shared" ca="1" si="189"/>
        <v>5</v>
      </c>
      <c r="V406" s="1">
        <f t="shared" ca="1" si="189"/>
        <v>0</v>
      </c>
      <c r="W406" s="1">
        <f t="shared" ca="1" si="189"/>
        <v>7</v>
      </c>
      <c r="X406" s="1">
        <f t="shared" ca="1" si="189"/>
        <v>0</v>
      </c>
      <c r="Y406" s="1">
        <f t="shared" ca="1" si="189"/>
        <v>6</v>
      </c>
      <c r="Z406" s="1">
        <f t="shared" ca="1" si="189"/>
        <v>6</v>
      </c>
      <c r="AA406" s="1">
        <f t="shared" ca="1" si="189"/>
        <v>6</v>
      </c>
      <c r="AB406" s="1">
        <f t="shared" ca="1" si="189"/>
        <v>9</v>
      </c>
      <c r="AC406" s="1">
        <f t="shared" ca="1" si="189"/>
        <v>7</v>
      </c>
      <c r="AD406" s="1">
        <f t="shared" ca="1" si="180"/>
        <v>6</v>
      </c>
      <c r="AE406" s="1" t="str">
        <f t="shared" ca="1" si="181"/>
        <v>85030284996</v>
      </c>
      <c r="AF406" s="1">
        <v>0.170690023499252</v>
      </c>
      <c r="AG406" s="1">
        <f t="shared" si="182"/>
        <v>-1347.5977355265945</v>
      </c>
      <c r="AH406" s="1">
        <f t="shared" si="183"/>
        <v>-1348</v>
      </c>
      <c r="AI406" s="4">
        <f t="shared" ca="1" si="184"/>
        <v>44590</v>
      </c>
      <c r="AJ406" s="1" t="s">
        <v>431</v>
      </c>
      <c r="AK406" s="1">
        <v>4411.9083223975304</v>
      </c>
      <c r="AL406" s="2">
        <f t="shared" si="185"/>
        <v>4411.8999999999996</v>
      </c>
      <c r="AM406" s="1">
        <v>450.022888882107</v>
      </c>
      <c r="AN406" s="2">
        <f t="shared" si="186"/>
        <v>450.02</v>
      </c>
    </row>
    <row r="407" spans="1:40" x14ac:dyDescent="0.25">
      <c r="A407" s="1">
        <v>865</v>
      </c>
      <c r="B407" s="1">
        <v>0.425244911038545</v>
      </c>
      <c r="C407" s="1">
        <v>-16457.0430616169</v>
      </c>
      <c r="D407" s="1">
        <f t="shared" si="166"/>
        <v>-16458</v>
      </c>
      <c r="E407" s="4">
        <f t="shared" ca="1" si="167"/>
        <v>29480</v>
      </c>
      <c r="F407" s="1">
        <f t="shared" ca="1" si="168"/>
        <v>80</v>
      </c>
      <c r="G407" s="1">
        <f t="shared" ca="1" si="169"/>
        <v>9</v>
      </c>
      <c r="H407" s="1">
        <f t="shared" ca="1" si="170"/>
        <v>16</v>
      </c>
      <c r="I407" s="1" t="str">
        <f t="shared" ca="1" si="171"/>
        <v>80</v>
      </c>
      <c r="J407" s="1" t="str">
        <f t="shared" ca="1" si="172"/>
        <v>9</v>
      </c>
      <c r="K407" s="1" t="str">
        <f t="shared" ca="1" si="173"/>
        <v>16</v>
      </c>
      <c r="L407" s="1" t="str">
        <f t="shared" ca="1" si="174"/>
        <v>80</v>
      </c>
      <c r="M407" s="1" t="str">
        <f t="shared" ca="1" si="175"/>
        <v>09</v>
      </c>
      <c r="N407" s="1" t="str">
        <f t="shared" ca="1" si="176"/>
        <v>16</v>
      </c>
      <c r="O407" s="1">
        <v>1882.50163274026</v>
      </c>
      <c r="P407" s="1">
        <f t="shared" si="177"/>
        <v>1882</v>
      </c>
      <c r="Q407" s="1">
        <f t="shared" si="188"/>
        <v>3765</v>
      </c>
      <c r="R407" s="1" t="str">
        <f t="shared" si="178"/>
        <v>3765</v>
      </c>
      <c r="S407" s="1" t="str">
        <f t="shared" ca="1" si="179"/>
        <v>8009163765</v>
      </c>
      <c r="T407" s="1">
        <f t="shared" ca="1" si="189"/>
        <v>8</v>
      </c>
      <c r="U407" s="1">
        <f t="shared" ca="1" si="189"/>
        <v>0</v>
      </c>
      <c r="V407" s="1">
        <f t="shared" ca="1" si="189"/>
        <v>0</v>
      </c>
      <c r="W407" s="1">
        <f t="shared" ca="1" si="189"/>
        <v>1</v>
      </c>
      <c r="X407" s="1">
        <f t="shared" ca="1" si="189"/>
        <v>1</v>
      </c>
      <c r="Y407" s="1">
        <f t="shared" ca="1" si="189"/>
        <v>8</v>
      </c>
      <c r="Z407" s="1">
        <f t="shared" ca="1" si="189"/>
        <v>1</v>
      </c>
      <c r="AA407" s="1">
        <f t="shared" ca="1" si="189"/>
        <v>3</v>
      </c>
      <c r="AB407" s="1">
        <f t="shared" ca="1" si="189"/>
        <v>6</v>
      </c>
      <c r="AC407" s="1">
        <f t="shared" ca="1" si="189"/>
        <v>5</v>
      </c>
      <c r="AD407" s="1">
        <f t="shared" ca="1" si="180"/>
        <v>7</v>
      </c>
      <c r="AE407" s="1" t="str">
        <f t="shared" ca="1" si="181"/>
        <v>80091637657</v>
      </c>
      <c r="AF407" s="1">
        <v>0.89736625263222203</v>
      </c>
      <c r="AG407" s="1">
        <f t="shared" si="182"/>
        <v>-8545.6188238166505</v>
      </c>
      <c r="AH407" s="1">
        <f t="shared" si="183"/>
        <v>-8546</v>
      </c>
      <c r="AI407" s="4">
        <f t="shared" ca="1" si="184"/>
        <v>37392</v>
      </c>
      <c r="AJ407" s="1" t="s">
        <v>432</v>
      </c>
      <c r="AK407" s="1">
        <v>4690.7254249702501</v>
      </c>
      <c r="AL407" s="2">
        <f t="shared" si="185"/>
        <v>4690.72</v>
      </c>
      <c r="AM407" s="1">
        <v>320.3436384167</v>
      </c>
      <c r="AN407" s="2">
        <f t="shared" si="186"/>
        <v>320.33999999999997</v>
      </c>
    </row>
    <row r="408" spans="1:40" x14ac:dyDescent="0.25">
      <c r="A408" s="1">
        <v>136</v>
      </c>
      <c r="B408" s="1">
        <v>0.42631305887020499</v>
      </c>
      <c r="C408" s="1">
        <v>-8216.3185522019103</v>
      </c>
      <c r="D408" s="1">
        <f t="shared" si="166"/>
        <v>-8217</v>
      </c>
      <c r="E408" s="4">
        <f t="shared" ca="1" si="167"/>
        <v>37721</v>
      </c>
      <c r="F408" s="1">
        <f t="shared" ca="1" si="168"/>
        <v>3</v>
      </c>
      <c r="G408" s="1">
        <f t="shared" ca="1" si="169"/>
        <v>24</v>
      </c>
      <c r="H408" s="1">
        <f t="shared" ca="1" si="170"/>
        <v>10</v>
      </c>
      <c r="I408" s="1" t="str">
        <f t="shared" ca="1" si="171"/>
        <v>3</v>
      </c>
      <c r="J408" s="1" t="str">
        <f t="shared" ca="1" si="172"/>
        <v>24</v>
      </c>
      <c r="K408" s="1" t="str">
        <f t="shared" ca="1" si="173"/>
        <v>10</v>
      </c>
      <c r="L408" s="1" t="str">
        <f t="shared" ca="1" si="174"/>
        <v>03</v>
      </c>
      <c r="M408" s="1" t="str">
        <f t="shared" ca="1" si="175"/>
        <v>24</v>
      </c>
      <c r="N408" s="1" t="str">
        <f t="shared" ca="1" si="176"/>
        <v>10</v>
      </c>
      <c r="O408" s="1">
        <v>4030.4662312692699</v>
      </c>
      <c r="P408" s="1">
        <f t="shared" si="177"/>
        <v>4030</v>
      </c>
      <c r="Q408" s="1">
        <f>P408*2</f>
        <v>8060</v>
      </c>
      <c r="R408" s="1" t="str">
        <f t="shared" si="178"/>
        <v>8060</v>
      </c>
      <c r="S408" s="1" t="str">
        <f t="shared" ca="1" si="179"/>
        <v>0324108060</v>
      </c>
      <c r="T408" s="1">
        <f t="shared" ca="1" si="189"/>
        <v>0</v>
      </c>
      <c r="U408" s="1">
        <f t="shared" ca="1" si="189"/>
        <v>9</v>
      </c>
      <c r="V408" s="1">
        <f t="shared" ca="1" si="189"/>
        <v>4</v>
      </c>
      <c r="W408" s="1">
        <f t="shared" ca="1" si="189"/>
        <v>6</v>
      </c>
      <c r="X408" s="1">
        <f t="shared" ca="1" si="189"/>
        <v>1</v>
      </c>
      <c r="Y408" s="1">
        <f t="shared" ca="1" si="189"/>
        <v>0</v>
      </c>
      <c r="Z408" s="1">
        <f t="shared" ca="1" si="189"/>
        <v>6</v>
      </c>
      <c r="AA408" s="1">
        <f t="shared" ca="1" si="189"/>
        <v>0</v>
      </c>
      <c r="AB408" s="1">
        <f t="shared" ca="1" si="189"/>
        <v>6</v>
      </c>
      <c r="AC408" s="1">
        <f t="shared" ca="1" si="189"/>
        <v>0</v>
      </c>
      <c r="AD408" s="1">
        <f t="shared" ca="1" si="180"/>
        <v>8</v>
      </c>
      <c r="AE408" s="1" t="str">
        <f t="shared" ca="1" si="181"/>
        <v>03241080608</v>
      </c>
      <c r="AF408" s="1">
        <v>0.192327646717734</v>
      </c>
      <c r="AG408" s="1">
        <f t="shared" si="182"/>
        <v>-246.56404309213499</v>
      </c>
      <c r="AH408" s="1">
        <f t="shared" si="183"/>
        <v>-247</v>
      </c>
      <c r="AI408" s="4">
        <f t="shared" ca="1" si="184"/>
        <v>45691</v>
      </c>
      <c r="AJ408" s="1" t="s">
        <v>433</v>
      </c>
      <c r="AK408" s="1">
        <v>3374.8283333842001</v>
      </c>
      <c r="AL408" s="2">
        <f t="shared" si="185"/>
        <v>3374.82</v>
      </c>
      <c r="AM408" s="1">
        <v>420.38331247901903</v>
      </c>
      <c r="AN408" s="2">
        <f t="shared" si="186"/>
        <v>420.38</v>
      </c>
    </row>
    <row r="409" spans="1:40" x14ac:dyDescent="0.25">
      <c r="A409" s="1">
        <v>601</v>
      </c>
      <c r="B409" s="1">
        <v>0.42738120670186502</v>
      </c>
      <c r="C409" s="1">
        <v>-25349.579760124499</v>
      </c>
      <c r="D409" s="1">
        <f t="shared" si="166"/>
        <v>-25350</v>
      </c>
      <c r="E409" s="4">
        <f t="shared" ca="1" si="167"/>
        <v>20588</v>
      </c>
      <c r="F409" s="1">
        <f t="shared" ca="1" si="168"/>
        <v>56</v>
      </c>
      <c r="G409" s="1">
        <f t="shared" ca="1" si="169"/>
        <v>5</v>
      </c>
      <c r="H409" s="1">
        <f t="shared" ca="1" si="170"/>
        <v>13</v>
      </c>
      <c r="I409" s="1" t="str">
        <f t="shared" ca="1" si="171"/>
        <v>56</v>
      </c>
      <c r="J409" s="1" t="str">
        <f t="shared" ca="1" si="172"/>
        <v>5</v>
      </c>
      <c r="K409" s="1" t="str">
        <f t="shared" ca="1" si="173"/>
        <v>13</v>
      </c>
      <c r="L409" s="1" t="str">
        <f t="shared" ca="1" si="174"/>
        <v>56</v>
      </c>
      <c r="M409" s="1" t="str">
        <f t="shared" ca="1" si="175"/>
        <v>05</v>
      </c>
      <c r="N409" s="1" t="str">
        <f t="shared" ca="1" si="176"/>
        <v>13</v>
      </c>
      <c r="O409" s="1">
        <v>3442.6730552079798</v>
      </c>
      <c r="P409" s="1">
        <f t="shared" si="177"/>
        <v>3442</v>
      </c>
      <c r="Q409" s="1">
        <f>2*P409+1</f>
        <v>6885</v>
      </c>
      <c r="R409" s="1" t="str">
        <f t="shared" si="178"/>
        <v>6885</v>
      </c>
      <c r="S409" s="1" t="str">
        <f t="shared" ca="1" si="179"/>
        <v>5605136885</v>
      </c>
      <c r="T409" s="1">
        <f t="shared" ca="1" si="189"/>
        <v>5</v>
      </c>
      <c r="U409" s="1">
        <f t="shared" ca="1" si="189"/>
        <v>8</v>
      </c>
      <c r="V409" s="1">
        <f t="shared" ca="1" si="189"/>
        <v>0</v>
      </c>
      <c r="W409" s="1">
        <f t="shared" ca="1" si="189"/>
        <v>5</v>
      </c>
      <c r="X409" s="1">
        <f t="shared" ca="1" si="189"/>
        <v>1</v>
      </c>
      <c r="Y409" s="1">
        <f t="shared" ca="1" si="189"/>
        <v>9</v>
      </c>
      <c r="Z409" s="1">
        <f t="shared" ca="1" si="189"/>
        <v>2</v>
      </c>
      <c r="AA409" s="1">
        <f t="shared" ca="1" si="189"/>
        <v>2</v>
      </c>
      <c r="AB409" s="1">
        <f t="shared" ca="1" si="189"/>
        <v>8</v>
      </c>
      <c r="AC409" s="1">
        <f t="shared" ca="1" si="189"/>
        <v>5</v>
      </c>
      <c r="AD409" s="1">
        <f t="shared" ca="1" si="180"/>
        <v>5</v>
      </c>
      <c r="AE409" s="1" t="str">
        <f t="shared" ca="1" si="181"/>
        <v>56051368855</v>
      </c>
      <c r="AF409" s="1">
        <v>0.94940031128879698</v>
      </c>
      <c r="AG409" s="1">
        <f t="shared" si="182"/>
        <v>-17483.206732383198</v>
      </c>
      <c r="AH409" s="1">
        <f t="shared" si="183"/>
        <v>-17484</v>
      </c>
      <c r="AI409" s="4">
        <f t="shared" ca="1" si="184"/>
        <v>28454</v>
      </c>
      <c r="AJ409" s="1" t="s">
        <v>434</v>
      </c>
      <c r="AK409" s="1">
        <v>4455.3056428724003</v>
      </c>
      <c r="AL409" s="2">
        <f t="shared" si="185"/>
        <v>4455.3</v>
      </c>
      <c r="AM409" s="1">
        <v>376.59535508285802</v>
      </c>
      <c r="AN409" s="2">
        <f t="shared" si="186"/>
        <v>376.59</v>
      </c>
    </row>
    <row r="410" spans="1:40" x14ac:dyDescent="0.25">
      <c r="A410" s="1">
        <v>493</v>
      </c>
      <c r="B410" s="1">
        <v>0.428052613910337</v>
      </c>
      <c r="C410" s="1">
        <v>-10536.671651356501</v>
      </c>
      <c r="D410" s="1">
        <f t="shared" si="166"/>
        <v>-10537</v>
      </c>
      <c r="E410" s="4">
        <f t="shared" ca="1" si="167"/>
        <v>35401</v>
      </c>
      <c r="F410" s="1">
        <f t="shared" ca="1" si="168"/>
        <v>96</v>
      </c>
      <c r="G410" s="1">
        <f t="shared" ca="1" si="169"/>
        <v>12</v>
      </c>
      <c r="H410" s="1">
        <f t="shared" ca="1" si="170"/>
        <v>2</v>
      </c>
      <c r="I410" s="1" t="str">
        <f t="shared" ca="1" si="171"/>
        <v>96</v>
      </c>
      <c r="J410" s="1" t="str">
        <f t="shared" ca="1" si="172"/>
        <v>12</v>
      </c>
      <c r="K410" s="1" t="str">
        <f t="shared" ca="1" si="173"/>
        <v>2</v>
      </c>
      <c r="L410" s="1" t="str">
        <f t="shared" ca="1" si="174"/>
        <v>96</v>
      </c>
      <c r="M410" s="1" t="str">
        <f t="shared" ca="1" si="175"/>
        <v>12</v>
      </c>
      <c r="N410" s="1" t="str">
        <f t="shared" ca="1" si="176"/>
        <v>02</v>
      </c>
      <c r="O410" s="1">
        <v>4556.4731589709199</v>
      </c>
      <c r="P410" s="1">
        <f t="shared" si="177"/>
        <v>4556</v>
      </c>
      <c r="Q410" s="1">
        <f>P410*2</f>
        <v>9112</v>
      </c>
      <c r="R410" s="1" t="str">
        <f t="shared" si="178"/>
        <v>9112</v>
      </c>
      <c r="S410" s="1" t="str">
        <f t="shared" ca="1" si="179"/>
        <v>9612029112</v>
      </c>
      <c r="T410" s="1">
        <f t="shared" ca="1" si="189"/>
        <v>9</v>
      </c>
      <c r="U410" s="1">
        <f t="shared" ca="1" si="189"/>
        <v>8</v>
      </c>
      <c r="V410" s="1">
        <f t="shared" ca="1" si="189"/>
        <v>7</v>
      </c>
      <c r="W410" s="1">
        <f t="shared" ca="1" si="189"/>
        <v>8</v>
      </c>
      <c r="X410" s="1">
        <f t="shared" ca="1" si="189"/>
        <v>0</v>
      </c>
      <c r="Y410" s="1">
        <f t="shared" ca="1" si="189"/>
        <v>6</v>
      </c>
      <c r="Z410" s="1">
        <f t="shared" ca="1" si="189"/>
        <v>3</v>
      </c>
      <c r="AA410" s="1">
        <f t="shared" ca="1" si="189"/>
        <v>9</v>
      </c>
      <c r="AB410" s="1">
        <f t="shared" ca="1" si="189"/>
        <v>1</v>
      </c>
      <c r="AC410" s="1">
        <f t="shared" ca="1" si="189"/>
        <v>6</v>
      </c>
      <c r="AD410" s="1">
        <f t="shared" ca="1" si="180"/>
        <v>3</v>
      </c>
      <c r="AE410" s="1" t="str">
        <f t="shared" ca="1" si="181"/>
        <v>96120291123</v>
      </c>
      <c r="AF410" s="1">
        <v>0.327524643696402</v>
      </c>
      <c r="AG410" s="1">
        <f t="shared" si="182"/>
        <v>-1179.7437665944399</v>
      </c>
      <c r="AH410" s="1">
        <f t="shared" si="183"/>
        <v>-1180</v>
      </c>
      <c r="AI410" s="4">
        <f t="shared" ca="1" si="184"/>
        <v>44758</v>
      </c>
      <c r="AJ410" s="1" t="s">
        <v>435</v>
      </c>
      <c r="AK410" s="1">
        <v>3732.6883754997398</v>
      </c>
      <c r="AL410" s="2">
        <f t="shared" si="185"/>
        <v>3732.68</v>
      </c>
      <c r="AM410" s="1">
        <v>470.94637897885099</v>
      </c>
      <c r="AN410" s="2">
        <f t="shared" si="186"/>
        <v>470.94</v>
      </c>
    </row>
    <row r="411" spans="1:40" x14ac:dyDescent="0.25">
      <c r="A411" s="1">
        <v>368</v>
      </c>
      <c r="B411" s="1">
        <v>0.428510391552477</v>
      </c>
      <c r="C411" s="1">
        <v>-21337.955259865099</v>
      </c>
      <c r="D411" s="1">
        <f t="shared" si="166"/>
        <v>-21338</v>
      </c>
      <c r="E411" s="4">
        <f t="shared" ca="1" si="167"/>
        <v>24600</v>
      </c>
      <c r="F411" s="1">
        <f t="shared" ca="1" si="168"/>
        <v>67</v>
      </c>
      <c r="G411" s="1">
        <f t="shared" ca="1" si="169"/>
        <v>5</v>
      </c>
      <c r="H411" s="1">
        <f t="shared" ca="1" si="170"/>
        <v>8</v>
      </c>
      <c r="I411" s="1" t="str">
        <f t="shared" ca="1" si="171"/>
        <v>67</v>
      </c>
      <c r="J411" s="1" t="str">
        <f t="shared" ca="1" si="172"/>
        <v>5</v>
      </c>
      <c r="K411" s="1" t="str">
        <f t="shared" ca="1" si="173"/>
        <v>8</v>
      </c>
      <c r="L411" s="1" t="str">
        <f t="shared" ca="1" si="174"/>
        <v>67</v>
      </c>
      <c r="M411" s="1" t="str">
        <f t="shared" ca="1" si="175"/>
        <v>05</v>
      </c>
      <c r="N411" s="1" t="str">
        <f t="shared" ca="1" si="176"/>
        <v>08</v>
      </c>
      <c r="O411" s="1">
        <v>917.40043336283497</v>
      </c>
      <c r="P411" s="1">
        <f t="shared" si="177"/>
        <v>917</v>
      </c>
      <c r="Q411" s="1">
        <f>P411*2</f>
        <v>1834</v>
      </c>
      <c r="R411" s="1" t="str">
        <f t="shared" si="178"/>
        <v>1834</v>
      </c>
      <c r="S411" s="1" t="str">
        <f t="shared" ca="1" si="179"/>
        <v>6705081834</v>
      </c>
      <c r="T411" s="1">
        <f t="shared" ca="1" si="189"/>
        <v>6</v>
      </c>
      <c r="U411" s="1">
        <f t="shared" ca="1" si="189"/>
        <v>1</v>
      </c>
      <c r="V411" s="1">
        <f t="shared" ca="1" si="189"/>
        <v>0</v>
      </c>
      <c r="W411" s="1">
        <f t="shared" ca="1" si="189"/>
        <v>5</v>
      </c>
      <c r="X411" s="1">
        <f t="shared" ca="1" si="189"/>
        <v>0</v>
      </c>
      <c r="Y411" s="1">
        <f t="shared" ca="1" si="189"/>
        <v>4</v>
      </c>
      <c r="Z411" s="1">
        <f t="shared" ca="1" si="189"/>
        <v>7</v>
      </c>
      <c r="AA411" s="1">
        <f t="shared" ca="1" si="189"/>
        <v>2</v>
      </c>
      <c r="AB411" s="1">
        <f t="shared" ca="1" si="189"/>
        <v>3</v>
      </c>
      <c r="AC411" s="1">
        <f t="shared" ca="1" si="189"/>
        <v>2</v>
      </c>
      <c r="AD411" s="1">
        <f t="shared" ca="1" si="180"/>
        <v>0</v>
      </c>
      <c r="AE411" s="1" t="str">
        <f t="shared" ca="1" si="181"/>
        <v>67050818340</v>
      </c>
      <c r="AF411" s="1">
        <v>0.1706289864803</v>
      </c>
      <c r="AG411" s="1">
        <f t="shared" si="182"/>
        <v>-2457.5692922757607</v>
      </c>
      <c r="AH411" s="1">
        <f t="shared" si="183"/>
        <v>-2458</v>
      </c>
      <c r="AI411" s="4">
        <f t="shared" ca="1" si="184"/>
        <v>43480</v>
      </c>
      <c r="AJ411" s="1" t="s">
        <v>436</v>
      </c>
      <c r="AK411" s="1">
        <v>3593.15775017548</v>
      </c>
      <c r="AL411" s="2">
        <f t="shared" si="185"/>
        <v>3593.15</v>
      </c>
      <c r="AM411" s="1">
        <v>403.10983611560403</v>
      </c>
      <c r="AN411" s="2">
        <f t="shared" si="186"/>
        <v>403.1</v>
      </c>
    </row>
    <row r="412" spans="1:40" x14ac:dyDescent="0.25">
      <c r="A412" s="1">
        <v>855</v>
      </c>
      <c r="B412" s="1">
        <v>0.42866298409985698</v>
      </c>
      <c r="C412" s="1">
        <v>-26124.2594683676</v>
      </c>
      <c r="D412" s="1">
        <f t="shared" si="166"/>
        <v>-26125</v>
      </c>
      <c r="E412" s="4">
        <f t="shared" ca="1" si="167"/>
        <v>19813</v>
      </c>
      <c r="F412" s="1">
        <f t="shared" ca="1" si="168"/>
        <v>54</v>
      </c>
      <c r="G412" s="1">
        <f t="shared" ca="1" si="169"/>
        <v>3</v>
      </c>
      <c r="H412" s="1">
        <f t="shared" ca="1" si="170"/>
        <v>30</v>
      </c>
      <c r="I412" s="1" t="str">
        <f t="shared" ca="1" si="171"/>
        <v>54</v>
      </c>
      <c r="J412" s="1" t="str">
        <f t="shared" ca="1" si="172"/>
        <v>3</v>
      </c>
      <c r="K412" s="1" t="str">
        <f t="shared" ca="1" si="173"/>
        <v>30</v>
      </c>
      <c r="L412" s="1" t="str">
        <f t="shared" ca="1" si="174"/>
        <v>54</v>
      </c>
      <c r="M412" s="1" t="str">
        <f t="shared" ca="1" si="175"/>
        <v>03</v>
      </c>
      <c r="N412" s="1" t="str">
        <f t="shared" ca="1" si="176"/>
        <v>30</v>
      </c>
      <c r="O412" s="1">
        <v>3907.3056428723999</v>
      </c>
      <c r="P412" s="1">
        <f t="shared" si="177"/>
        <v>3907</v>
      </c>
      <c r="Q412" s="1">
        <f>2*P412+1</f>
        <v>7815</v>
      </c>
      <c r="R412" s="1" t="str">
        <f t="shared" si="178"/>
        <v>7815</v>
      </c>
      <c r="S412" s="1" t="str">
        <f t="shared" ca="1" si="179"/>
        <v>5403307815</v>
      </c>
      <c r="T412" s="1">
        <f t="shared" ca="1" si="189"/>
        <v>5</v>
      </c>
      <c r="U412" s="1">
        <f t="shared" ca="1" si="189"/>
        <v>2</v>
      </c>
      <c r="V412" s="1">
        <f t="shared" ca="1" si="189"/>
        <v>0</v>
      </c>
      <c r="W412" s="1">
        <f t="shared" ca="1" si="189"/>
        <v>7</v>
      </c>
      <c r="X412" s="1">
        <f t="shared" ca="1" si="189"/>
        <v>3</v>
      </c>
      <c r="Y412" s="1">
        <f t="shared" ca="1" si="189"/>
        <v>0</v>
      </c>
      <c r="Z412" s="1">
        <f t="shared" ca="1" si="189"/>
        <v>9</v>
      </c>
      <c r="AA412" s="1">
        <f t="shared" ca="1" si="189"/>
        <v>2</v>
      </c>
      <c r="AB412" s="1">
        <f t="shared" ca="1" si="189"/>
        <v>1</v>
      </c>
      <c r="AC412" s="1">
        <f t="shared" ca="1" si="189"/>
        <v>5</v>
      </c>
      <c r="AD412" s="1">
        <f t="shared" ca="1" si="180"/>
        <v>6</v>
      </c>
      <c r="AE412" s="1" t="str">
        <f t="shared" ca="1" si="181"/>
        <v>54033078156</v>
      </c>
      <c r="AF412" s="1">
        <v>0.44334238715781099</v>
      </c>
      <c r="AG412" s="1">
        <f t="shared" si="182"/>
        <v>-8507.7404095583934</v>
      </c>
      <c r="AH412" s="1">
        <f t="shared" si="183"/>
        <v>-8508</v>
      </c>
      <c r="AI412" s="4">
        <f t="shared" ca="1" si="184"/>
        <v>37430</v>
      </c>
      <c r="AJ412" s="1" t="s">
        <v>437</v>
      </c>
      <c r="AK412" s="1">
        <v>4186.4986114078201</v>
      </c>
      <c r="AL412" s="2">
        <f t="shared" si="185"/>
        <v>4186.49</v>
      </c>
      <c r="AM412" s="1">
        <v>348.36573381756</v>
      </c>
      <c r="AN412" s="2">
        <f t="shared" si="186"/>
        <v>348.36</v>
      </c>
    </row>
    <row r="413" spans="1:40" x14ac:dyDescent="0.25">
      <c r="A413" s="1">
        <v>417</v>
      </c>
      <c r="B413" s="1">
        <v>0.428968169194617</v>
      </c>
      <c r="C413" s="1">
        <v>-8438.7087618640708</v>
      </c>
      <c r="D413" s="1">
        <f t="shared" si="166"/>
        <v>-8439</v>
      </c>
      <c r="E413" s="4">
        <f t="shared" ca="1" si="167"/>
        <v>37499</v>
      </c>
      <c r="F413" s="1">
        <f t="shared" ca="1" si="168"/>
        <v>2</v>
      </c>
      <c r="G413" s="1">
        <f t="shared" ca="1" si="169"/>
        <v>28</v>
      </c>
      <c r="H413" s="1">
        <f t="shared" ca="1" si="170"/>
        <v>31</v>
      </c>
      <c r="I413" s="1" t="str">
        <f t="shared" ca="1" si="171"/>
        <v>2</v>
      </c>
      <c r="J413" s="1" t="str">
        <f t="shared" ca="1" si="172"/>
        <v>28</v>
      </c>
      <c r="K413" s="1" t="str">
        <f t="shared" ca="1" si="173"/>
        <v>31</v>
      </c>
      <c r="L413" s="1" t="str">
        <f t="shared" ca="1" si="174"/>
        <v>02</v>
      </c>
      <c r="M413" s="1" t="str">
        <f t="shared" ca="1" si="175"/>
        <v>28</v>
      </c>
      <c r="N413" s="1" t="str">
        <f t="shared" ca="1" si="176"/>
        <v>31</v>
      </c>
      <c r="O413" s="1">
        <v>895.02008117923504</v>
      </c>
      <c r="P413" s="1">
        <f t="shared" si="177"/>
        <v>895</v>
      </c>
      <c r="Q413" s="1">
        <f>P413*2</f>
        <v>1790</v>
      </c>
      <c r="R413" s="1" t="str">
        <f t="shared" si="178"/>
        <v>1790</v>
      </c>
      <c r="S413" s="1" t="str">
        <f t="shared" ca="1" si="179"/>
        <v>0228311790</v>
      </c>
      <c r="T413" s="1">
        <f t="shared" ref="T413:AC422" ca="1" si="190">MOD(MID($S413,T$2,1)*T$1,10)</f>
        <v>0</v>
      </c>
      <c r="U413" s="1">
        <f t="shared" ca="1" si="190"/>
        <v>6</v>
      </c>
      <c r="V413" s="1">
        <f t="shared" ca="1" si="190"/>
        <v>4</v>
      </c>
      <c r="W413" s="1">
        <f t="shared" ca="1" si="190"/>
        <v>2</v>
      </c>
      <c r="X413" s="1">
        <f t="shared" ca="1" si="190"/>
        <v>3</v>
      </c>
      <c r="Y413" s="1">
        <f t="shared" ca="1" si="190"/>
        <v>3</v>
      </c>
      <c r="Z413" s="1">
        <f t="shared" ca="1" si="190"/>
        <v>7</v>
      </c>
      <c r="AA413" s="1">
        <f t="shared" ca="1" si="190"/>
        <v>3</v>
      </c>
      <c r="AB413" s="1">
        <f t="shared" ca="1" si="190"/>
        <v>9</v>
      </c>
      <c r="AC413" s="1">
        <f t="shared" ca="1" si="190"/>
        <v>0</v>
      </c>
      <c r="AD413" s="1">
        <f t="shared" ca="1" si="180"/>
        <v>3</v>
      </c>
      <c r="AE413" s="1" t="str">
        <f t="shared" ca="1" si="181"/>
        <v>02283117903</v>
      </c>
      <c r="AF413" s="1">
        <v>0.17560350352488799</v>
      </c>
      <c r="AG413" s="1">
        <f t="shared" si="182"/>
        <v>-264.10766930143154</v>
      </c>
      <c r="AH413" s="1">
        <f t="shared" si="183"/>
        <v>-265</v>
      </c>
      <c r="AI413" s="4">
        <f t="shared" ca="1" si="184"/>
        <v>45673</v>
      </c>
      <c r="AJ413" s="1" t="s">
        <v>438</v>
      </c>
      <c r="AK413" s="1">
        <v>3123.7830744346402</v>
      </c>
      <c r="AL413" s="2">
        <f t="shared" si="185"/>
        <v>3123.78</v>
      </c>
      <c r="AM413" s="1">
        <v>425.144199957274</v>
      </c>
      <c r="AN413" s="2">
        <f t="shared" si="186"/>
        <v>425.14</v>
      </c>
    </row>
    <row r="414" spans="1:40" x14ac:dyDescent="0.25">
      <c r="A414" s="1">
        <v>104</v>
      </c>
      <c r="B414" s="1">
        <v>0.42954802087466099</v>
      </c>
      <c r="C414" s="1">
        <v>-16576.838892788499</v>
      </c>
      <c r="D414" s="1">
        <f t="shared" si="166"/>
        <v>-16577</v>
      </c>
      <c r="E414" s="4">
        <f t="shared" ca="1" si="167"/>
        <v>29361</v>
      </c>
      <c r="F414" s="1">
        <f t="shared" ca="1" si="168"/>
        <v>80</v>
      </c>
      <c r="G414" s="1">
        <f t="shared" ca="1" si="169"/>
        <v>5</v>
      </c>
      <c r="H414" s="1">
        <f t="shared" ca="1" si="170"/>
        <v>20</v>
      </c>
      <c r="I414" s="1" t="str">
        <f t="shared" ca="1" si="171"/>
        <v>80</v>
      </c>
      <c r="J414" s="1" t="str">
        <f t="shared" ca="1" si="172"/>
        <v>5</v>
      </c>
      <c r="K414" s="1" t="str">
        <f t="shared" ca="1" si="173"/>
        <v>20</v>
      </c>
      <c r="L414" s="1" t="str">
        <f t="shared" ca="1" si="174"/>
        <v>80</v>
      </c>
      <c r="M414" s="1" t="str">
        <f t="shared" ca="1" si="175"/>
        <v>05</v>
      </c>
      <c r="N414" s="1" t="str">
        <f t="shared" ca="1" si="176"/>
        <v>20</v>
      </c>
      <c r="O414" s="1">
        <v>1514.11828974273</v>
      </c>
      <c r="P414" s="1">
        <f t="shared" si="177"/>
        <v>1514</v>
      </c>
      <c r="Q414" s="1">
        <f>P414*2</f>
        <v>3028</v>
      </c>
      <c r="R414" s="1" t="str">
        <f t="shared" si="178"/>
        <v>3028</v>
      </c>
      <c r="S414" s="1" t="str">
        <f t="shared" ca="1" si="179"/>
        <v>8005203028</v>
      </c>
      <c r="T414" s="1">
        <f t="shared" ca="1" si="190"/>
        <v>8</v>
      </c>
      <c r="U414" s="1">
        <f t="shared" ca="1" si="190"/>
        <v>0</v>
      </c>
      <c r="V414" s="1">
        <f t="shared" ca="1" si="190"/>
        <v>0</v>
      </c>
      <c r="W414" s="1">
        <f t="shared" ca="1" si="190"/>
        <v>5</v>
      </c>
      <c r="X414" s="1">
        <f t="shared" ca="1" si="190"/>
        <v>2</v>
      </c>
      <c r="Y414" s="1">
        <f t="shared" ca="1" si="190"/>
        <v>0</v>
      </c>
      <c r="Z414" s="1">
        <f t="shared" ca="1" si="190"/>
        <v>1</v>
      </c>
      <c r="AA414" s="1">
        <f t="shared" ca="1" si="190"/>
        <v>0</v>
      </c>
      <c r="AB414" s="1">
        <f t="shared" ca="1" si="190"/>
        <v>2</v>
      </c>
      <c r="AC414" s="1">
        <f t="shared" ca="1" si="190"/>
        <v>4</v>
      </c>
      <c r="AD414" s="1">
        <f t="shared" ca="1" si="180"/>
        <v>8</v>
      </c>
      <c r="AE414" s="1" t="str">
        <f t="shared" ca="1" si="181"/>
        <v>80052030288</v>
      </c>
      <c r="AF414" s="1">
        <v>0.83510849330118697</v>
      </c>
      <c r="AG414" s="1">
        <f t="shared" si="182"/>
        <v>-8052.116092410045</v>
      </c>
      <c r="AH414" s="1">
        <f t="shared" si="183"/>
        <v>-8053</v>
      </c>
      <c r="AI414" s="4">
        <f t="shared" ca="1" si="184"/>
        <v>37885</v>
      </c>
      <c r="AJ414" s="1" t="s">
        <v>439</v>
      </c>
      <c r="AK414" s="1">
        <v>3436.1705374309499</v>
      </c>
      <c r="AL414" s="2">
        <f t="shared" si="185"/>
        <v>3436.17</v>
      </c>
      <c r="AM414" s="1">
        <v>343.80626850184598</v>
      </c>
      <c r="AN414" s="2">
        <f t="shared" si="186"/>
        <v>343.8</v>
      </c>
    </row>
    <row r="415" spans="1:40" x14ac:dyDescent="0.25">
      <c r="A415" s="1">
        <v>778</v>
      </c>
      <c r="B415" s="1">
        <v>0.42982268745994401</v>
      </c>
      <c r="C415" s="1">
        <v>-21404.918057802101</v>
      </c>
      <c r="D415" s="1">
        <f t="shared" si="166"/>
        <v>-21405</v>
      </c>
      <c r="E415" s="4">
        <f t="shared" ca="1" si="167"/>
        <v>24533</v>
      </c>
      <c r="F415" s="1">
        <f t="shared" ca="1" si="168"/>
        <v>67</v>
      </c>
      <c r="G415" s="1">
        <f t="shared" ca="1" si="169"/>
        <v>3</v>
      </c>
      <c r="H415" s="1">
        <f t="shared" ca="1" si="170"/>
        <v>2</v>
      </c>
      <c r="I415" s="1" t="str">
        <f t="shared" ca="1" si="171"/>
        <v>67</v>
      </c>
      <c r="J415" s="1" t="str">
        <f t="shared" ca="1" si="172"/>
        <v>3</v>
      </c>
      <c r="K415" s="1" t="str">
        <f t="shared" ca="1" si="173"/>
        <v>2</v>
      </c>
      <c r="L415" s="1" t="str">
        <f t="shared" ca="1" si="174"/>
        <v>67</v>
      </c>
      <c r="M415" s="1" t="str">
        <f t="shared" ca="1" si="175"/>
        <v>03</v>
      </c>
      <c r="N415" s="1" t="str">
        <f t="shared" ca="1" si="176"/>
        <v>02</v>
      </c>
      <c r="O415" s="1">
        <v>1179.9233375041999</v>
      </c>
      <c r="P415" s="1">
        <f t="shared" si="177"/>
        <v>1179</v>
      </c>
      <c r="Q415" s="1">
        <f>2*P415+1</f>
        <v>2359</v>
      </c>
      <c r="R415" s="1" t="str">
        <f t="shared" si="178"/>
        <v>2359</v>
      </c>
      <c r="S415" s="1" t="str">
        <f t="shared" ca="1" si="179"/>
        <v>6703022359</v>
      </c>
      <c r="T415" s="1">
        <f t="shared" ca="1" si="190"/>
        <v>6</v>
      </c>
      <c r="U415" s="1">
        <f t="shared" ca="1" si="190"/>
        <v>1</v>
      </c>
      <c r="V415" s="1">
        <f t="shared" ca="1" si="190"/>
        <v>0</v>
      </c>
      <c r="W415" s="1">
        <f t="shared" ca="1" si="190"/>
        <v>7</v>
      </c>
      <c r="X415" s="1">
        <f t="shared" ca="1" si="190"/>
        <v>0</v>
      </c>
      <c r="Y415" s="1">
        <f t="shared" ca="1" si="190"/>
        <v>6</v>
      </c>
      <c r="Z415" s="1">
        <f t="shared" ca="1" si="190"/>
        <v>4</v>
      </c>
      <c r="AA415" s="1">
        <f t="shared" ca="1" si="190"/>
        <v>7</v>
      </c>
      <c r="AB415" s="1">
        <f t="shared" ca="1" si="190"/>
        <v>5</v>
      </c>
      <c r="AC415" s="1">
        <f t="shared" ca="1" si="190"/>
        <v>7</v>
      </c>
      <c r="AD415" s="1">
        <f t="shared" ca="1" si="180"/>
        <v>7</v>
      </c>
      <c r="AE415" s="1" t="str">
        <f t="shared" ca="1" si="181"/>
        <v>67030223597</v>
      </c>
      <c r="AF415" s="1">
        <v>8.0507827997680595E-2</v>
      </c>
      <c r="AG415" s="1">
        <f t="shared" si="182"/>
        <v>-1164.9482711264382</v>
      </c>
      <c r="AH415" s="1">
        <f t="shared" si="183"/>
        <v>-1165</v>
      </c>
      <c r="AI415" s="4">
        <f t="shared" ca="1" si="184"/>
        <v>44773</v>
      </c>
      <c r="AJ415" s="1" t="s">
        <v>440</v>
      </c>
      <c r="AK415" s="1">
        <v>4296.7314676351198</v>
      </c>
      <c r="AL415" s="2">
        <f t="shared" si="185"/>
        <v>4296.7299999999996</v>
      </c>
      <c r="AM415" s="1">
        <v>380.97781304361098</v>
      </c>
      <c r="AN415" s="2">
        <f t="shared" si="186"/>
        <v>380.97</v>
      </c>
    </row>
    <row r="416" spans="1:40" x14ac:dyDescent="0.25">
      <c r="A416" s="1">
        <v>284</v>
      </c>
      <c r="B416" s="1">
        <v>0.43244727927488003</v>
      </c>
      <c r="C416" s="1">
        <v>-24850.737632373999</v>
      </c>
      <c r="D416" s="1">
        <f t="shared" si="166"/>
        <v>-24851</v>
      </c>
      <c r="E416" s="4">
        <f t="shared" ca="1" si="167"/>
        <v>21087</v>
      </c>
      <c r="F416" s="1">
        <f t="shared" ca="1" si="168"/>
        <v>57</v>
      </c>
      <c r="G416" s="1">
        <f t="shared" ca="1" si="169"/>
        <v>9</v>
      </c>
      <c r="H416" s="1">
        <f t="shared" ca="1" si="170"/>
        <v>24</v>
      </c>
      <c r="I416" s="1" t="str">
        <f t="shared" ca="1" si="171"/>
        <v>57</v>
      </c>
      <c r="J416" s="1" t="str">
        <f t="shared" ca="1" si="172"/>
        <v>9</v>
      </c>
      <c r="K416" s="1" t="str">
        <f t="shared" ca="1" si="173"/>
        <v>24</v>
      </c>
      <c r="L416" s="1" t="str">
        <f t="shared" ca="1" si="174"/>
        <v>57</v>
      </c>
      <c r="M416" s="1" t="str">
        <f t="shared" ca="1" si="175"/>
        <v>09</v>
      </c>
      <c r="N416" s="1" t="str">
        <f t="shared" ca="1" si="176"/>
        <v>24</v>
      </c>
      <c r="O416" s="1">
        <v>2919.41218298898</v>
      </c>
      <c r="P416" s="1">
        <f t="shared" si="177"/>
        <v>2919</v>
      </c>
      <c r="Q416" s="1">
        <f>P416*2</f>
        <v>5838</v>
      </c>
      <c r="R416" s="1" t="str">
        <f t="shared" si="178"/>
        <v>5838</v>
      </c>
      <c r="S416" s="1" t="str">
        <f t="shared" ca="1" si="179"/>
        <v>5709245838</v>
      </c>
      <c r="T416" s="1">
        <f t="shared" ca="1" si="190"/>
        <v>5</v>
      </c>
      <c r="U416" s="1">
        <f t="shared" ca="1" si="190"/>
        <v>1</v>
      </c>
      <c r="V416" s="1">
        <f t="shared" ca="1" si="190"/>
        <v>0</v>
      </c>
      <c r="W416" s="1">
        <f t="shared" ca="1" si="190"/>
        <v>1</v>
      </c>
      <c r="X416" s="1">
        <f t="shared" ca="1" si="190"/>
        <v>2</v>
      </c>
      <c r="Y416" s="1">
        <f t="shared" ca="1" si="190"/>
        <v>2</v>
      </c>
      <c r="Z416" s="1">
        <f t="shared" ca="1" si="190"/>
        <v>5</v>
      </c>
      <c r="AA416" s="1">
        <f t="shared" ca="1" si="190"/>
        <v>2</v>
      </c>
      <c r="AB416" s="1">
        <f t="shared" ca="1" si="190"/>
        <v>3</v>
      </c>
      <c r="AC416" s="1">
        <f t="shared" ca="1" si="190"/>
        <v>4</v>
      </c>
      <c r="AD416" s="1">
        <f t="shared" ca="1" si="180"/>
        <v>5</v>
      </c>
      <c r="AE416" s="1" t="str">
        <f t="shared" ca="1" si="181"/>
        <v>57092458385</v>
      </c>
      <c r="AF416" s="1">
        <v>0.97454756309701795</v>
      </c>
      <c r="AG416" s="1">
        <f t="shared" si="182"/>
        <v>-17459.994140446175</v>
      </c>
      <c r="AH416" s="1">
        <f t="shared" si="183"/>
        <v>-17460</v>
      </c>
      <c r="AI416" s="4">
        <f t="shared" ca="1" si="184"/>
        <v>28478</v>
      </c>
      <c r="AJ416" s="1" t="s">
        <v>441</v>
      </c>
      <c r="AK416" s="1">
        <v>3809.2898342844901</v>
      </c>
      <c r="AL416" s="2">
        <f t="shared" si="185"/>
        <v>3809.28</v>
      </c>
      <c r="AM416" s="1">
        <v>469.56694235053601</v>
      </c>
      <c r="AN416" s="2">
        <f t="shared" si="186"/>
        <v>469.56</v>
      </c>
    </row>
    <row r="417" spans="1:40" x14ac:dyDescent="0.25">
      <c r="A417" s="1">
        <v>99</v>
      </c>
      <c r="B417" s="1">
        <v>0.434034241767632</v>
      </c>
      <c r="C417" s="1">
        <v>-22772.433545945602</v>
      </c>
      <c r="D417" s="1">
        <f t="shared" si="166"/>
        <v>-22773</v>
      </c>
      <c r="E417" s="4">
        <f t="shared" ca="1" si="167"/>
        <v>23165</v>
      </c>
      <c r="F417" s="1">
        <f t="shared" ca="1" si="168"/>
        <v>63</v>
      </c>
      <c r="G417" s="1">
        <f t="shared" ca="1" si="169"/>
        <v>6</v>
      </c>
      <c r="H417" s="1">
        <f t="shared" ca="1" si="170"/>
        <v>3</v>
      </c>
      <c r="I417" s="1" t="str">
        <f t="shared" ca="1" si="171"/>
        <v>63</v>
      </c>
      <c r="J417" s="1" t="str">
        <f t="shared" ca="1" si="172"/>
        <v>6</v>
      </c>
      <c r="K417" s="1" t="str">
        <f t="shared" ca="1" si="173"/>
        <v>3</v>
      </c>
      <c r="L417" s="1" t="str">
        <f t="shared" ca="1" si="174"/>
        <v>63</v>
      </c>
      <c r="M417" s="1" t="str">
        <f t="shared" ca="1" si="175"/>
        <v>06</v>
      </c>
      <c r="N417" s="1" t="str">
        <f t="shared" ca="1" si="176"/>
        <v>03</v>
      </c>
      <c r="O417" s="1">
        <v>1221.3887752922101</v>
      </c>
      <c r="P417" s="1">
        <f t="shared" si="177"/>
        <v>1221</v>
      </c>
      <c r="Q417" s="1">
        <f>P417*2</f>
        <v>2442</v>
      </c>
      <c r="R417" s="1" t="str">
        <f t="shared" si="178"/>
        <v>2442</v>
      </c>
      <c r="S417" s="1" t="str">
        <f t="shared" ca="1" si="179"/>
        <v>6306032442</v>
      </c>
      <c r="T417" s="1">
        <f t="shared" ca="1" si="190"/>
        <v>6</v>
      </c>
      <c r="U417" s="1">
        <f t="shared" ca="1" si="190"/>
        <v>9</v>
      </c>
      <c r="V417" s="1">
        <f t="shared" ca="1" si="190"/>
        <v>0</v>
      </c>
      <c r="W417" s="1">
        <f t="shared" ca="1" si="190"/>
        <v>4</v>
      </c>
      <c r="X417" s="1">
        <f t="shared" ca="1" si="190"/>
        <v>0</v>
      </c>
      <c r="Y417" s="1">
        <f t="shared" ca="1" si="190"/>
        <v>9</v>
      </c>
      <c r="Z417" s="1">
        <f t="shared" ca="1" si="190"/>
        <v>4</v>
      </c>
      <c r="AA417" s="1">
        <f t="shared" ca="1" si="190"/>
        <v>6</v>
      </c>
      <c r="AB417" s="1">
        <f t="shared" ca="1" si="190"/>
        <v>4</v>
      </c>
      <c r="AC417" s="1">
        <f t="shared" ca="1" si="190"/>
        <v>6</v>
      </c>
      <c r="AD417" s="1">
        <f t="shared" ca="1" si="180"/>
        <v>2</v>
      </c>
      <c r="AE417" s="1" t="str">
        <f t="shared" ca="1" si="181"/>
        <v>63060324422</v>
      </c>
      <c r="AF417" s="1">
        <v>0.44358653523361902</v>
      </c>
      <c r="AG417" s="1">
        <f t="shared" si="182"/>
        <v>-7025.5235450300579</v>
      </c>
      <c r="AH417" s="1">
        <f t="shared" si="183"/>
        <v>-7026</v>
      </c>
      <c r="AI417" s="4">
        <f t="shared" ca="1" si="184"/>
        <v>38912</v>
      </c>
      <c r="AJ417" s="1" t="s">
        <v>442</v>
      </c>
      <c r="AK417" s="1">
        <v>3527.3598437452301</v>
      </c>
      <c r="AL417" s="2">
        <f t="shared" si="185"/>
        <v>3527.35</v>
      </c>
      <c r="AM417" s="1">
        <v>364.72975859859002</v>
      </c>
      <c r="AN417" s="2">
        <f t="shared" si="186"/>
        <v>364.72</v>
      </c>
    </row>
    <row r="418" spans="1:40" x14ac:dyDescent="0.25">
      <c r="A418" s="1">
        <v>50</v>
      </c>
      <c r="B418" s="1">
        <v>0.43702505569627997</v>
      </c>
      <c r="C418" s="1">
        <v>-24120.290231025101</v>
      </c>
      <c r="D418" s="1">
        <f t="shared" si="166"/>
        <v>-24121</v>
      </c>
      <c r="E418" s="4">
        <f t="shared" ca="1" si="167"/>
        <v>21817</v>
      </c>
      <c r="F418" s="1">
        <f t="shared" ca="1" si="168"/>
        <v>59</v>
      </c>
      <c r="G418" s="1">
        <f t="shared" ca="1" si="169"/>
        <v>9</v>
      </c>
      <c r="H418" s="1">
        <f t="shared" ca="1" si="170"/>
        <v>24</v>
      </c>
      <c r="I418" s="1" t="str">
        <f t="shared" ca="1" si="171"/>
        <v>59</v>
      </c>
      <c r="J418" s="1" t="str">
        <f t="shared" ca="1" si="172"/>
        <v>9</v>
      </c>
      <c r="K418" s="1" t="str">
        <f t="shared" ca="1" si="173"/>
        <v>24</v>
      </c>
      <c r="L418" s="1" t="str">
        <f t="shared" ca="1" si="174"/>
        <v>59</v>
      </c>
      <c r="M418" s="1" t="str">
        <f t="shared" ca="1" si="175"/>
        <v>09</v>
      </c>
      <c r="N418" s="1" t="str">
        <f t="shared" ca="1" si="176"/>
        <v>24</v>
      </c>
      <c r="O418" s="1">
        <v>4898.3570665608704</v>
      </c>
      <c r="P418" s="1">
        <f t="shared" si="177"/>
        <v>4898</v>
      </c>
      <c r="Q418" s="1">
        <f>P418*2</f>
        <v>9796</v>
      </c>
      <c r="R418" s="1" t="str">
        <f t="shared" si="178"/>
        <v>9796</v>
      </c>
      <c r="S418" s="1" t="str">
        <f t="shared" ca="1" si="179"/>
        <v>5909249796</v>
      </c>
      <c r="T418" s="1">
        <f t="shared" ca="1" si="190"/>
        <v>5</v>
      </c>
      <c r="U418" s="1">
        <f t="shared" ca="1" si="190"/>
        <v>7</v>
      </c>
      <c r="V418" s="1">
        <f t="shared" ca="1" si="190"/>
        <v>0</v>
      </c>
      <c r="W418" s="1">
        <f t="shared" ca="1" si="190"/>
        <v>1</v>
      </c>
      <c r="X418" s="1">
        <f t="shared" ca="1" si="190"/>
        <v>2</v>
      </c>
      <c r="Y418" s="1">
        <f t="shared" ca="1" si="190"/>
        <v>2</v>
      </c>
      <c r="Z418" s="1">
        <f t="shared" ca="1" si="190"/>
        <v>3</v>
      </c>
      <c r="AA418" s="1">
        <f t="shared" ca="1" si="190"/>
        <v>3</v>
      </c>
      <c r="AB418" s="1">
        <f t="shared" ca="1" si="190"/>
        <v>9</v>
      </c>
      <c r="AC418" s="1">
        <f t="shared" ca="1" si="190"/>
        <v>8</v>
      </c>
      <c r="AD418" s="1">
        <f t="shared" ca="1" si="180"/>
        <v>0</v>
      </c>
      <c r="AE418" s="1" t="str">
        <f t="shared" ca="1" si="181"/>
        <v>59092497960</v>
      </c>
      <c r="AF418" s="1">
        <v>0.67168187505722199</v>
      </c>
      <c r="AG418" s="1">
        <f t="shared" si="182"/>
        <v>-11543.524704733418</v>
      </c>
      <c r="AH418" s="1">
        <f t="shared" si="183"/>
        <v>-11544</v>
      </c>
      <c r="AI418" s="4">
        <f t="shared" ca="1" si="184"/>
        <v>34394</v>
      </c>
      <c r="AJ418" s="1" t="s">
        <v>443</v>
      </c>
      <c r="AK418" s="1">
        <v>4991.6379284035802</v>
      </c>
      <c r="AL418" s="2">
        <f t="shared" si="185"/>
        <v>4991.63</v>
      </c>
      <c r="AM418" s="1">
        <v>412.73537400433401</v>
      </c>
      <c r="AN418" s="2">
        <f t="shared" si="186"/>
        <v>412.73</v>
      </c>
    </row>
    <row r="419" spans="1:40" x14ac:dyDescent="0.25">
      <c r="A419" s="1">
        <v>611</v>
      </c>
      <c r="B419" s="1">
        <v>0.437726981414228</v>
      </c>
      <c r="C419" s="1">
        <v>-17737.936948759401</v>
      </c>
      <c r="D419" s="1">
        <f t="shared" si="166"/>
        <v>-17738</v>
      </c>
      <c r="E419" s="4">
        <f t="shared" ca="1" si="167"/>
        <v>28200</v>
      </c>
      <c r="F419" s="1">
        <f t="shared" ca="1" si="168"/>
        <v>77</v>
      </c>
      <c r="G419" s="1">
        <f t="shared" ca="1" si="169"/>
        <v>3</v>
      </c>
      <c r="H419" s="1">
        <f t="shared" ca="1" si="170"/>
        <v>16</v>
      </c>
      <c r="I419" s="1" t="str">
        <f t="shared" ca="1" si="171"/>
        <v>77</v>
      </c>
      <c r="J419" s="1" t="str">
        <f t="shared" ca="1" si="172"/>
        <v>3</v>
      </c>
      <c r="K419" s="1" t="str">
        <f t="shared" ca="1" si="173"/>
        <v>16</v>
      </c>
      <c r="L419" s="1" t="str">
        <f t="shared" ca="1" si="174"/>
        <v>77</v>
      </c>
      <c r="M419" s="1" t="str">
        <f t="shared" ca="1" si="175"/>
        <v>03</v>
      </c>
      <c r="N419" s="1" t="str">
        <f t="shared" ca="1" si="176"/>
        <v>16</v>
      </c>
      <c r="O419" s="1">
        <v>4612.0807824945796</v>
      </c>
      <c r="P419" s="1">
        <f t="shared" si="177"/>
        <v>4612</v>
      </c>
      <c r="Q419" s="1">
        <f>2*P419+1</f>
        <v>9225</v>
      </c>
      <c r="R419" s="1" t="str">
        <f t="shared" si="178"/>
        <v>9225</v>
      </c>
      <c r="S419" s="1" t="str">
        <f t="shared" ca="1" si="179"/>
        <v>7703169225</v>
      </c>
      <c r="T419" s="1">
        <f t="shared" ca="1" si="190"/>
        <v>7</v>
      </c>
      <c r="U419" s="1">
        <f t="shared" ca="1" si="190"/>
        <v>1</v>
      </c>
      <c r="V419" s="1">
        <f t="shared" ca="1" si="190"/>
        <v>0</v>
      </c>
      <c r="W419" s="1">
        <f t="shared" ca="1" si="190"/>
        <v>7</v>
      </c>
      <c r="X419" s="1">
        <f t="shared" ca="1" si="190"/>
        <v>1</v>
      </c>
      <c r="Y419" s="1">
        <f t="shared" ca="1" si="190"/>
        <v>8</v>
      </c>
      <c r="Z419" s="1">
        <f t="shared" ca="1" si="190"/>
        <v>3</v>
      </c>
      <c r="AA419" s="1">
        <f t="shared" ca="1" si="190"/>
        <v>8</v>
      </c>
      <c r="AB419" s="1">
        <f t="shared" ca="1" si="190"/>
        <v>2</v>
      </c>
      <c r="AC419" s="1">
        <f t="shared" ca="1" si="190"/>
        <v>5</v>
      </c>
      <c r="AD419" s="1">
        <f t="shared" ca="1" si="180"/>
        <v>8</v>
      </c>
      <c r="AE419" s="1" t="str">
        <f t="shared" ca="1" si="181"/>
        <v>77031692258</v>
      </c>
      <c r="AF419" s="1">
        <v>0.27521591845454302</v>
      </c>
      <c r="AG419" s="1">
        <f t="shared" si="182"/>
        <v>-2973.1575670644283</v>
      </c>
      <c r="AH419" s="1">
        <f t="shared" si="183"/>
        <v>-2974</v>
      </c>
      <c r="AI419" s="4">
        <f t="shared" ca="1" si="184"/>
        <v>42964</v>
      </c>
      <c r="AJ419" s="1" t="s">
        <v>444</v>
      </c>
      <c r="AK419" s="1">
        <v>3586.32160405286</v>
      </c>
      <c r="AL419" s="2">
        <f t="shared" si="185"/>
        <v>3586.32</v>
      </c>
      <c r="AM419" s="1">
        <v>319.30600909451601</v>
      </c>
      <c r="AN419" s="2">
        <f t="shared" si="186"/>
        <v>319.3</v>
      </c>
    </row>
    <row r="420" spans="1:40" x14ac:dyDescent="0.25">
      <c r="A420" s="1">
        <v>731</v>
      </c>
      <c r="B420" s="1">
        <v>0.43922238837855199</v>
      </c>
      <c r="C420" s="1">
        <v>-21186.8282113102</v>
      </c>
      <c r="D420" s="1">
        <f t="shared" si="166"/>
        <v>-21187</v>
      </c>
      <c r="E420" s="4">
        <f t="shared" ca="1" si="167"/>
        <v>24751</v>
      </c>
      <c r="F420" s="1">
        <f t="shared" ca="1" si="168"/>
        <v>67</v>
      </c>
      <c r="G420" s="1">
        <f t="shared" ca="1" si="169"/>
        <v>10</v>
      </c>
      <c r="H420" s="1">
        <f t="shared" ca="1" si="170"/>
        <v>6</v>
      </c>
      <c r="I420" s="1" t="str">
        <f t="shared" ca="1" si="171"/>
        <v>67</v>
      </c>
      <c r="J420" s="1" t="str">
        <f t="shared" ca="1" si="172"/>
        <v>10</v>
      </c>
      <c r="K420" s="1" t="str">
        <f t="shared" ca="1" si="173"/>
        <v>6</v>
      </c>
      <c r="L420" s="1" t="str">
        <f t="shared" ca="1" si="174"/>
        <v>67</v>
      </c>
      <c r="M420" s="1" t="str">
        <f t="shared" ca="1" si="175"/>
        <v>10</v>
      </c>
      <c r="N420" s="1" t="str">
        <f t="shared" ca="1" si="176"/>
        <v>06</v>
      </c>
      <c r="O420" s="1">
        <v>3691.3283791619601</v>
      </c>
      <c r="P420" s="1">
        <f t="shared" si="177"/>
        <v>3691</v>
      </c>
      <c r="Q420" s="1">
        <f>2*P420+1</f>
        <v>7383</v>
      </c>
      <c r="R420" s="1" t="str">
        <f t="shared" si="178"/>
        <v>7383</v>
      </c>
      <c r="S420" s="1" t="str">
        <f t="shared" ca="1" si="179"/>
        <v>6710067383</v>
      </c>
      <c r="T420" s="1">
        <f t="shared" ca="1" si="190"/>
        <v>6</v>
      </c>
      <c r="U420" s="1">
        <f t="shared" ca="1" si="190"/>
        <v>1</v>
      </c>
      <c r="V420" s="1">
        <f t="shared" ca="1" si="190"/>
        <v>7</v>
      </c>
      <c r="W420" s="1">
        <f t="shared" ca="1" si="190"/>
        <v>0</v>
      </c>
      <c r="X420" s="1">
        <f t="shared" ca="1" si="190"/>
        <v>0</v>
      </c>
      <c r="Y420" s="1">
        <f t="shared" ca="1" si="190"/>
        <v>8</v>
      </c>
      <c r="Z420" s="1">
        <f t="shared" ca="1" si="190"/>
        <v>9</v>
      </c>
      <c r="AA420" s="1">
        <f t="shared" ca="1" si="190"/>
        <v>7</v>
      </c>
      <c r="AB420" s="1">
        <f t="shared" ca="1" si="190"/>
        <v>8</v>
      </c>
      <c r="AC420" s="1">
        <f t="shared" ca="1" si="190"/>
        <v>9</v>
      </c>
      <c r="AD420" s="1">
        <f t="shared" ca="1" si="180"/>
        <v>5</v>
      </c>
      <c r="AE420" s="1" t="str">
        <f t="shared" ca="1" si="181"/>
        <v>67100673835</v>
      </c>
      <c r="AF420" s="1">
        <v>0.93478194524979397</v>
      </c>
      <c r="AG420" s="1">
        <f t="shared" si="182"/>
        <v>-13322.512283700064</v>
      </c>
      <c r="AH420" s="1">
        <f t="shared" si="183"/>
        <v>-13323</v>
      </c>
      <c r="AI420" s="4">
        <f t="shared" ca="1" si="184"/>
        <v>32615</v>
      </c>
      <c r="AJ420" s="1" t="s">
        <v>445</v>
      </c>
      <c r="AK420" s="1">
        <v>3311.4719077120299</v>
      </c>
      <c r="AL420" s="2">
        <f t="shared" si="185"/>
        <v>3311.47</v>
      </c>
      <c r="AM420" s="1">
        <v>394.63789788506699</v>
      </c>
      <c r="AN420" s="2">
        <f t="shared" si="186"/>
        <v>394.63</v>
      </c>
    </row>
    <row r="421" spans="1:40" x14ac:dyDescent="0.25">
      <c r="A421" s="1">
        <v>32</v>
      </c>
      <c r="B421" s="1">
        <v>0.444624164555803</v>
      </c>
      <c r="C421" s="1">
        <v>-12777.7752006592</v>
      </c>
      <c r="D421" s="1">
        <f t="shared" si="166"/>
        <v>-12778</v>
      </c>
      <c r="E421" s="4">
        <f t="shared" ca="1" si="167"/>
        <v>33160</v>
      </c>
      <c r="F421" s="1">
        <f t="shared" ca="1" si="168"/>
        <v>90</v>
      </c>
      <c r="G421" s="1">
        <f t="shared" ca="1" si="169"/>
        <v>10</v>
      </c>
      <c r="H421" s="1">
        <f t="shared" ca="1" si="170"/>
        <v>14</v>
      </c>
      <c r="I421" s="1" t="str">
        <f t="shared" ca="1" si="171"/>
        <v>90</v>
      </c>
      <c r="J421" s="1" t="str">
        <f t="shared" ca="1" si="172"/>
        <v>10</v>
      </c>
      <c r="K421" s="1" t="str">
        <f t="shared" ca="1" si="173"/>
        <v>14</v>
      </c>
      <c r="L421" s="1" t="str">
        <f t="shared" ca="1" si="174"/>
        <v>90</v>
      </c>
      <c r="M421" s="1" t="str">
        <f t="shared" ca="1" si="175"/>
        <v>10</v>
      </c>
      <c r="N421" s="1" t="str">
        <f t="shared" ca="1" si="176"/>
        <v>14</v>
      </c>
      <c r="O421" s="1">
        <v>1186.5138706625601</v>
      </c>
      <c r="P421" s="1">
        <f t="shared" si="177"/>
        <v>1186</v>
      </c>
      <c r="Q421" s="1">
        <f>P421*2</f>
        <v>2372</v>
      </c>
      <c r="R421" s="1" t="str">
        <f t="shared" si="178"/>
        <v>2372</v>
      </c>
      <c r="S421" s="1" t="str">
        <f t="shared" ca="1" si="179"/>
        <v>9010142372</v>
      </c>
      <c r="T421" s="1">
        <f t="shared" ca="1" si="190"/>
        <v>9</v>
      </c>
      <c r="U421" s="1">
        <f t="shared" ca="1" si="190"/>
        <v>0</v>
      </c>
      <c r="V421" s="1">
        <f t="shared" ca="1" si="190"/>
        <v>7</v>
      </c>
      <c r="W421" s="1">
        <f t="shared" ca="1" si="190"/>
        <v>0</v>
      </c>
      <c r="X421" s="1">
        <f t="shared" ca="1" si="190"/>
        <v>1</v>
      </c>
      <c r="Y421" s="1">
        <f t="shared" ca="1" si="190"/>
        <v>2</v>
      </c>
      <c r="Z421" s="1">
        <f t="shared" ca="1" si="190"/>
        <v>4</v>
      </c>
      <c r="AA421" s="1">
        <f t="shared" ca="1" si="190"/>
        <v>7</v>
      </c>
      <c r="AB421" s="1">
        <f t="shared" ca="1" si="190"/>
        <v>7</v>
      </c>
      <c r="AC421" s="1">
        <f t="shared" ca="1" si="190"/>
        <v>6</v>
      </c>
      <c r="AD421" s="1">
        <f t="shared" ca="1" si="180"/>
        <v>7</v>
      </c>
      <c r="AE421" s="1" t="str">
        <f t="shared" ca="1" si="181"/>
        <v>90101423727</v>
      </c>
      <c r="AF421" s="1">
        <v>0.39271217993713198</v>
      </c>
      <c r="AG421" s="1">
        <f t="shared" si="182"/>
        <v>-2294.6172673726624</v>
      </c>
      <c r="AH421" s="1">
        <f t="shared" si="183"/>
        <v>-2295</v>
      </c>
      <c r="AI421" s="4">
        <f t="shared" ca="1" si="184"/>
        <v>43643</v>
      </c>
      <c r="AJ421" s="1" t="s">
        <v>446</v>
      </c>
      <c r="AK421" s="1">
        <v>3192.7549058504001</v>
      </c>
      <c r="AL421" s="2">
        <f t="shared" si="185"/>
        <v>3192.75</v>
      </c>
      <c r="AM421" s="1">
        <v>443.19284646137902</v>
      </c>
      <c r="AN421" s="2">
        <f t="shared" si="186"/>
        <v>443.19</v>
      </c>
    </row>
    <row r="422" spans="1:40" x14ac:dyDescent="0.25">
      <c r="A422" s="1">
        <v>409</v>
      </c>
      <c r="B422" s="1">
        <v>0.44621112704855498</v>
      </c>
      <c r="C422" s="1">
        <v>-22261.304666280099</v>
      </c>
      <c r="D422" s="1">
        <f t="shared" si="166"/>
        <v>-22262</v>
      </c>
      <c r="E422" s="4">
        <f t="shared" ca="1" si="167"/>
        <v>23676</v>
      </c>
      <c r="F422" s="1">
        <f t="shared" ca="1" si="168"/>
        <v>64</v>
      </c>
      <c r="G422" s="1">
        <f t="shared" ca="1" si="169"/>
        <v>10</v>
      </c>
      <c r="H422" s="1">
        <f t="shared" ca="1" si="170"/>
        <v>26</v>
      </c>
      <c r="I422" s="1" t="str">
        <f t="shared" ca="1" si="171"/>
        <v>64</v>
      </c>
      <c r="J422" s="1" t="str">
        <f t="shared" ca="1" si="172"/>
        <v>10</v>
      </c>
      <c r="K422" s="1" t="str">
        <f t="shared" ca="1" si="173"/>
        <v>26</v>
      </c>
      <c r="L422" s="1" t="str">
        <f t="shared" ca="1" si="174"/>
        <v>64</v>
      </c>
      <c r="M422" s="1" t="str">
        <f t="shared" ca="1" si="175"/>
        <v>10</v>
      </c>
      <c r="N422" s="1" t="str">
        <f t="shared" ca="1" si="176"/>
        <v>26</v>
      </c>
      <c r="O422" s="1">
        <v>2967.1935483870998</v>
      </c>
      <c r="P422" s="1">
        <f t="shared" si="177"/>
        <v>2967</v>
      </c>
      <c r="Q422" s="1">
        <f>P422*2</f>
        <v>5934</v>
      </c>
      <c r="R422" s="1" t="str">
        <f t="shared" si="178"/>
        <v>5934</v>
      </c>
      <c r="S422" s="1" t="str">
        <f t="shared" ca="1" si="179"/>
        <v>6410265934</v>
      </c>
      <c r="T422" s="1">
        <f t="shared" ca="1" si="190"/>
        <v>6</v>
      </c>
      <c r="U422" s="1">
        <f t="shared" ca="1" si="190"/>
        <v>2</v>
      </c>
      <c r="V422" s="1">
        <f t="shared" ca="1" si="190"/>
        <v>7</v>
      </c>
      <c r="W422" s="1">
        <f t="shared" ca="1" si="190"/>
        <v>0</v>
      </c>
      <c r="X422" s="1">
        <f t="shared" ca="1" si="190"/>
        <v>2</v>
      </c>
      <c r="Y422" s="1">
        <f t="shared" ca="1" si="190"/>
        <v>8</v>
      </c>
      <c r="Z422" s="1">
        <f t="shared" ca="1" si="190"/>
        <v>5</v>
      </c>
      <c r="AA422" s="1">
        <f t="shared" ca="1" si="190"/>
        <v>1</v>
      </c>
      <c r="AB422" s="1">
        <f t="shared" ca="1" si="190"/>
        <v>3</v>
      </c>
      <c r="AC422" s="1">
        <f t="shared" ca="1" si="190"/>
        <v>2</v>
      </c>
      <c r="AD422" s="1">
        <f t="shared" ca="1" si="180"/>
        <v>4</v>
      </c>
      <c r="AE422" s="1" t="str">
        <f t="shared" ca="1" si="181"/>
        <v>64102659344</v>
      </c>
      <c r="AF422" s="1">
        <v>0.41593676564836601</v>
      </c>
      <c r="AG422" s="1">
        <f t="shared" si="182"/>
        <v>-6375.0628070925059</v>
      </c>
      <c r="AH422" s="1">
        <f t="shared" si="183"/>
        <v>-6376</v>
      </c>
      <c r="AI422" s="4">
        <f t="shared" ca="1" si="184"/>
        <v>39562</v>
      </c>
      <c r="AJ422" s="1" t="s">
        <v>447</v>
      </c>
      <c r="AK422" s="1">
        <v>4624.0119632557098</v>
      </c>
      <c r="AL422" s="2">
        <f t="shared" si="185"/>
        <v>4624.01</v>
      </c>
      <c r="AM422" s="1">
        <v>394.90035706656101</v>
      </c>
      <c r="AN422" s="2">
        <f t="shared" si="186"/>
        <v>394.9</v>
      </c>
    </row>
    <row r="423" spans="1:40" x14ac:dyDescent="0.25">
      <c r="A423" s="1">
        <v>701</v>
      </c>
      <c r="B423" s="1">
        <v>0.447431867427595</v>
      </c>
      <c r="C423" s="1">
        <v>-14398.3977782525</v>
      </c>
      <c r="D423" s="1">
        <f t="shared" si="166"/>
        <v>-14399</v>
      </c>
      <c r="E423" s="4">
        <f t="shared" ca="1" si="167"/>
        <v>31539</v>
      </c>
      <c r="F423" s="1">
        <f t="shared" ca="1" si="168"/>
        <v>86</v>
      </c>
      <c r="G423" s="1">
        <f t="shared" ca="1" si="169"/>
        <v>5</v>
      </c>
      <c r="H423" s="1">
        <f t="shared" ca="1" si="170"/>
        <v>7</v>
      </c>
      <c r="I423" s="1" t="str">
        <f t="shared" ca="1" si="171"/>
        <v>86</v>
      </c>
      <c r="J423" s="1" t="str">
        <f t="shared" ca="1" si="172"/>
        <v>5</v>
      </c>
      <c r="K423" s="1" t="str">
        <f t="shared" ca="1" si="173"/>
        <v>7</v>
      </c>
      <c r="L423" s="1" t="str">
        <f t="shared" ca="1" si="174"/>
        <v>86</v>
      </c>
      <c r="M423" s="1" t="str">
        <f t="shared" ca="1" si="175"/>
        <v>05</v>
      </c>
      <c r="N423" s="1" t="str">
        <f t="shared" ca="1" si="176"/>
        <v>07</v>
      </c>
      <c r="O423" s="1">
        <v>2713.8699301126098</v>
      </c>
      <c r="P423" s="1">
        <f t="shared" si="177"/>
        <v>2713</v>
      </c>
      <c r="Q423" s="1">
        <f>2*P423+1</f>
        <v>5427</v>
      </c>
      <c r="R423" s="1" t="str">
        <f t="shared" si="178"/>
        <v>5427</v>
      </c>
      <c r="S423" s="1" t="str">
        <f t="shared" ca="1" si="179"/>
        <v>8605075427</v>
      </c>
      <c r="T423" s="1">
        <f t="shared" ref="T423:AC432" ca="1" si="191">MOD(MID($S423,T$2,1)*T$1,10)</f>
        <v>8</v>
      </c>
      <c r="U423" s="1">
        <f t="shared" ca="1" si="191"/>
        <v>8</v>
      </c>
      <c r="V423" s="1">
        <f t="shared" ca="1" si="191"/>
        <v>0</v>
      </c>
      <c r="W423" s="1">
        <f t="shared" ca="1" si="191"/>
        <v>5</v>
      </c>
      <c r="X423" s="1">
        <f t="shared" ca="1" si="191"/>
        <v>0</v>
      </c>
      <c r="Y423" s="1">
        <f t="shared" ca="1" si="191"/>
        <v>1</v>
      </c>
      <c r="Z423" s="1">
        <f t="shared" ca="1" si="191"/>
        <v>5</v>
      </c>
      <c r="AA423" s="1">
        <f t="shared" ca="1" si="191"/>
        <v>6</v>
      </c>
      <c r="AB423" s="1">
        <f t="shared" ca="1" si="191"/>
        <v>2</v>
      </c>
      <c r="AC423" s="1">
        <f t="shared" ca="1" si="191"/>
        <v>1</v>
      </c>
      <c r="AD423" s="1">
        <f t="shared" ca="1" si="180"/>
        <v>4</v>
      </c>
      <c r="AE423" s="1" t="str">
        <f t="shared" ca="1" si="181"/>
        <v>86050754274</v>
      </c>
      <c r="AF423" s="1">
        <v>0.78566850795007204</v>
      </c>
      <c r="AG423" s="1">
        <f t="shared" si="182"/>
        <v>-5864.2297433393378</v>
      </c>
      <c r="AH423" s="1">
        <f t="shared" si="183"/>
        <v>-5865</v>
      </c>
      <c r="AI423" s="4">
        <f t="shared" ca="1" si="184"/>
        <v>40073</v>
      </c>
      <c r="AJ423" s="1" t="s">
        <v>448</v>
      </c>
      <c r="AK423" s="1">
        <v>3369.5181127353699</v>
      </c>
      <c r="AL423" s="2">
        <f t="shared" si="185"/>
        <v>3369.51</v>
      </c>
      <c r="AM423" s="1">
        <v>384.64613788262602</v>
      </c>
      <c r="AN423" s="2">
        <f t="shared" si="186"/>
        <v>384.64</v>
      </c>
    </row>
    <row r="424" spans="1:40" x14ac:dyDescent="0.25">
      <c r="A424" s="1">
        <v>102</v>
      </c>
      <c r="B424" s="1">
        <v>0.44856105227820697</v>
      </c>
      <c r="C424" s="1">
        <v>-9488.6117130039402</v>
      </c>
      <c r="D424" s="1">
        <f t="shared" si="166"/>
        <v>-9489</v>
      </c>
      <c r="E424" s="4">
        <f t="shared" ca="1" si="167"/>
        <v>36449</v>
      </c>
      <c r="F424" s="1">
        <f t="shared" ca="1" si="168"/>
        <v>99</v>
      </c>
      <c r="G424" s="1">
        <f t="shared" ca="1" si="169"/>
        <v>10</v>
      </c>
      <c r="H424" s="1">
        <f t="shared" ca="1" si="170"/>
        <v>16</v>
      </c>
      <c r="I424" s="1" t="str">
        <f t="shared" ca="1" si="171"/>
        <v>99</v>
      </c>
      <c r="J424" s="1" t="str">
        <f t="shared" ca="1" si="172"/>
        <v>10</v>
      </c>
      <c r="K424" s="1" t="str">
        <f t="shared" ca="1" si="173"/>
        <v>16</v>
      </c>
      <c r="L424" s="1" t="str">
        <f t="shared" ca="1" si="174"/>
        <v>99</v>
      </c>
      <c r="M424" s="1" t="str">
        <f t="shared" ca="1" si="175"/>
        <v>10</v>
      </c>
      <c r="N424" s="1" t="str">
        <f t="shared" ca="1" si="176"/>
        <v>16</v>
      </c>
      <c r="O424" s="1">
        <v>1538.14627521592</v>
      </c>
      <c r="P424" s="1">
        <f t="shared" si="177"/>
        <v>1538</v>
      </c>
      <c r="Q424" s="1">
        <f>P424*2</f>
        <v>3076</v>
      </c>
      <c r="R424" s="1" t="str">
        <f t="shared" si="178"/>
        <v>3076</v>
      </c>
      <c r="S424" s="1" t="str">
        <f t="shared" ca="1" si="179"/>
        <v>9910163076</v>
      </c>
      <c r="T424" s="1">
        <f t="shared" ca="1" si="191"/>
        <v>9</v>
      </c>
      <c r="U424" s="1">
        <f t="shared" ca="1" si="191"/>
        <v>7</v>
      </c>
      <c r="V424" s="1">
        <f t="shared" ca="1" si="191"/>
        <v>7</v>
      </c>
      <c r="W424" s="1">
        <f t="shared" ca="1" si="191"/>
        <v>0</v>
      </c>
      <c r="X424" s="1">
        <f t="shared" ca="1" si="191"/>
        <v>1</v>
      </c>
      <c r="Y424" s="1">
        <f t="shared" ca="1" si="191"/>
        <v>8</v>
      </c>
      <c r="Z424" s="1">
        <f t="shared" ca="1" si="191"/>
        <v>1</v>
      </c>
      <c r="AA424" s="1">
        <f t="shared" ca="1" si="191"/>
        <v>0</v>
      </c>
      <c r="AB424" s="1">
        <f t="shared" ca="1" si="191"/>
        <v>7</v>
      </c>
      <c r="AC424" s="1">
        <f t="shared" ca="1" si="191"/>
        <v>8</v>
      </c>
      <c r="AD424" s="1">
        <f t="shared" ca="1" si="180"/>
        <v>2</v>
      </c>
      <c r="AE424" s="1" t="str">
        <f t="shared" ca="1" si="181"/>
        <v>99101630762</v>
      </c>
      <c r="AF424" s="1">
        <v>0.93050935392315404</v>
      </c>
      <c r="AG424" s="1">
        <f t="shared" si="182"/>
        <v>-2376.5208899197355</v>
      </c>
      <c r="AH424" s="1">
        <f t="shared" si="183"/>
        <v>-2377</v>
      </c>
      <c r="AI424" s="4">
        <f t="shared" ca="1" si="184"/>
        <v>43561</v>
      </c>
      <c r="AJ424" s="1" t="s">
        <v>449</v>
      </c>
      <c r="AK424" s="1">
        <v>4221.4728232673096</v>
      </c>
      <c r="AL424" s="2">
        <f t="shared" si="185"/>
        <v>4221.47</v>
      </c>
      <c r="AM424" s="1">
        <v>369.72869045075799</v>
      </c>
      <c r="AN424" s="2">
        <f t="shared" si="186"/>
        <v>369.72</v>
      </c>
    </row>
    <row r="425" spans="1:40" x14ac:dyDescent="0.25">
      <c r="A425" s="1">
        <v>933</v>
      </c>
      <c r="B425" s="1">
        <v>0.44941557054353498</v>
      </c>
      <c r="C425" s="1">
        <v>-23839.537949766502</v>
      </c>
      <c r="D425" s="1">
        <f t="shared" si="166"/>
        <v>-23840</v>
      </c>
      <c r="E425" s="4">
        <f t="shared" ca="1" si="167"/>
        <v>22098</v>
      </c>
      <c r="F425" s="1">
        <f t="shared" ca="1" si="168"/>
        <v>60</v>
      </c>
      <c r="G425" s="1">
        <f t="shared" ca="1" si="169"/>
        <v>7</v>
      </c>
      <c r="H425" s="1">
        <f t="shared" ca="1" si="170"/>
        <v>1</v>
      </c>
      <c r="I425" s="1" t="str">
        <f t="shared" ca="1" si="171"/>
        <v>60</v>
      </c>
      <c r="J425" s="1" t="str">
        <f t="shared" ca="1" si="172"/>
        <v>7</v>
      </c>
      <c r="K425" s="1" t="str">
        <f t="shared" ca="1" si="173"/>
        <v>1</v>
      </c>
      <c r="L425" s="1" t="str">
        <f t="shared" ca="1" si="174"/>
        <v>60</v>
      </c>
      <c r="M425" s="1" t="str">
        <f t="shared" ca="1" si="175"/>
        <v>07</v>
      </c>
      <c r="N425" s="1" t="str">
        <f t="shared" ca="1" si="176"/>
        <v>01</v>
      </c>
      <c r="O425" s="1">
        <v>1878.2452467421499</v>
      </c>
      <c r="P425" s="1">
        <f t="shared" si="177"/>
        <v>1878</v>
      </c>
      <c r="Q425" s="1">
        <f>2*P425+1</f>
        <v>3757</v>
      </c>
      <c r="R425" s="1" t="str">
        <f t="shared" si="178"/>
        <v>3757</v>
      </c>
      <c r="S425" s="1" t="str">
        <f t="shared" ca="1" si="179"/>
        <v>6007013757</v>
      </c>
      <c r="T425" s="1">
        <f t="shared" ca="1" si="191"/>
        <v>6</v>
      </c>
      <c r="U425" s="1">
        <f t="shared" ca="1" si="191"/>
        <v>0</v>
      </c>
      <c r="V425" s="1">
        <f t="shared" ca="1" si="191"/>
        <v>0</v>
      </c>
      <c r="W425" s="1">
        <f t="shared" ca="1" si="191"/>
        <v>3</v>
      </c>
      <c r="X425" s="1">
        <f t="shared" ca="1" si="191"/>
        <v>0</v>
      </c>
      <c r="Y425" s="1">
        <f t="shared" ca="1" si="191"/>
        <v>3</v>
      </c>
      <c r="Z425" s="1">
        <f t="shared" ca="1" si="191"/>
        <v>1</v>
      </c>
      <c r="AA425" s="1">
        <f t="shared" ca="1" si="191"/>
        <v>3</v>
      </c>
      <c r="AB425" s="1">
        <f t="shared" ca="1" si="191"/>
        <v>5</v>
      </c>
      <c r="AC425" s="1">
        <f t="shared" ca="1" si="191"/>
        <v>1</v>
      </c>
      <c r="AD425" s="1">
        <f t="shared" ca="1" si="180"/>
        <v>8</v>
      </c>
      <c r="AE425" s="1" t="str">
        <f t="shared" ca="1" si="181"/>
        <v>60070137578</v>
      </c>
      <c r="AF425" s="1">
        <v>0.46650593585009298</v>
      </c>
      <c r="AG425" s="1">
        <f t="shared" si="182"/>
        <v>-7886.2828455458221</v>
      </c>
      <c r="AH425" s="1">
        <f t="shared" si="183"/>
        <v>-7887</v>
      </c>
      <c r="AI425" s="4">
        <f t="shared" ca="1" si="184"/>
        <v>38051</v>
      </c>
      <c r="AJ425" s="1" t="s">
        <v>450</v>
      </c>
      <c r="AK425" s="1">
        <v>4781.9147312845198</v>
      </c>
      <c r="AL425" s="2">
        <f t="shared" si="185"/>
        <v>4781.91</v>
      </c>
      <c r="AM425" s="1">
        <v>384.633930478835</v>
      </c>
      <c r="AN425" s="2">
        <f t="shared" si="186"/>
        <v>384.63</v>
      </c>
    </row>
    <row r="426" spans="1:40" x14ac:dyDescent="0.25">
      <c r="A426" s="1">
        <v>455</v>
      </c>
      <c r="B426" s="1">
        <v>0.44996490371410303</v>
      </c>
      <c r="C426" s="1">
        <v>-14316.6908780175</v>
      </c>
      <c r="D426" s="1">
        <f t="shared" si="166"/>
        <v>-14317</v>
      </c>
      <c r="E426" s="4">
        <f t="shared" ca="1" si="167"/>
        <v>31621</v>
      </c>
      <c r="F426" s="1">
        <f t="shared" ca="1" si="168"/>
        <v>86</v>
      </c>
      <c r="G426" s="1">
        <f t="shared" ca="1" si="169"/>
        <v>7</v>
      </c>
      <c r="H426" s="1">
        <f t="shared" ca="1" si="170"/>
        <v>28</v>
      </c>
      <c r="I426" s="1" t="str">
        <f t="shared" ca="1" si="171"/>
        <v>86</v>
      </c>
      <c r="J426" s="1" t="str">
        <f t="shared" ca="1" si="172"/>
        <v>7</v>
      </c>
      <c r="K426" s="1" t="str">
        <f t="shared" ca="1" si="173"/>
        <v>28</v>
      </c>
      <c r="L426" s="1" t="str">
        <f t="shared" ca="1" si="174"/>
        <v>86</v>
      </c>
      <c r="M426" s="1" t="str">
        <f t="shared" ca="1" si="175"/>
        <v>07</v>
      </c>
      <c r="N426" s="1" t="str">
        <f t="shared" ca="1" si="176"/>
        <v>28</v>
      </c>
      <c r="O426" s="1">
        <v>4992.4094668416401</v>
      </c>
      <c r="P426" s="1">
        <f t="shared" si="177"/>
        <v>4992</v>
      </c>
      <c r="Q426" s="1">
        <f>P426*2</f>
        <v>9984</v>
      </c>
      <c r="R426" s="1" t="str">
        <f t="shared" si="178"/>
        <v>9984</v>
      </c>
      <c r="S426" s="1" t="str">
        <f t="shared" ca="1" si="179"/>
        <v>8607289984</v>
      </c>
      <c r="T426" s="1">
        <f t="shared" ca="1" si="191"/>
        <v>8</v>
      </c>
      <c r="U426" s="1">
        <f t="shared" ca="1" si="191"/>
        <v>8</v>
      </c>
      <c r="V426" s="1">
        <f t="shared" ca="1" si="191"/>
        <v>0</v>
      </c>
      <c r="W426" s="1">
        <f t="shared" ca="1" si="191"/>
        <v>3</v>
      </c>
      <c r="X426" s="1">
        <f t="shared" ca="1" si="191"/>
        <v>2</v>
      </c>
      <c r="Y426" s="1">
        <f t="shared" ca="1" si="191"/>
        <v>4</v>
      </c>
      <c r="Z426" s="1">
        <f t="shared" ca="1" si="191"/>
        <v>3</v>
      </c>
      <c r="AA426" s="1">
        <f t="shared" ca="1" si="191"/>
        <v>1</v>
      </c>
      <c r="AB426" s="1">
        <f t="shared" ca="1" si="191"/>
        <v>8</v>
      </c>
      <c r="AC426" s="1">
        <f t="shared" ca="1" si="191"/>
        <v>2</v>
      </c>
      <c r="AD426" s="1">
        <f t="shared" ca="1" si="180"/>
        <v>1</v>
      </c>
      <c r="AE426" s="1" t="str">
        <f t="shared" ca="1" si="181"/>
        <v>86072899841</v>
      </c>
      <c r="AF426" s="1">
        <v>0.90740684224982504</v>
      </c>
      <c r="AG426" s="1">
        <f t="shared" si="182"/>
        <v>-6698.4773094882084</v>
      </c>
      <c r="AH426" s="1">
        <f t="shared" si="183"/>
        <v>-6699</v>
      </c>
      <c r="AI426" s="4">
        <f t="shared" ca="1" si="184"/>
        <v>39239</v>
      </c>
      <c r="AJ426" s="1" t="s">
        <v>451</v>
      </c>
      <c r="AK426" s="1">
        <v>3606.83004242073</v>
      </c>
      <c r="AL426" s="2">
        <f t="shared" si="185"/>
        <v>3606.83</v>
      </c>
      <c r="AM426" s="1">
        <v>430.16144291512802</v>
      </c>
      <c r="AN426" s="2">
        <f t="shared" si="186"/>
        <v>430.16</v>
      </c>
    </row>
    <row r="427" spans="1:40" x14ac:dyDescent="0.25">
      <c r="A427" s="1">
        <v>867</v>
      </c>
      <c r="B427" s="1">
        <v>0.45002594073305502</v>
      </c>
      <c r="C427" s="1">
        <v>-24854.4236579485</v>
      </c>
      <c r="D427" s="1">
        <f t="shared" si="166"/>
        <v>-24855</v>
      </c>
      <c r="E427" s="4">
        <f t="shared" ca="1" si="167"/>
        <v>21083</v>
      </c>
      <c r="F427" s="1">
        <f t="shared" ca="1" si="168"/>
        <v>57</v>
      </c>
      <c r="G427" s="1">
        <f t="shared" ca="1" si="169"/>
        <v>9</v>
      </c>
      <c r="H427" s="1">
        <f t="shared" ca="1" si="170"/>
        <v>20</v>
      </c>
      <c r="I427" s="1" t="str">
        <f t="shared" ca="1" si="171"/>
        <v>57</v>
      </c>
      <c r="J427" s="1" t="str">
        <f t="shared" ca="1" si="172"/>
        <v>9</v>
      </c>
      <c r="K427" s="1" t="str">
        <f t="shared" ca="1" si="173"/>
        <v>20</v>
      </c>
      <c r="L427" s="1" t="str">
        <f t="shared" ca="1" si="174"/>
        <v>57</v>
      </c>
      <c r="M427" s="1" t="str">
        <f t="shared" ca="1" si="175"/>
        <v>09</v>
      </c>
      <c r="N427" s="1" t="str">
        <f t="shared" ca="1" si="176"/>
        <v>20</v>
      </c>
      <c r="O427" s="1">
        <v>2807.6477248451201</v>
      </c>
      <c r="P427" s="1">
        <f t="shared" si="177"/>
        <v>2807</v>
      </c>
      <c r="Q427" s="1">
        <f>2*P427+1</f>
        <v>5615</v>
      </c>
      <c r="R427" s="1" t="str">
        <f t="shared" si="178"/>
        <v>5615</v>
      </c>
      <c r="S427" s="1" t="str">
        <f t="shared" ca="1" si="179"/>
        <v>5709205615</v>
      </c>
      <c r="T427" s="1">
        <f t="shared" ca="1" si="191"/>
        <v>5</v>
      </c>
      <c r="U427" s="1">
        <f t="shared" ca="1" si="191"/>
        <v>1</v>
      </c>
      <c r="V427" s="1">
        <f t="shared" ca="1" si="191"/>
        <v>0</v>
      </c>
      <c r="W427" s="1">
        <f t="shared" ca="1" si="191"/>
        <v>1</v>
      </c>
      <c r="X427" s="1">
        <f t="shared" ca="1" si="191"/>
        <v>2</v>
      </c>
      <c r="Y427" s="1">
        <f t="shared" ca="1" si="191"/>
        <v>0</v>
      </c>
      <c r="Z427" s="1">
        <f t="shared" ca="1" si="191"/>
        <v>5</v>
      </c>
      <c r="AA427" s="1">
        <f t="shared" ca="1" si="191"/>
        <v>4</v>
      </c>
      <c r="AB427" s="1">
        <f t="shared" ca="1" si="191"/>
        <v>1</v>
      </c>
      <c r="AC427" s="1">
        <f t="shared" ca="1" si="191"/>
        <v>5</v>
      </c>
      <c r="AD427" s="1">
        <f t="shared" ca="1" si="180"/>
        <v>6</v>
      </c>
      <c r="AE427" s="1" t="str">
        <f t="shared" ca="1" si="181"/>
        <v>57092056156</v>
      </c>
      <c r="AF427" s="1">
        <v>0.55107272560808096</v>
      </c>
      <c r="AG427" s="1">
        <f t="shared" si="182"/>
        <v>-9875.2232428968109</v>
      </c>
      <c r="AH427" s="1">
        <f t="shared" si="183"/>
        <v>-9876</v>
      </c>
      <c r="AI427" s="4">
        <f t="shared" ca="1" si="184"/>
        <v>36062</v>
      </c>
      <c r="AJ427" s="1" t="s">
        <v>452</v>
      </c>
      <c r="AK427" s="1">
        <v>3049.7451704458799</v>
      </c>
      <c r="AL427" s="2">
        <f t="shared" si="185"/>
        <v>3049.74</v>
      </c>
      <c r="AM427" s="1">
        <v>320.82583086642001</v>
      </c>
      <c r="AN427" s="2">
        <f t="shared" si="186"/>
        <v>320.82</v>
      </c>
    </row>
    <row r="428" spans="1:40" x14ac:dyDescent="0.25">
      <c r="A428" s="1">
        <v>33</v>
      </c>
      <c r="B428" s="1">
        <v>0.45075838496047899</v>
      </c>
      <c r="C428" s="1">
        <v>-26044.395580919801</v>
      </c>
      <c r="D428" s="1">
        <f t="shared" si="166"/>
        <v>-26045</v>
      </c>
      <c r="E428" s="4">
        <f t="shared" ca="1" si="167"/>
        <v>19893</v>
      </c>
      <c r="F428" s="1">
        <f t="shared" ca="1" si="168"/>
        <v>54</v>
      </c>
      <c r="G428" s="1">
        <f t="shared" ca="1" si="169"/>
        <v>6</v>
      </c>
      <c r="H428" s="1">
        <f t="shared" ca="1" si="170"/>
        <v>18</v>
      </c>
      <c r="I428" s="1" t="str">
        <f t="shared" ca="1" si="171"/>
        <v>54</v>
      </c>
      <c r="J428" s="1" t="str">
        <f t="shared" ca="1" si="172"/>
        <v>6</v>
      </c>
      <c r="K428" s="1" t="str">
        <f t="shared" ca="1" si="173"/>
        <v>18</v>
      </c>
      <c r="L428" s="1" t="str">
        <f t="shared" ca="1" si="174"/>
        <v>54</v>
      </c>
      <c r="M428" s="1" t="str">
        <f t="shared" ca="1" si="175"/>
        <v>06</v>
      </c>
      <c r="N428" s="1" t="str">
        <f t="shared" ca="1" si="176"/>
        <v>18</v>
      </c>
      <c r="O428" s="1">
        <v>900.37488937040303</v>
      </c>
      <c r="P428" s="1">
        <f t="shared" si="177"/>
        <v>900</v>
      </c>
      <c r="Q428" s="1">
        <f>P428*2</f>
        <v>1800</v>
      </c>
      <c r="R428" s="1" t="str">
        <f t="shared" si="178"/>
        <v>1800</v>
      </c>
      <c r="S428" s="1" t="str">
        <f t="shared" ca="1" si="179"/>
        <v>5406181800</v>
      </c>
      <c r="T428" s="1">
        <f t="shared" ca="1" si="191"/>
        <v>5</v>
      </c>
      <c r="U428" s="1">
        <f t="shared" ca="1" si="191"/>
        <v>2</v>
      </c>
      <c r="V428" s="1">
        <f t="shared" ca="1" si="191"/>
        <v>0</v>
      </c>
      <c r="W428" s="1">
        <f t="shared" ca="1" si="191"/>
        <v>4</v>
      </c>
      <c r="X428" s="1">
        <f t="shared" ca="1" si="191"/>
        <v>1</v>
      </c>
      <c r="Y428" s="1">
        <f t="shared" ca="1" si="191"/>
        <v>4</v>
      </c>
      <c r="Z428" s="1">
        <f t="shared" ca="1" si="191"/>
        <v>7</v>
      </c>
      <c r="AA428" s="1">
        <f t="shared" ca="1" si="191"/>
        <v>2</v>
      </c>
      <c r="AB428" s="1">
        <f t="shared" ca="1" si="191"/>
        <v>0</v>
      </c>
      <c r="AC428" s="1">
        <f t="shared" ca="1" si="191"/>
        <v>0</v>
      </c>
      <c r="AD428" s="1">
        <f t="shared" ca="1" si="180"/>
        <v>5</v>
      </c>
      <c r="AE428" s="1" t="str">
        <f t="shared" ca="1" si="181"/>
        <v>54061818005</v>
      </c>
      <c r="AF428" s="1">
        <v>0.39567247535630401</v>
      </c>
      <c r="AG428" s="1">
        <f t="shared" si="182"/>
        <v>-7561.3010040589697</v>
      </c>
      <c r="AH428" s="1">
        <f t="shared" si="183"/>
        <v>-7562</v>
      </c>
      <c r="AI428" s="4">
        <f t="shared" ca="1" si="184"/>
        <v>38376</v>
      </c>
      <c r="AJ428" s="1" t="s">
        <v>453</v>
      </c>
      <c r="AK428" s="1">
        <v>3657.9790643024999</v>
      </c>
      <c r="AL428" s="2">
        <f t="shared" si="185"/>
        <v>3657.97</v>
      </c>
      <c r="AM428" s="1">
        <v>373.22000793481197</v>
      </c>
      <c r="AN428" s="2">
        <f t="shared" si="186"/>
        <v>373.22</v>
      </c>
    </row>
    <row r="429" spans="1:40" x14ac:dyDescent="0.25">
      <c r="A429" s="1">
        <v>584</v>
      </c>
      <c r="B429" s="1">
        <v>0.45088045899838303</v>
      </c>
      <c r="C429" s="1">
        <v>-12396.885891293099</v>
      </c>
      <c r="D429" s="1">
        <f t="shared" si="166"/>
        <v>-12397</v>
      </c>
      <c r="E429" s="4">
        <f t="shared" ca="1" si="167"/>
        <v>33541</v>
      </c>
      <c r="F429" s="1">
        <f t="shared" ca="1" si="168"/>
        <v>91</v>
      </c>
      <c r="G429" s="1">
        <f t="shared" ca="1" si="169"/>
        <v>10</v>
      </c>
      <c r="H429" s="1">
        <f t="shared" ca="1" si="170"/>
        <v>30</v>
      </c>
      <c r="I429" s="1" t="str">
        <f t="shared" ca="1" si="171"/>
        <v>91</v>
      </c>
      <c r="J429" s="1" t="str">
        <f t="shared" ca="1" si="172"/>
        <v>10</v>
      </c>
      <c r="K429" s="1" t="str">
        <f t="shared" ca="1" si="173"/>
        <v>30</v>
      </c>
      <c r="L429" s="1" t="str">
        <f t="shared" ca="1" si="174"/>
        <v>91</v>
      </c>
      <c r="M429" s="1" t="str">
        <f t="shared" ca="1" si="175"/>
        <v>10</v>
      </c>
      <c r="N429" s="1" t="str">
        <f t="shared" ca="1" si="176"/>
        <v>30</v>
      </c>
      <c r="O429" s="1">
        <v>1717.60100100711</v>
      </c>
      <c r="P429" s="1">
        <f t="shared" si="177"/>
        <v>1717</v>
      </c>
      <c r="Q429" s="1">
        <f>2*P429+1</f>
        <v>3435</v>
      </c>
      <c r="R429" s="1" t="str">
        <f t="shared" si="178"/>
        <v>3435</v>
      </c>
      <c r="S429" s="1" t="str">
        <f t="shared" ca="1" si="179"/>
        <v>9110303435</v>
      </c>
      <c r="T429" s="1">
        <f t="shared" ca="1" si="191"/>
        <v>9</v>
      </c>
      <c r="U429" s="1">
        <f t="shared" ca="1" si="191"/>
        <v>3</v>
      </c>
      <c r="V429" s="1">
        <f t="shared" ca="1" si="191"/>
        <v>7</v>
      </c>
      <c r="W429" s="1">
        <f t="shared" ca="1" si="191"/>
        <v>0</v>
      </c>
      <c r="X429" s="1">
        <f t="shared" ca="1" si="191"/>
        <v>3</v>
      </c>
      <c r="Y429" s="1">
        <f t="shared" ca="1" si="191"/>
        <v>0</v>
      </c>
      <c r="Z429" s="1">
        <f t="shared" ca="1" si="191"/>
        <v>1</v>
      </c>
      <c r="AA429" s="1">
        <f t="shared" ca="1" si="191"/>
        <v>6</v>
      </c>
      <c r="AB429" s="1">
        <f t="shared" ca="1" si="191"/>
        <v>3</v>
      </c>
      <c r="AC429" s="1">
        <f t="shared" ca="1" si="191"/>
        <v>5</v>
      </c>
      <c r="AD429" s="1">
        <f t="shared" ca="1" si="180"/>
        <v>3</v>
      </c>
      <c r="AE429" s="1" t="str">
        <f t="shared" ca="1" si="181"/>
        <v>91103034353</v>
      </c>
      <c r="AF429" s="1">
        <v>1.5564439832758599E-2</v>
      </c>
      <c r="AG429" s="1">
        <f t="shared" si="182"/>
        <v>-85.012970366527469</v>
      </c>
      <c r="AH429" s="1">
        <f t="shared" si="183"/>
        <v>-86</v>
      </c>
      <c r="AI429" s="4">
        <f t="shared" ca="1" si="184"/>
        <v>45852</v>
      </c>
      <c r="AJ429" s="1" t="s">
        <v>454</v>
      </c>
      <c r="AK429" s="1">
        <v>3950.95675527207</v>
      </c>
      <c r="AL429" s="2">
        <f t="shared" si="185"/>
        <v>3950.95</v>
      </c>
      <c r="AM429" s="1">
        <v>324.35987426374101</v>
      </c>
      <c r="AN429" s="2">
        <f t="shared" si="186"/>
        <v>324.35000000000002</v>
      </c>
    </row>
    <row r="430" spans="1:40" x14ac:dyDescent="0.25">
      <c r="A430" s="1">
        <v>338</v>
      </c>
      <c r="B430" s="1">
        <v>0.45262001403851398</v>
      </c>
      <c r="C430" s="1">
        <v>-26029.651478621799</v>
      </c>
      <c r="D430" s="1">
        <f t="shared" si="166"/>
        <v>-26030</v>
      </c>
      <c r="E430" s="4">
        <f t="shared" ca="1" si="167"/>
        <v>19908</v>
      </c>
      <c r="F430" s="1">
        <f t="shared" ca="1" si="168"/>
        <v>54</v>
      </c>
      <c r="G430" s="1">
        <f t="shared" ca="1" si="169"/>
        <v>7</v>
      </c>
      <c r="H430" s="1">
        <f t="shared" ca="1" si="170"/>
        <v>3</v>
      </c>
      <c r="I430" s="1" t="str">
        <f t="shared" ca="1" si="171"/>
        <v>54</v>
      </c>
      <c r="J430" s="1" t="str">
        <f t="shared" ca="1" si="172"/>
        <v>7</v>
      </c>
      <c r="K430" s="1" t="str">
        <f t="shared" ca="1" si="173"/>
        <v>3</v>
      </c>
      <c r="L430" s="1" t="str">
        <f t="shared" ca="1" si="174"/>
        <v>54</v>
      </c>
      <c r="M430" s="1" t="str">
        <f t="shared" ca="1" si="175"/>
        <v>07</v>
      </c>
      <c r="N430" s="1" t="str">
        <f t="shared" ca="1" si="176"/>
        <v>03</v>
      </c>
      <c r="O430" s="1">
        <v>1947.58314767907</v>
      </c>
      <c r="P430" s="1">
        <f t="shared" si="177"/>
        <v>1947</v>
      </c>
      <c r="Q430" s="1">
        <f>P430*2</f>
        <v>3894</v>
      </c>
      <c r="R430" s="1" t="str">
        <f t="shared" si="178"/>
        <v>3894</v>
      </c>
      <c r="S430" s="1" t="str">
        <f t="shared" ca="1" si="179"/>
        <v>5407033894</v>
      </c>
      <c r="T430" s="1">
        <f t="shared" ca="1" si="191"/>
        <v>5</v>
      </c>
      <c r="U430" s="1">
        <f t="shared" ca="1" si="191"/>
        <v>2</v>
      </c>
      <c r="V430" s="1">
        <f t="shared" ca="1" si="191"/>
        <v>0</v>
      </c>
      <c r="W430" s="1">
        <f t="shared" ca="1" si="191"/>
        <v>3</v>
      </c>
      <c r="X430" s="1">
        <f t="shared" ca="1" si="191"/>
        <v>0</v>
      </c>
      <c r="Y430" s="1">
        <f t="shared" ca="1" si="191"/>
        <v>9</v>
      </c>
      <c r="Z430" s="1">
        <f t="shared" ca="1" si="191"/>
        <v>1</v>
      </c>
      <c r="AA430" s="1">
        <f t="shared" ca="1" si="191"/>
        <v>2</v>
      </c>
      <c r="AB430" s="1">
        <f t="shared" ca="1" si="191"/>
        <v>9</v>
      </c>
      <c r="AC430" s="1">
        <f t="shared" ca="1" si="191"/>
        <v>2</v>
      </c>
      <c r="AD430" s="1">
        <f t="shared" ca="1" si="180"/>
        <v>7</v>
      </c>
      <c r="AE430" s="1" t="str">
        <f t="shared" ca="1" si="181"/>
        <v>54070338947</v>
      </c>
      <c r="AF430" s="1">
        <v>0.45823541978209797</v>
      </c>
      <c r="AG430" s="1">
        <f t="shared" si="182"/>
        <v>-8750.0053407391606</v>
      </c>
      <c r="AH430" s="1">
        <f t="shared" si="183"/>
        <v>-8751</v>
      </c>
      <c r="AI430" s="4">
        <f t="shared" ca="1" si="184"/>
        <v>37187</v>
      </c>
      <c r="AJ430" s="1" t="s">
        <v>455</v>
      </c>
      <c r="AK430" s="1">
        <v>4932.9203161717596</v>
      </c>
      <c r="AL430" s="2">
        <f t="shared" si="185"/>
        <v>4932.92</v>
      </c>
      <c r="AM430" s="1">
        <v>401.36417737357698</v>
      </c>
      <c r="AN430" s="2">
        <f t="shared" si="186"/>
        <v>401.36</v>
      </c>
    </row>
    <row r="431" spans="1:40" x14ac:dyDescent="0.25">
      <c r="A431" s="1">
        <v>766</v>
      </c>
      <c r="B431" s="1">
        <v>0.45283364360484601</v>
      </c>
      <c r="C431" s="1">
        <v>-10210.458388012299</v>
      </c>
      <c r="D431" s="1">
        <f t="shared" si="166"/>
        <v>-10211</v>
      </c>
      <c r="E431" s="4">
        <f t="shared" ca="1" si="167"/>
        <v>35727</v>
      </c>
      <c r="F431" s="1">
        <f t="shared" ca="1" si="168"/>
        <v>97</v>
      </c>
      <c r="G431" s="1">
        <f t="shared" ca="1" si="169"/>
        <v>10</v>
      </c>
      <c r="H431" s="1">
        <f t="shared" ca="1" si="170"/>
        <v>24</v>
      </c>
      <c r="I431" s="1" t="str">
        <f t="shared" ca="1" si="171"/>
        <v>97</v>
      </c>
      <c r="J431" s="1" t="str">
        <f t="shared" ca="1" si="172"/>
        <v>10</v>
      </c>
      <c r="K431" s="1" t="str">
        <f t="shared" ca="1" si="173"/>
        <v>24</v>
      </c>
      <c r="L431" s="1" t="str">
        <f t="shared" ca="1" si="174"/>
        <v>97</v>
      </c>
      <c r="M431" s="1" t="str">
        <f t="shared" ca="1" si="175"/>
        <v>10</v>
      </c>
      <c r="N431" s="1" t="str">
        <f t="shared" ca="1" si="176"/>
        <v>24</v>
      </c>
      <c r="O431" s="1">
        <v>4248.0911282692996</v>
      </c>
      <c r="P431" s="1">
        <f t="shared" si="177"/>
        <v>4248</v>
      </c>
      <c r="Q431" s="1">
        <f>2*P431+1</f>
        <v>8497</v>
      </c>
      <c r="R431" s="1" t="str">
        <f t="shared" si="178"/>
        <v>8497</v>
      </c>
      <c r="S431" s="1" t="str">
        <f t="shared" ca="1" si="179"/>
        <v>9710248497</v>
      </c>
      <c r="T431" s="1">
        <f t="shared" ca="1" si="191"/>
        <v>9</v>
      </c>
      <c r="U431" s="1">
        <f t="shared" ca="1" si="191"/>
        <v>1</v>
      </c>
      <c r="V431" s="1">
        <f t="shared" ca="1" si="191"/>
        <v>7</v>
      </c>
      <c r="W431" s="1">
        <f t="shared" ca="1" si="191"/>
        <v>0</v>
      </c>
      <c r="X431" s="1">
        <f t="shared" ca="1" si="191"/>
        <v>2</v>
      </c>
      <c r="Y431" s="1">
        <f t="shared" ca="1" si="191"/>
        <v>2</v>
      </c>
      <c r="Z431" s="1">
        <f t="shared" ca="1" si="191"/>
        <v>6</v>
      </c>
      <c r="AA431" s="1">
        <f t="shared" ca="1" si="191"/>
        <v>6</v>
      </c>
      <c r="AB431" s="1">
        <f t="shared" ca="1" si="191"/>
        <v>9</v>
      </c>
      <c r="AC431" s="1">
        <f t="shared" ca="1" si="191"/>
        <v>1</v>
      </c>
      <c r="AD431" s="1">
        <f t="shared" ca="1" si="180"/>
        <v>7</v>
      </c>
      <c r="AE431" s="1" t="str">
        <f t="shared" ca="1" si="181"/>
        <v>97102484977</v>
      </c>
      <c r="AF431" s="1">
        <v>0.25440229499191302</v>
      </c>
      <c r="AG431" s="1">
        <f t="shared" si="182"/>
        <v>-833.4219183935071</v>
      </c>
      <c r="AH431" s="1">
        <f t="shared" si="183"/>
        <v>-834</v>
      </c>
      <c r="AI431" s="4">
        <f t="shared" ca="1" si="184"/>
        <v>45104</v>
      </c>
      <c r="AJ431" s="1" t="s">
        <v>456</v>
      </c>
      <c r="AK431" s="1">
        <v>4762.9322183904496</v>
      </c>
      <c r="AL431" s="2">
        <f t="shared" si="185"/>
        <v>4762.93</v>
      </c>
      <c r="AM431" s="1">
        <v>312.95815912350798</v>
      </c>
      <c r="AN431" s="2">
        <f t="shared" si="186"/>
        <v>312.95</v>
      </c>
    </row>
    <row r="432" spans="1:40" x14ac:dyDescent="0.25">
      <c r="A432" s="1">
        <v>714</v>
      </c>
      <c r="B432" s="1">
        <v>0.45301675466170199</v>
      </c>
      <c r="C432" s="1">
        <v>-12840.4376354259</v>
      </c>
      <c r="D432" s="1">
        <f t="shared" si="166"/>
        <v>-12841</v>
      </c>
      <c r="E432" s="4">
        <f t="shared" ca="1" si="167"/>
        <v>33097</v>
      </c>
      <c r="F432" s="1">
        <f t="shared" ca="1" si="168"/>
        <v>90</v>
      </c>
      <c r="G432" s="1">
        <f t="shared" ca="1" si="169"/>
        <v>8</v>
      </c>
      <c r="H432" s="1">
        <f t="shared" ca="1" si="170"/>
        <v>12</v>
      </c>
      <c r="I432" s="1" t="str">
        <f t="shared" ca="1" si="171"/>
        <v>90</v>
      </c>
      <c r="J432" s="1" t="str">
        <f t="shared" ca="1" si="172"/>
        <v>8</v>
      </c>
      <c r="K432" s="1" t="str">
        <f t="shared" ca="1" si="173"/>
        <v>12</v>
      </c>
      <c r="L432" s="1" t="str">
        <f t="shared" ca="1" si="174"/>
        <v>90</v>
      </c>
      <c r="M432" s="1" t="str">
        <f t="shared" ca="1" si="175"/>
        <v>08</v>
      </c>
      <c r="N432" s="1" t="str">
        <f t="shared" ca="1" si="176"/>
        <v>12</v>
      </c>
      <c r="O432" s="1">
        <v>4235.3219702749702</v>
      </c>
      <c r="P432" s="1">
        <f t="shared" si="177"/>
        <v>4235</v>
      </c>
      <c r="Q432" s="1">
        <f>2*P432+1</f>
        <v>8471</v>
      </c>
      <c r="R432" s="1" t="str">
        <f t="shared" si="178"/>
        <v>8471</v>
      </c>
      <c r="S432" s="1" t="str">
        <f t="shared" ca="1" si="179"/>
        <v>9008128471</v>
      </c>
      <c r="T432" s="1">
        <f t="shared" ca="1" si="191"/>
        <v>9</v>
      </c>
      <c r="U432" s="1">
        <f t="shared" ca="1" si="191"/>
        <v>0</v>
      </c>
      <c r="V432" s="1">
        <f t="shared" ca="1" si="191"/>
        <v>0</v>
      </c>
      <c r="W432" s="1">
        <f t="shared" ca="1" si="191"/>
        <v>2</v>
      </c>
      <c r="X432" s="1">
        <f t="shared" ca="1" si="191"/>
        <v>1</v>
      </c>
      <c r="Y432" s="1">
        <f t="shared" ca="1" si="191"/>
        <v>6</v>
      </c>
      <c r="Z432" s="1">
        <f t="shared" ca="1" si="191"/>
        <v>6</v>
      </c>
      <c r="AA432" s="1">
        <f t="shared" ca="1" si="191"/>
        <v>6</v>
      </c>
      <c r="AB432" s="1">
        <f t="shared" ca="1" si="191"/>
        <v>7</v>
      </c>
      <c r="AC432" s="1">
        <f t="shared" ca="1" si="191"/>
        <v>3</v>
      </c>
      <c r="AD432" s="1">
        <f t="shared" ca="1" si="180"/>
        <v>0</v>
      </c>
      <c r="AE432" s="1" t="str">
        <f t="shared" ca="1" si="181"/>
        <v>90081284710</v>
      </c>
      <c r="AF432" s="1">
        <v>0.69145786919766805</v>
      </c>
      <c r="AG432" s="1">
        <f t="shared" si="182"/>
        <v>-4083.7501754814275</v>
      </c>
      <c r="AH432" s="1">
        <f t="shared" si="183"/>
        <v>-4084</v>
      </c>
      <c r="AI432" s="4">
        <f t="shared" ca="1" si="184"/>
        <v>41854</v>
      </c>
      <c r="AJ432" s="1" t="s">
        <v>457</v>
      </c>
      <c r="AK432" s="1">
        <v>4870.4794457838698</v>
      </c>
      <c r="AL432" s="2">
        <f t="shared" si="185"/>
        <v>4870.47</v>
      </c>
      <c r="AM432" s="1">
        <v>448.72280037843001</v>
      </c>
      <c r="AN432" s="2">
        <f t="shared" si="186"/>
        <v>448.72</v>
      </c>
    </row>
    <row r="433" spans="1:40" x14ac:dyDescent="0.25">
      <c r="A433" s="1">
        <v>863</v>
      </c>
      <c r="B433" s="1">
        <v>0.45304727317117799</v>
      </c>
      <c r="C433" s="1">
        <v>-20164.5704519791</v>
      </c>
      <c r="D433" s="1">
        <f t="shared" si="166"/>
        <v>-20165</v>
      </c>
      <c r="E433" s="4">
        <f t="shared" ca="1" si="167"/>
        <v>25773</v>
      </c>
      <c r="F433" s="1">
        <f t="shared" ca="1" si="168"/>
        <v>70</v>
      </c>
      <c r="G433" s="1">
        <f t="shared" ca="1" si="169"/>
        <v>7</v>
      </c>
      <c r="H433" s="1">
        <f t="shared" ca="1" si="170"/>
        <v>24</v>
      </c>
      <c r="I433" s="1" t="str">
        <f t="shared" ca="1" si="171"/>
        <v>70</v>
      </c>
      <c r="J433" s="1" t="str">
        <f t="shared" ca="1" si="172"/>
        <v>7</v>
      </c>
      <c r="K433" s="1" t="str">
        <f t="shared" ca="1" si="173"/>
        <v>24</v>
      </c>
      <c r="L433" s="1" t="str">
        <f t="shared" ca="1" si="174"/>
        <v>70</v>
      </c>
      <c r="M433" s="1" t="str">
        <f t="shared" ca="1" si="175"/>
        <v>07</v>
      </c>
      <c r="N433" s="1" t="str">
        <f t="shared" ca="1" si="176"/>
        <v>24</v>
      </c>
      <c r="O433" s="1">
        <v>1026.55613879818</v>
      </c>
      <c r="P433" s="1">
        <f t="shared" si="177"/>
        <v>1026</v>
      </c>
      <c r="Q433" s="1">
        <f>2*P433+1</f>
        <v>2053</v>
      </c>
      <c r="R433" s="1" t="str">
        <f t="shared" si="178"/>
        <v>2053</v>
      </c>
      <c r="S433" s="1" t="str">
        <f t="shared" ca="1" si="179"/>
        <v>7007242053</v>
      </c>
      <c r="T433" s="1">
        <f t="shared" ref="T433:AC442" ca="1" si="192">MOD(MID($S433,T$2,1)*T$1,10)</f>
        <v>7</v>
      </c>
      <c r="U433" s="1">
        <f t="shared" ca="1" si="192"/>
        <v>0</v>
      </c>
      <c r="V433" s="1">
        <f t="shared" ca="1" si="192"/>
        <v>0</v>
      </c>
      <c r="W433" s="1">
        <f t="shared" ca="1" si="192"/>
        <v>3</v>
      </c>
      <c r="X433" s="1">
        <f t="shared" ca="1" si="192"/>
        <v>2</v>
      </c>
      <c r="Y433" s="1">
        <f t="shared" ca="1" si="192"/>
        <v>2</v>
      </c>
      <c r="Z433" s="1">
        <f t="shared" ca="1" si="192"/>
        <v>4</v>
      </c>
      <c r="AA433" s="1">
        <f t="shared" ca="1" si="192"/>
        <v>0</v>
      </c>
      <c r="AB433" s="1">
        <f t="shared" ca="1" si="192"/>
        <v>5</v>
      </c>
      <c r="AC433" s="1">
        <f t="shared" ca="1" si="192"/>
        <v>9</v>
      </c>
      <c r="AD433" s="1">
        <f t="shared" ca="1" si="180"/>
        <v>8</v>
      </c>
      <c r="AE433" s="1" t="str">
        <f t="shared" ca="1" si="181"/>
        <v>70072420538</v>
      </c>
      <c r="AF433" s="1">
        <v>0.72356334116641696</v>
      </c>
      <c r="AG433" s="1">
        <f t="shared" si="182"/>
        <v>-9572.7430036316964</v>
      </c>
      <c r="AH433" s="1">
        <f t="shared" si="183"/>
        <v>-9573</v>
      </c>
      <c r="AI433" s="4">
        <f t="shared" ca="1" si="184"/>
        <v>36365</v>
      </c>
      <c r="AJ433" s="1" t="s">
        <v>458</v>
      </c>
      <c r="AK433" s="1">
        <v>4980.2850428785096</v>
      </c>
      <c r="AL433" s="2">
        <f t="shared" si="185"/>
        <v>4980.28</v>
      </c>
      <c r="AM433" s="1">
        <v>434.77584154789901</v>
      </c>
      <c r="AN433" s="2">
        <f t="shared" si="186"/>
        <v>434.77</v>
      </c>
    </row>
    <row r="434" spans="1:40" x14ac:dyDescent="0.25">
      <c r="A434" s="1">
        <v>608</v>
      </c>
      <c r="B434" s="1">
        <v>0.45466475417340602</v>
      </c>
      <c r="C434" s="1">
        <v>-25423.9146092105</v>
      </c>
      <c r="D434" s="1">
        <f t="shared" si="166"/>
        <v>-25424</v>
      </c>
      <c r="E434" s="4">
        <f t="shared" ca="1" si="167"/>
        <v>20514</v>
      </c>
      <c r="F434" s="1">
        <f t="shared" ca="1" si="168"/>
        <v>56</v>
      </c>
      <c r="G434" s="1">
        <f t="shared" ca="1" si="169"/>
        <v>2</v>
      </c>
      <c r="H434" s="1">
        <f t="shared" ca="1" si="170"/>
        <v>29</v>
      </c>
      <c r="I434" s="1" t="str">
        <f t="shared" ca="1" si="171"/>
        <v>56</v>
      </c>
      <c r="J434" s="1" t="str">
        <f t="shared" ca="1" si="172"/>
        <v>2</v>
      </c>
      <c r="K434" s="1" t="str">
        <f t="shared" ca="1" si="173"/>
        <v>29</v>
      </c>
      <c r="L434" s="1" t="str">
        <f t="shared" ca="1" si="174"/>
        <v>56</v>
      </c>
      <c r="M434" s="1" t="str">
        <f t="shared" ca="1" si="175"/>
        <v>02</v>
      </c>
      <c r="N434" s="1" t="str">
        <f t="shared" ca="1" si="176"/>
        <v>29</v>
      </c>
      <c r="O434" s="1">
        <v>973.83187353129699</v>
      </c>
      <c r="P434" s="1">
        <f t="shared" si="177"/>
        <v>973</v>
      </c>
      <c r="Q434" s="1">
        <f>2*P434+1</f>
        <v>1947</v>
      </c>
      <c r="R434" s="1" t="str">
        <f t="shared" si="178"/>
        <v>1947</v>
      </c>
      <c r="S434" s="1" t="str">
        <f t="shared" ca="1" si="179"/>
        <v>5602291947</v>
      </c>
      <c r="T434" s="1">
        <f t="shared" ca="1" si="192"/>
        <v>5</v>
      </c>
      <c r="U434" s="1">
        <f t="shared" ca="1" si="192"/>
        <v>8</v>
      </c>
      <c r="V434" s="1">
        <f t="shared" ca="1" si="192"/>
        <v>0</v>
      </c>
      <c r="W434" s="1">
        <f t="shared" ca="1" si="192"/>
        <v>8</v>
      </c>
      <c r="X434" s="1">
        <f t="shared" ca="1" si="192"/>
        <v>2</v>
      </c>
      <c r="Y434" s="1">
        <f t="shared" ca="1" si="192"/>
        <v>7</v>
      </c>
      <c r="Z434" s="1">
        <f t="shared" ca="1" si="192"/>
        <v>7</v>
      </c>
      <c r="AA434" s="1">
        <f t="shared" ca="1" si="192"/>
        <v>1</v>
      </c>
      <c r="AB434" s="1">
        <f t="shared" ca="1" si="192"/>
        <v>4</v>
      </c>
      <c r="AC434" s="1">
        <f t="shared" ca="1" si="192"/>
        <v>1</v>
      </c>
      <c r="AD434" s="1">
        <f t="shared" ca="1" si="180"/>
        <v>7</v>
      </c>
      <c r="AE434" s="1" t="str">
        <f t="shared" ca="1" si="181"/>
        <v>56022919477</v>
      </c>
      <c r="AF434" s="1">
        <v>9.6469008453627103E-2</v>
      </c>
      <c r="AG434" s="1">
        <f t="shared" si="182"/>
        <v>-1783.6154972991114</v>
      </c>
      <c r="AH434" s="1">
        <f t="shared" si="183"/>
        <v>-1784</v>
      </c>
      <c r="AI434" s="4">
        <f t="shared" ca="1" si="184"/>
        <v>44154</v>
      </c>
      <c r="AJ434" s="1" t="s">
        <v>459</v>
      </c>
      <c r="AK434" s="1">
        <v>4676.8089846491903</v>
      </c>
      <c r="AL434" s="2">
        <f t="shared" si="185"/>
        <v>4676.8</v>
      </c>
      <c r="AM434" s="1">
        <v>381.68584246345398</v>
      </c>
      <c r="AN434" s="2">
        <f t="shared" si="186"/>
        <v>381.68</v>
      </c>
    </row>
    <row r="435" spans="1:40" x14ac:dyDescent="0.25">
      <c r="A435" s="1">
        <v>563</v>
      </c>
      <c r="B435" s="1">
        <v>0.45530564287240199</v>
      </c>
      <c r="C435" s="1">
        <v>-12265.417645802199</v>
      </c>
      <c r="D435" s="1">
        <f t="shared" si="166"/>
        <v>-12266</v>
      </c>
      <c r="E435" s="4">
        <f t="shared" ca="1" si="167"/>
        <v>33672</v>
      </c>
      <c r="F435" s="1">
        <f t="shared" ca="1" si="168"/>
        <v>92</v>
      </c>
      <c r="G435" s="1">
        <f t="shared" ca="1" si="169"/>
        <v>3</v>
      </c>
      <c r="H435" s="1">
        <f t="shared" ca="1" si="170"/>
        <v>9</v>
      </c>
      <c r="I435" s="1" t="str">
        <f t="shared" ca="1" si="171"/>
        <v>92</v>
      </c>
      <c r="J435" s="1" t="str">
        <f t="shared" ca="1" si="172"/>
        <v>3</v>
      </c>
      <c r="K435" s="1" t="str">
        <f t="shared" ca="1" si="173"/>
        <v>9</v>
      </c>
      <c r="L435" s="1" t="str">
        <f t="shared" ca="1" si="174"/>
        <v>92</v>
      </c>
      <c r="M435" s="1" t="str">
        <f t="shared" ca="1" si="175"/>
        <v>03</v>
      </c>
      <c r="N435" s="1" t="str">
        <f t="shared" ca="1" si="176"/>
        <v>09</v>
      </c>
      <c r="O435" s="1">
        <v>3922.8208563493799</v>
      </c>
      <c r="P435" s="1">
        <f t="shared" si="177"/>
        <v>3922</v>
      </c>
      <c r="Q435" s="1">
        <f>2*P435+1</f>
        <v>7845</v>
      </c>
      <c r="R435" s="1" t="str">
        <f t="shared" si="178"/>
        <v>7845</v>
      </c>
      <c r="S435" s="1" t="str">
        <f t="shared" ca="1" si="179"/>
        <v>9203097845</v>
      </c>
      <c r="T435" s="1">
        <f t="shared" ca="1" si="192"/>
        <v>9</v>
      </c>
      <c r="U435" s="1">
        <f t="shared" ca="1" si="192"/>
        <v>6</v>
      </c>
      <c r="V435" s="1">
        <f t="shared" ca="1" si="192"/>
        <v>0</v>
      </c>
      <c r="W435" s="1">
        <f t="shared" ca="1" si="192"/>
        <v>7</v>
      </c>
      <c r="X435" s="1">
        <f t="shared" ca="1" si="192"/>
        <v>0</v>
      </c>
      <c r="Y435" s="1">
        <f t="shared" ca="1" si="192"/>
        <v>7</v>
      </c>
      <c r="Z435" s="1">
        <f t="shared" ca="1" si="192"/>
        <v>9</v>
      </c>
      <c r="AA435" s="1">
        <f t="shared" ca="1" si="192"/>
        <v>2</v>
      </c>
      <c r="AB435" s="1">
        <f t="shared" ca="1" si="192"/>
        <v>4</v>
      </c>
      <c r="AC435" s="1">
        <f t="shared" ca="1" si="192"/>
        <v>5</v>
      </c>
      <c r="AD435" s="1">
        <f t="shared" ca="1" si="180"/>
        <v>1</v>
      </c>
      <c r="AE435" s="1" t="str">
        <f t="shared" ca="1" si="181"/>
        <v>92030978451</v>
      </c>
      <c r="AF435" s="1">
        <v>0.61647389141514297</v>
      </c>
      <c r="AG435" s="1">
        <f t="shared" si="182"/>
        <v>-3286.4223151341271</v>
      </c>
      <c r="AH435" s="1">
        <f t="shared" si="183"/>
        <v>-3287</v>
      </c>
      <c r="AI435" s="4">
        <f t="shared" ca="1" si="184"/>
        <v>42651</v>
      </c>
      <c r="AJ435" s="1" t="s">
        <v>460</v>
      </c>
      <c r="AK435" s="1">
        <v>4539.8419141209097</v>
      </c>
      <c r="AL435" s="2">
        <f t="shared" si="185"/>
        <v>4539.84</v>
      </c>
      <c r="AM435" s="1">
        <v>470.54963835566298</v>
      </c>
      <c r="AN435" s="2">
        <f t="shared" si="186"/>
        <v>470.54</v>
      </c>
    </row>
    <row r="436" spans="1:40" x14ac:dyDescent="0.25">
      <c r="A436" s="1">
        <v>92</v>
      </c>
      <c r="B436" s="1">
        <v>0.45551927243873402</v>
      </c>
      <c r="C436" s="1">
        <v>-25549.853816339601</v>
      </c>
      <c r="D436" s="1">
        <f t="shared" si="166"/>
        <v>-25550</v>
      </c>
      <c r="E436" s="4">
        <f t="shared" ca="1" si="167"/>
        <v>20388</v>
      </c>
      <c r="F436" s="1">
        <f t="shared" ca="1" si="168"/>
        <v>55</v>
      </c>
      <c r="G436" s="1">
        <f t="shared" ca="1" si="169"/>
        <v>10</v>
      </c>
      <c r="H436" s="1">
        <f t="shared" ca="1" si="170"/>
        <v>26</v>
      </c>
      <c r="I436" s="1" t="str">
        <f t="shared" ca="1" si="171"/>
        <v>55</v>
      </c>
      <c r="J436" s="1" t="str">
        <f t="shared" ca="1" si="172"/>
        <v>10</v>
      </c>
      <c r="K436" s="1" t="str">
        <f t="shared" ca="1" si="173"/>
        <v>26</v>
      </c>
      <c r="L436" s="1" t="str">
        <f t="shared" ca="1" si="174"/>
        <v>55</v>
      </c>
      <c r="M436" s="1" t="str">
        <f t="shared" ca="1" si="175"/>
        <v>10</v>
      </c>
      <c r="N436" s="1" t="str">
        <f t="shared" ca="1" si="176"/>
        <v>26</v>
      </c>
      <c r="O436" s="1">
        <v>3846.8924222541</v>
      </c>
      <c r="P436" s="1">
        <f t="shared" si="177"/>
        <v>3846</v>
      </c>
      <c r="Q436" s="1">
        <f>P436*2</f>
        <v>7692</v>
      </c>
      <c r="R436" s="1" t="str">
        <f t="shared" si="178"/>
        <v>7692</v>
      </c>
      <c r="S436" s="1" t="str">
        <f t="shared" ca="1" si="179"/>
        <v>5510267692</v>
      </c>
      <c r="T436" s="1">
        <f t="shared" ca="1" si="192"/>
        <v>5</v>
      </c>
      <c r="U436" s="1">
        <f t="shared" ca="1" si="192"/>
        <v>5</v>
      </c>
      <c r="V436" s="1">
        <f t="shared" ca="1" si="192"/>
        <v>7</v>
      </c>
      <c r="W436" s="1">
        <f t="shared" ca="1" si="192"/>
        <v>0</v>
      </c>
      <c r="X436" s="1">
        <f t="shared" ca="1" si="192"/>
        <v>2</v>
      </c>
      <c r="Y436" s="1">
        <f t="shared" ca="1" si="192"/>
        <v>8</v>
      </c>
      <c r="Z436" s="1">
        <f t="shared" ca="1" si="192"/>
        <v>9</v>
      </c>
      <c r="AA436" s="1">
        <f t="shared" ca="1" si="192"/>
        <v>4</v>
      </c>
      <c r="AB436" s="1">
        <f t="shared" ca="1" si="192"/>
        <v>9</v>
      </c>
      <c r="AC436" s="1">
        <f t="shared" ca="1" si="192"/>
        <v>6</v>
      </c>
      <c r="AD436" s="1">
        <f t="shared" ca="1" si="180"/>
        <v>5</v>
      </c>
      <c r="AE436" s="1" t="str">
        <f t="shared" ca="1" si="181"/>
        <v>55102676925</v>
      </c>
      <c r="AF436" s="1">
        <v>1.40385143589587E-2</v>
      </c>
      <c r="AG436" s="1">
        <f t="shared" si="182"/>
        <v>-261.32694479201621</v>
      </c>
      <c r="AH436" s="1">
        <f t="shared" si="183"/>
        <v>-262</v>
      </c>
      <c r="AI436" s="4">
        <f t="shared" ca="1" si="184"/>
        <v>45676</v>
      </c>
      <c r="AJ436" s="1" t="s">
        <v>461</v>
      </c>
      <c r="AK436" s="1">
        <v>4001.9226660969898</v>
      </c>
      <c r="AL436" s="2">
        <f t="shared" si="185"/>
        <v>4001.92</v>
      </c>
      <c r="AM436" s="1">
        <v>380.69093905453701</v>
      </c>
      <c r="AN436" s="2">
        <f t="shared" si="186"/>
        <v>380.69</v>
      </c>
    </row>
    <row r="437" spans="1:40" x14ac:dyDescent="0.25">
      <c r="A437" s="1">
        <v>117</v>
      </c>
      <c r="B437" s="1">
        <v>0.45701467940305801</v>
      </c>
      <c r="C437" s="1">
        <v>-27254.640644550898</v>
      </c>
      <c r="D437" s="1">
        <f t="shared" si="166"/>
        <v>-27255</v>
      </c>
      <c r="E437" s="4">
        <f t="shared" ca="1" si="167"/>
        <v>18683</v>
      </c>
      <c r="F437" s="1">
        <f t="shared" ca="1" si="168"/>
        <v>51</v>
      </c>
      <c r="G437" s="1">
        <f t="shared" ca="1" si="169"/>
        <v>2</v>
      </c>
      <c r="H437" s="1">
        <f t="shared" ca="1" si="170"/>
        <v>24</v>
      </c>
      <c r="I437" s="1" t="str">
        <f t="shared" ca="1" si="171"/>
        <v>51</v>
      </c>
      <c r="J437" s="1" t="str">
        <f t="shared" ca="1" si="172"/>
        <v>2</v>
      </c>
      <c r="K437" s="1" t="str">
        <f t="shared" ca="1" si="173"/>
        <v>24</v>
      </c>
      <c r="L437" s="1" t="str">
        <f t="shared" ca="1" si="174"/>
        <v>51</v>
      </c>
      <c r="M437" s="1" t="str">
        <f t="shared" ca="1" si="175"/>
        <v>02</v>
      </c>
      <c r="N437" s="1" t="str">
        <f t="shared" ca="1" si="176"/>
        <v>24</v>
      </c>
      <c r="O437" s="1">
        <v>4196.73989074374</v>
      </c>
      <c r="P437" s="1">
        <f t="shared" si="177"/>
        <v>4196</v>
      </c>
      <c r="Q437" s="1">
        <f>P437*2</f>
        <v>8392</v>
      </c>
      <c r="R437" s="1" t="str">
        <f t="shared" si="178"/>
        <v>8392</v>
      </c>
      <c r="S437" s="1" t="str">
        <f t="shared" ca="1" si="179"/>
        <v>5102248392</v>
      </c>
      <c r="T437" s="1">
        <f t="shared" ca="1" si="192"/>
        <v>5</v>
      </c>
      <c r="U437" s="1">
        <f t="shared" ca="1" si="192"/>
        <v>3</v>
      </c>
      <c r="V437" s="1">
        <f t="shared" ca="1" si="192"/>
        <v>0</v>
      </c>
      <c r="W437" s="1">
        <f t="shared" ca="1" si="192"/>
        <v>8</v>
      </c>
      <c r="X437" s="1">
        <f t="shared" ca="1" si="192"/>
        <v>2</v>
      </c>
      <c r="Y437" s="1">
        <f t="shared" ca="1" si="192"/>
        <v>2</v>
      </c>
      <c r="Z437" s="1">
        <f t="shared" ca="1" si="192"/>
        <v>6</v>
      </c>
      <c r="AA437" s="1">
        <f t="shared" ca="1" si="192"/>
        <v>7</v>
      </c>
      <c r="AB437" s="1">
        <f t="shared" ca="1" si="192"/>
        <v>9</v>
      </c>
      <c r="AC437" s="1">
        <f t="shared" ca="1" si="192"/>
        <v>6</v>
      </c>
      <c r="AD437" s="1">
        <f t="shared" ca="1" si="180"/>
        <v>2</v>
      </c>
      <c r="AE437" s="1" t="str">
        <f t="shared" ca="1" si="181"/>
        <v>51022483922</v>
      </c>
      <c r="AF437" s="1">
        <v>0.28110599078340998</v>
      </c>
      <c r="AG437" s="1">
        <f t="shared" si="182"/>
        <v>-5712.0737327188908</v>
      </c>
      <c r="AH437" s="1">
        <f t="shared" si="183"/>
        <v>-5713</v>
      </c>
      <c r="AI437" s="4">
        <f t="shared" ca="1" si="184"/>
        <v>40225</v>
      </c>
      <c r="AJ437" s="1" t="s">
        <v>462</v>
      </c>
      <c r="AK437" s="1">
        <v>3734.7025971251601</v>
      </c>
      <c r="AL437" s="2">
        <f t="shared" si="185"/>
        <v>3734.7</v>
      </c>
      <c r="AM437" s="1">
        <v>323.49925229651802</v>
      </c>
      <c r="AN437" s="2">
        <f t="shared" si="186"/>
        <v>323.49</v>
      </c>
    </row>
    <row r="438" spans="1:40" x14ac:dyDescent="0.25">
      <c r="A438" s="1">
        <v>517</v>
      </c>
      <c r="B438" s="1">
        <v>0.459395123142186</v>
      </c>
      <c r="C438" s="1">
        <v>-15826.1183507797</v>
      </c>
      <c r="D438" s="1">
        <f t="shared" si="166"/>
        <v>-15827</v>
      </c>
      <c r="E438" s="4">
        <f t="shared" ca="1" si="167"/>
        <v>30111</v>
      </c>
      <c r="F438" s="1">
        <f t="shared" ca="1" si="168"/>
        <v>82</v>
      </c>
      <c r="G438" s="1">
        <f t="shared" ca="1" si="169"/>
        <v>6</v>
      </c>
      <c r="H438" s="1">
        <f t="shared" ca="1" si="170"/>
        <v>9</v>
      </c>
      <c r="I438" s="1" t="str">
        <f t="shared" ca="1" si="171"/>
        <v>82</v>
      </c>
      <c r="J438" s="1" t="str">
        <f t="shared" ca="1" si="172"/>
        <v>6</v>
      </c>
      <c r="K438" s="1" t="str">
        <f t="shared" ca="1" si="173"/>
        <v>9</v>
      </c>
      <c r="L438" s="1" t="str">
        <f t="shared" ca="1" si="174"/>
        <v>82</v>
      </c>
      <c r="M438" s="1" t="str">
        <f t="shared" ca="1" si="175"/>
        <v>06</v>
      </c>
      <c r="N438" s="1" t="str">
        <f t="shared" ca="1" si="176"/>
        <v>09</v>
      </c>
      <c r="O438" s="1">
        <v>4051.88546403394</v>
      </c>
      <c r="P438" s="1">
        <f t="shared" si="177"/>
        <v>4051</v>
      </c>
      <c r="Q438" s="1">
        <f>2*P438+1</f>
        <v>8103</v>
      </c>
      <c r="R438" s="1" t="str">
        <f t="shared" si="178"/>
        <v>8103</v>
      </c>
      <c r="S438" s="1" t="str">
        <f t="shared" ca="1" si="179"/>
        <v>8206098103</v>
      </c>
      <c r="T438" s="1">
        <f t="shared" ca="1" si="192"/>
        <v>8</v>
      </c>
      <c r="U438" s="1">
        <f t="shared" ca="1" si="192"/>
        <v>6</v>
      </c>
      <c r="V438" s="1">
        <f t="shared" ca="1" si="192"/>
        <v>0</v>
      </c>
      <c r="W438" s="1">
        <f t="shared" ca="1" si="192"/>
        <v>4</v>
      </c>
      <c r="X438" s="1">
        <f t="shared" ca="1" si="192"/>
        <v>0</v>
      </c>
      <c r="Y438" s="1">
        <f t="shared" ca="1" si="192"/>
        <v>7</v>
      </c>
      <c r="Z438" s="1">
        <f t="shared" ca="1" si="192"/>
        <v>6</v>
      </c>
      <c r="AA438" s="1">
        <f t="shared" ca="1" si="192"/>
        <v>9</v>
      </c>
      <c r="AB438" s="1">
        <f t="shared" ca="1" si="192"/>
        <v>0</v>
      </c>
      <c r="AC438" s="1">
        <f t="shared" ca="1" si="192"/>
        <v>9</v>
      </c>
      <c r="AD438" s="1">
        <f t="shared" ca="1" si="180"/>
        <v>1</v>
      </c>
      <c r="AE438" s="1" t="str">
        <f t="shared" ca="1" si="181"/>
        <v>82060981031</v>
      </c>
      <c r="AF438" s="1">
        <v>0.45103305154576301</v>
      </c>
      <c r="AG438" s="1">
        <f t="shared" si="182"/>
        <v>-4010.5858943449248</v>
      </c>
      <c r="AH438" s="1">
        <f t="shared" si="183"/>
        <v>-4011</v>
      </c>
      <c r="AI438" s="4">
        <f t="shared" ca="1" si="184"/>
        <v>41927</v>
      </c>
      <c r="AJ438" s="1" t="s">
        <v>463</v>
      </c>
      <c r="AK438" s="1">
        <v>3361.7053743095198</v>
      </c>
      <c r="AL438" s="2">
        <f t="shared" si="185"/>
        <v>3361.7</v>
      </c>
      <c r="AM438" s="1">
        <v>365.08377330851198</v>
      </c>
      <c r="AN438" s="2">
        <f t="shared" si="186"/>
        <v>365.08</v>
      </c>
    </row>
    <row r="439" spans="1:40" x14ac:dyDescent="0.25">
      <c r="A439" s="1">
        <v>310</v>
      </c>
      <c r="B439" s="1">
        <v>0.45951719718008999</v>
      </c>
      <c r="C439" s="1">
        <v>-21527.1712393567</v>
      </c>
      <c r="D439" s="1">
        <f t="shared" si="166"/>
        <v>-21528</v>
      </c>
      <c r="E439" s="4">
        <f t="shared" ca="1" si="167"/>
        <v>24410</v>
      </c>
      <c r="F439" s="1">
        <f t="shared" ca="1" si="168"/>
        <v>66</v>
      </c>
      <c r="G439" s="1">
        <f t="shared" ca="1" si="169"/>
        <v>10</v>
      </c>
      <c r="H439" s="1">
        <f t="shared" ca="1" si="170"/>
        <v>30</v>
      </c>
      <c r="I439" s="1" t="str">
        <f t="shared" ca="1" si="171"/>
        <v>66</v>
      </c>
      <c r="J439" s="1" t="str">
        <f t="shared" ca="1" si="172"/>
        <v>10</v>
      </c>
      <c r="K439" s="1" t="str">
        <f t="shared" ca="1" si="173"/>
        <v>30</v>
      </c>
      <c r="L439" s="1" t="str">
        <f t="shared" ca="1" si="174"/>
        <v>66</v>
      </c>
      <c r="M439" s="1" t="str">
        <f t="shared" ca="1" si="175"/>
        <v>10</v>
      </c>
      <c r="N439" s="1" t="str">
        <f t="shared" ca="1" si="176"/>
        <v>30</v>
      </c>
      <c r="O439" s="1">
        <v>955.84521011993797</v>
      </c>
      <c r="P439" s="1">
        <f t="shared" si="177"/>
        <v>955</v>
      </c>
      <c r="Q439" s="1">
        <f>P439*2</f>
        <v>1910</v>
      </c>
      <c r="R439" s="1" t="str">
        <f t="shared" si="178"/>
        <v>1910</v>
      </c>
      <c r="S439" s="1" t="str">
        <f t="shared" ca="1" si="179"/>
        <v>6610301910</v>
      </c>
      <c r="T439" s="1">
        <f t="shared" ca="1" si="192"/>
        <v>6</v>
      </c>
      <c r="U439" s="1">
        <f t="shared" ca="1" si="192"/>
        <v>8</v>
      </c>
      <c r="V439" s="1">
        <f t="shared" ca="1" si="192"/>
        <v>7</v>
      </c>
      <c r="W439" s="1">
        <f t="shared" ca="1" si="192"/>
        <v>0</v>
      </c>
      <c r="X439" s="1">
        <f t="shared" ca="1" si="192"/>
        <v>3</v>
      </c>
      <c r="Y439" s="1">
        <f t="shared" ca="1" si="192"/>
        <v>0</v>
      </c>
      <c r="Z439" s="1">
        <f t="shared" ca="1" si="192"/>
        <v>7</v>
      </c>
      <c r="AA439" s="1">
        <f t="shared" ca="1" si="192"/>
        <v>1</v>
      </c>
      <c r="AB439" s="1">
        <f t="shared" ca="1" si="192"/>
        <v>1</v>
      </c>
      <c r="AC439" s="1">
        <f t="shared" ca="1" si="192"/>
        <v>0</v>
      </c>
      <c r="AD439" s="1">
        <f t="shared" ca="1" si="180"/>
        <v>7</v>
      </c>
      <c r="AE439" s="1" t="str">
        <f t="shared" ca="1" si="181"/>
        <v>66103019107</v>
      </c>
      <c r="AF439" s="1">
        <v>0.93929868465224198</v>
      </c>
      <c r="AG439" s="1">
        <f t="shared" si="182"/>
        <v>-13707.185705130167</v>
      </c>
      <c r="AH439" s="1">
        <f t="shared" si="183"/>
        <v>-13708</v>
      </c>
      <c r="AI439" s="4">
        <f t="shared" ca="1" si="184"/>
        <v>32230</v>
      </c>
      <c r="AJ439" s="1" t="s">
        <v>464</v>
      </c>
      <c r="AK439" s="1">
        <v>3456.7400128177701</v>
      </c>
      <c r="AL439" s="2">
        <f t="shared" si="185"/>
        <v>3456.74</v>
      </c>
      <c r="AM439" s="1">
        <v>461.02175969725602</v>
      </c>
      <c r="AN439" s="2">
        <f t="shared" si="186"/>
        <v>461.02</v>
      </c>
    </row>
    <row r="440" spans="1:40" x14ac:dyDescent="0.25">
      <c r="A440" s="1">
        <v>571</v>
      </c>
      <c r="B440" s="1">
        <v>0.46028015991699001</v>
      </c>
      <c r="C440" s="1">
        <v>-17285.784478286099</v>
      </c>
      <c r="D440" s="1">
        <f t="shared" si="166"/>
        <v>-17286</v>
      </c>
      <c r="E440" s="4">
        <f t="shared" ca="1" si="167"/>
        <v>28652</v>
      </c>
      <c r="F440" s="1">
        <f t="shared" ca="1" si="168"/>
        <v>78</v>
      </c>
      <c r="G440" s="1">
        <f t="shared" ca="1" si="169"/>
        <v>6</v>
      </c>
      <c r="H440" s="1">
        <f t="shared" ca="1" si="170"/>
        <v>11</v>
      </c>
      <c r="I440" s="1" t="str">
        <f t="shared" ca="1" si="171"/>
        <v>78</v>
      </c>
      <c r="J440" s="1" t="str">
        <f t="shared" ca="1" si="172"/>
        <v>6</v>
      </c>
      <c r="K440" s="1" t="str">
        <f t="shared" ca="1" si="173"/>
        <v>11</v>
      </c>
      <c r="L440" s="1" t="str">
        <f t="shared" ca="1" si="174"/>
        <v>78</v>
      </c>
      <c r="M440" s="1" t="str">
        <f t="shared" ca="1" si="175"/>
        <v>06</v>
      </c>
      <c r="N440" s="1" t="str">
        <f t="shared" ca="1" si="176"/>
        <v>11</v>
      </c>
      <c r="O440" s="1">
        <v>899.139164403211</v>
      </c>
      <c r="P440" s="1">
        <f t="shared" si="177"/>
        <v>899</v>
      </c>
      <c r="Q440" s="1">
        <f>2*P440+1</f>
        <v>1799</v>
      </c>
      <c r="R440" s="1" t="str">
        <f t="shared" si="178"/>
        <v>1799</v>
      </c>
      <c r="S440" s="1" t="str">
        <f t="shared" ca="1" si="179"/>
        <v>7806111799</v>
      </c>
      <c r="T440" s="1">
        <f t="shared" ca="1" si="192"/>
        <v>7</v>
      </c>
      <c r="U440" s="1">
        <f t="shared" ca="1" si="192"/>
        <v>4</v>
      </c>
      <c r="V440" s="1">
        <f t="shared" ca="1" si="192"/>
        <v>0</v>
      </c>
      <c r="W440" s="1">
        <f t="shared" ca="1" si="192"/>
        <v>4</v>
      </c>
      <c r="X440" s="1">
        <f t="shared" ca="1" si="192"/>
        <v>1</v>
      </c>
      <c r="Y440" s="1">
        <f t="shared" ca="1" si="192"/>
        <v>3</v>
      </c>
      <c r="Z440" s="1">
        <f t="shared" ca="1" si="192"/>
        <v>7</v>
      </c>
      <c r="AA440" s="1">
        <f t="shared" ca="1" si="192"/>
        <v>3</v>
      </c>
      <c r="AB440" s="1">
        <f t="shared" ca="1" si="192"/>
        <v>9</v>
      </c>
      <c r="AC440" s="1">
        <f t="shared" ca="1" si="192"/>
        <v>7</v>
      </c>
      <c r="AD440" s="1">
        <f t="shared" ca="1" si="180"/>
        <v>5</v>
      </c>
      <c r="AE440" s="1" t="str">
        <f t="shared" ca="1" si="181"/>
        <v>78061117995</v>
      </c>
      <c r="AF440" s="1">
        <v>0.942808313241981</v>
      </c>
      <c r="AG440" s="1">
        <f t="shared" si="182"/>
        <v>-9759.0088503677453</v>
      </c>
      <c r="AH440" s="1">
        <f t="shared" si="183"/>
        <v>-9760</v>
      </c>
      <c r="AI440" s="4">
        <f t="shared" ca="1" si="184"/>
        <v>36178</v>
      </c>
      <c r="AJ440" s="1" t="s">
        <v>465</v>
      </c>
      <c r="AK440" s="1">
        <v>4886.9594409009096</v>
      </c>
      <c r="AL440" s="2">
        <f t="shared" si="185"/>
        <v>4886.95</v>
      </c>
      <c r="AM440" s="1">
        <v>318.88485366374698</v>
      </c>
      <c r="AN440" s="2">
        <f t="shared" si="186"/>
        <v>318.88</v>
      </c>
    </row>
    <row r="441" spans="1:40" x14ac:dyDescent="0.25">
      <c r="A441" s="1">
        <v>364</v>
      </c>
      <c r="B441" s="1">
        <v>0.461256752220222</v>
      </c>
      <c r="C441" s="1">
        <v>-27397.1669667653</v>
      </c>
      <c r="D441" s="1">
        <f t="shared" si="166"/>
        <v>-27398</v>
      </c>
      <c r="E441" s="4">
        <f t="shared" ca="1" si="167"/>
        <v>18540</v>
      </c>
      <c r="F441" s="1">
        <f t="shared" ca="1" si="168"/>
        <v>50</v>
      </c>
      <c r="G441" s="1">
        <f t="shared" ca="1" si="169"/>
        <v>10</v>
      </c>
      <c r="H441" s="1">
        <f t="shared" ca="1" si="170"/>
        <v>4</v>
      </c>
      <c r="I441" s="1" t="str">
        <f t="shared" ca="1" si="171"/>
        <v>50</v>
      </c>
      <c r="J441" s="1" t="str">
        <f t="shared" ca="1" si="172"/>
        <v>10</v>
      </c>
      <c r="K441" s="1" t="str">
        <f t="shared" ca="1" si="173"/>
        <v>4</v>
      </c>
      <c r="L441" s="1" t="str">
        <f t="shared" ca="1" si="174"/>
        <v>50</v>
      </c>
      <c r="M441" s="1" t="str">
        <f t="shared" ca="1" si="175"/>
        <v>10</v>
      </c>
      <c r="N441" s="1" t="str">
        <f t="shared" ca="1" si="176"/>
        <v>04</v>
      </c>
      <c r="O441" s="1">
        <v>1473.3393658253699</v>
      </c>
      <c r="P441" s="1">
        <f t="shared" si="177"/>
        <v>1473</v>
      </c>
      <c r="Q441" s="1">
        <f>P441*2</f>
        <v>2946</v>
      </c>
      <c r="R441" s="1" t="str">
        <f t="shared" si="178"/>
        <v>2946</v>
      </c>
      <c r="S441" s="1" t="str">
        <f t="shared" ca="1" si="179"/>
        <v>5010042946</v>
      </c>
      <c r="T441" s="1">
        <f t="shared" ca="1" si="192"/>
        <v>5</v>
      </c>
      <c r="U441" s="1">
        <f t="shared" ca="1" si="192"/>
        <v>0</v>
      </c>
      <c r="V441" s="1">
        <f t="shared" ca="1" si="192"/>
        <v>7</v>
      </c>
      <c r="W441" s="1">
        <f t="shared" ca="1" si="192"/>
        <v>0</v>
      </c>
      <c r="X441" s="1">
        <f t="shared" ca="1" si="192"/>
        <v>0</v>
      </c>
      <c r="Y441" s="1">
        <f t="shared" ca="1" si="192"/>
        <v>2</v>
      </c>
      <c r="Z441" s="1">
        <f t="shared" ca="1" si="192"/>
        <v>4</v>
      </c>
      <c r="AA441" s="1">
        <f t="shared" ca="1" si="192"/>
        <v>1</v>
      </c>
      <c r="AB441" s="1">
        <f t="shared" ca="1" si="192"/>
        <v>4</v>
      </c>
      <c r="AC441" s="1">
        <f t="shared" ca="1" si="192"/>
        <v>8</v>
      </c>
      <c r="AD441" s="1">
        <f t="shared" ca="1" si="180"/>
        <v>9</v>
      </c>
      <c r="AE441" s="1" t="str">
        <f t="shared" ca="1" si="181"/>
        <v>50100429469</v>
      </c>
      <c r="AF441" s="1">
        <v>0.27646717734305898</v>
      </c>
      <c r="AG441" s="1">
        <f t="shared" si="182"/>
        <v>-5657.3478499710163</v>
      </c>
      <c r="AH441" s="1">
        <f t="shared" si="183"/>
        <v>-5658</v>
      </c>
      <c r="AI441" s="4">
        <f t="shared" ca="1" si="184"/>
        <v>40280</v>
      </c>
      <c r="AJ441" s="1" t="s">
        <v>466</v>
      </c>
      <c r="AK441" s="1">
        <v>4520.0048829615198</v>
      </c>
      <c r="AL441" s="2">
        <f t="shared" si="185"/>
        <v>4520</v>
      </c>
      <c r="AM441" s="1">
        <v>385.14053773613699</v>
      </c>
      <c r="AN441" s="2">
        <f t="shared" si="186"/>
        <v>385.14</v>
      </c>
    </row>
    <row r="442" spans="1:40" x14ac:dyDescent="0.25">
      <c r="A442" s="1">
        <v>831</v>
      </c>
      <c r="B442" s="1">
        <v>0.46198919644764602</v>
      </c>
      <c r="C442" s="1">
        <v>-12785.147251808199</v>
      </c>
      <c r="D442" s="1">
        <f t="shared" si="166"/>
        <v>-12786</v>
      </c>
      <c r="E442" s="4">
        <f t="shared" ca="1" si="167"/>
        <v>33152</v>
      </c>
      <c r="F442" s="1">
        <f t="shared" ca="1" si="168"/>
        <v>90</v>
      </c>
      <c r="G442" s="1">
        <f t="shared" ca="1" si="169"/>
        <v>10</v>
      </c>
      <c r="H442" s="1">
        <f t="shared" ca="1" si="170"/>
        <v>6</v>
      </c>
      <c r="I442" s="1" t="str">
        <f t="shared" ca="1" si="171"/>
        <v>90</v>
      </c>
      <c r="J442" s="1" t="str">
        <f t="shared" ca="1" si="172"/>
        <v>10</v>
      </c>
      <c r="K442" s="1" t="str">
        <f t="shared" ca="1" si="173"/>
        <v>6</v>
      </c>
      <c r="L442" s="1" t="str">
        <f t="shared" ca="1" si="174"/>
        <v>90</v>
      </c>
      <c r="M442" s="1" t="str">
        <f t="shared" ca="1" si="175"/>
        <v>10</v>
      </c>
      <c r="N442" s="1" t="str">
        <f t="shared" ca="1" si="176"/>
        <v>06</v>
      </c>
      <c r="O442" s="1">
        <v>1302.3974120303999</v>
      </c>
      <c r="P442" s="1">
        <f t="shared" si="177"/>
        <v>1302</v>
      </c>
      <c r="Q442" s="1">
        <f>2*P442+1</f>
        <v>2605</v>
      </c>
      <c r="R442" s="1" t="str">
        <f t="shared" si="178"/>
        <v>2605</v>
      </c>
      <c r="S442" s="1" t="str">
        <f t="shared" ca="1" si="179"/>
        <v>9010062605</v>
      </c>
      <c r="T442" s="1">
        <f t="shared" ca="1" si="192"/>
        <v>9</v>
      </c>
      <c r="U442" s="1">
        <f t="shared" ca="1" si="192"/>
        <v>0</v>
      </c>
      <c r="V442" s="1">
        <f t="shared" ca="1" si="192"/>
        <v>7</v>
      </c>
      <c r="W442" s="1">
        <f t="shared" ca="1" si="192"/>
        <v>0</v>
      </c>
      <c r="X442" s="1">
        <f t="shared" ca="1" si="192"/>
        <v>0</v>
      </c>
      <c r="Y442" s="1">
        <f t="shared" ca="1" si="192"/>
        <v>8</v>
      </c>
      <c r="Z442" s="1">
        <f t="shared" ca="1" si="192"/>
        <v>4</v>
      </c>
      <c r="AA442" s="1">
        <f t="shared" ca="1" si="192"/>
        <v>4</v>
      </c>
      <c r="AB442" s="1">
        <f t="shared" ca="1" si="192"/>
        <v>0</v>
      </c>
      <c r="AC442" s="1">
        <f t="shared" ca="1" si="192"/>
        <v>5</v>
      </c>
      <c r="AD442" s="1">
        <f t="shared" ca="1" si="180"/>
        <v>3</v>
      </c>
      <c r="AE442" s="1" t="str">
        <f t="shared" ca="1" si="181"/>
        <v>90100626053</v>
      </c>
      <c r="AF442" s="1">
        <v>0.73970763267922002</v>
      </c>
      <c r="AG442" s="1">
        <f t="shared" si="182"/>
        <v>-4328.0293588061168</v>
      </c>
      <c r="AH442" s="1">
        <f t="shared" si="183"/>
        <v>-4329</v>
      </c>
      <c r="AI442" s="4">
        <f t="shared" ca="1" si="184"/>
        <v>41609</v>
      </c>
      <c r="AJ442" s="1" t="s">
        <v>467</v>
      </c>
      <c r="AK442" s="1">
        <v>3641.9263283181299</v>
      </c>
      <c r="AL442" s="2">
        <f t="shared" si="185"/>
        <v>3641.92</v>
      </c>
      <c r="AM442" s="1">
        <v>336.268196661275</v>
      </c>
      <c r="AN442" s="2">
        <f t="shared" si="186"/>
        <v>336.26</v>
      </c>
    </row>
    <row r="443" spans="1:40" x14ac:dyDescent="0.25">
      <c r="A443" s="1">
        <v>392</v>
      </c>
      <c r="B443" s="1">
        <v>0.463087862788781</v>
      </c>
      <c r="C443" s="1">
        <v>-16685.576647236601</v>
      </c>
      <c r="D443" s="1">
        <f t="shared" si="166"/>
        <v>-16686</v>
      </c>
      <c r="E443" s="4">
        <f t="shared" ca="1" si="167"/>
        <v>29252</v>
      </c>
      <c r="F443" s="1">
        <f t="shared" ca="1" si="168"/>
        <v>80</v>
      </c>
      <c r="G443" s="1">
        <f t="shared" ca="1" si="169"/>
        <v>2</v>
      </c>
      <c r="H443" s="1">
        <f t="shared" ca="1" si="170"/>
        <v>1</v>
      </c>
      <c r="I443" s="1" t="str">
        <f t="shared" ca="1" si="171"/>
        <v>80</v>
      </c>
      <c r="J443" s="1" t="str">
        <f t="shared" ca="1" si="172"/>
        <v>2</v>
      </c>
      <c r="K443" s="1" t="str">
        <f t="shared" ca="1" si="173"/>
        <v>1</v>
      </c>
      <c r="L443" s="1" t="str">
        <f t="shared" ca="1" si="174"/>
        <v>80</v>
      </c>
      <c r="M443" s="1" t="str">
        <f t="shared" ca="1" si="175"/>
        <v>02</v>
      </c>
      <c r="N443" s="1" t="str">
        <f t="shared" ca="1" si="176"/>
        <v>01</v>
      </c>
      <c r="O443" s="1">
        <v>1177.1772820215499</v>
      </c>
      <c r="P443" s="1">
        <f t="shared" si="177"/>
        <v>1177</v>
      </c>
      <c r="Q443" s="1">
        <f>P443*2</f>
        <v>2354</v>
      </c>
      <c r="R443" s="1" t="str">
        <f t="shared" si="178"/>
        <v>2354</v>
      </c>
      <c r="S443" s="1" t="str">
        <f t="shared" ca="1" si="179"/>
        <v>8002012354</v>
      </c>
      <c r="T443" s="1">
        <f t="shared" ref="T443:AC452" ca="1" si="193">MOD(MID($S443,T$2,1)*T$1,10)</f>
        <v>8</v>
      </c>
      <c r="U443" s="1">
        <f t="shared" ca="1" si="193"/>
        <v>0</v>
      </c>
      <c r="V443" s="1">
        <f t="shared" ca="1" si="193"/>
        <v>0</v>
      </c>
      <c r="W443" s="1">
        <f t="shared" ca="1" si="193"/>
        <v>8</v>
      </c>
      <c r="X443" s="1">
        <f t="shared" ca="1" si="193"/>
        <v>0</v>
      </c>
      <c r="Y443" s="1">
        <f t="shared" ca="1" si="193"/>
        <v>3</v>
      </c>
      <c r="Z443" s="1">
        <f t="shared" ca="1" si="193"/>
        <v>4</v>
      </c>
      <c r="AA443" s="1">
        <f t="shared" ca="1" si="193"/>
        <v>7</v>
      </c>
      <c r="AB443" s="1">
        <f t="shared" ca="1" si="193"/>
        <v>5</v>
      </c>
      <c r="AC443" s="1">
        <f t="shared" ca="1" si="193"/>
        <v>2</v>
      </c>
      <c r="AD443" s="1">
        <f t="shared" ca="1" si="180"/>
        <v>3</v>
      </c>
      <c r="AE443" s="1" t="str">
        <f t="shared" ca="1" si="181"/>
        <v>80020123543</v>
      </c>
      <c r="AF443" s="1">
        <v>0.87960448011719095</v>
      </c>
      <c r="AG443" s="1">
        <f t="shared" si="182"/>
        <v>-8577.0232856227285</v>
      </c>
      <c r="AH443" s="1">
        <f t="shared" si="183"/>
        <v>-8578</v>
      </c>
      <c r="AI443" s="4">
        <f t="shared" ca="1" si="184"/>
        <v>37360</v>
      </c>
      <c r="AJ443" s="1" t="s">
        <v>468</v>
      </c>
      <c r="AK443" s="1">
        <v>3836.8785668507999</v>
      </c>
      <c r="AL443" s="2">
        <f t="shared" si="185"/>
        <v>3836.87</v>
      </c>
      <c r="AM443" s="1">
        <v>324.897000030519</v>
      </c>
      <c r="AN443" s="2">
        <f t="shared" si="186"/>
        <v>324.89</v>
      </c>
    </row>
    <row r="444" spans="1:40" x14ac:dyDescent="0.25">
      <c r="A444" s="1">
        <v>825</v>
      </c>
      <c r="B444" s="1">
        <v>0.46372875148777698</v>
      </c>
      <c r="C444" s="1">
        <v>-10773.8059633168</v>
      </c>
      <c r="D444" s="1">
        <f t="shared" si="166"/>
        <v>-10774</v>
      </c>
      <c r="E444" s="4">
        <f t="shared" ca="1" si="167"/>
        <v>35164</v>
      </c>
      <c r="F444" s="1">
        <f t="shared" ca="1" si="168"/>
        <v>96</v>
      </c>
      <c r="G444" s="1">
        <f t="shared" ca="1" si="169"/>
        <v>4</v>
      </c>
      <c r="H444" s="1">
        <f t="shared" ca="1" si="170"/>
        <v>9</v>
      </c>
      <c r="I444" s="1" t="str">
        <f t="shared" ca="1" si="171"/>
        <v>96</v>
      </c>
      <c r="J444" s="1" t="str">
        <f t="shared" ca="1" si="172"/>
        <v>4</v>
      </c>
      <c r="K444" s="1" t="str">
        <f t="shared" ca="1" si="173"/>
        <v>9</v>
      </c>
      <c r="L444" s="1" t="str">
        <f t="shared" ca="1" si="174"/>
        <v>96</v>
      </c>
      <c r="M444" s="1" t="str">
        <f t="shared" ca="1" si="175"/>
        <v>04</v>
      </c>
      <c r="N444" s="1" t="str">
        <f t="shared" ca="1" si="176"/>
        <v>09</v>
      </c>
      <c r="O444" s="1">
        <v>577.57606738486902</v>
      </c>
      <c r="P444" s="1">
        <f t="shared" si="177"/>
        <v>577</v>
      </c>
      <c r="Q444" s="1">
        <f>2*P444+1</f>
        <v>1155</v>
      </c>
      <c r="R444" s="1" t="str">
        <f t="shared" si="178"/>
        <v>1155</v>
      </c>
      <c r="S444" s="1" t="str">
        <f t="shared" ca="1" si="179"/>
        <v>9604091155</v>
      </c>
      <c r="T444" s="1">
        <f t="shared" ca="1" si="193"/>
        <v>9</v>
      </c>
      <c r="U444" s="1">
        <f t="shared" ca="1" si="193"/>
        <v>8</v>
      </c>
      <c r="V444" s="1">
        <f t="shared" ca="1" si="193"/>
        <v>0</v>
      </c>
      <c r="W444" s="1">
        <f t="shared" ca="1" si="193"/>
        <v>6</v>
      </c>
      <c r="X444" s="1">
        <f t="shared" ca="1" si="193"/>
        <v>0</v>
      </c>
      <c r="Y444" s="1">
        <f t="shared" ca="1" si="193"/>
        <v>7</v>
      </c>
      <c r="Z444" s="1">
        <f t="shared" ca="1" si="193"/>
        <v>7</v>
      </c>
      <c r="AA444" s="1">
        <f t="shared" ca="1" si="193"/>
        <v>9</v>
      </c>
      <c r="AB444" s="1">
        <f t="shared" ca="1" si="193"/>
        <v>5</v>
      </c>
      <c r="AC444" s="1">
        <f t="shared" ca="1" si="193"/>
        <v>5</v>
      </c>
      <c r="AD444" s="1">
        <f t="shared" ca="1" si="180"/>
        <v>4</v>
      </c>
      <c r="AE444" s="1" t="str">
        <f t="shared" ca="1" si="181"/>
        <v>96040911554</v>
      </c>
      <c r="AF444" s="1">
        <v>0.38712729270302398</v>
      </c>
      <c r="AG444" s="1">
        <f t="shared" si="182"/>
        <v>-1486.181676686909</v>
      </c>
      <c r="AH444" s="1">
        <f t="shared" si="183"/>
        <v>-1487</v>
      </c>
      <c r="AI444" s="4">
        <f t="shared" ca="1" si="184"/>
        <v>44451</v>
      </c>
      <c r="AJ444" s="1" t="s">
        <v>469</v>
      </c>
      <c r="AK444" s="1">
        <v>4697.6226081118202</v>
      </c>
      <c r="AL444" s="2">
        <f t="shared" si="185"/>
        <v>4697.62</v>
      </c>
      <c r="AM444" s="1">
        <v>457.87224951933399</v>
      </c>
      <c r="AN444" s="2">
        <f t="shared" si="186"/>
        <v>457.87</v>
      </c>
    </row>
    <row r="445" spans="1:40" x14ac:dyDescent="0.25">
      <c r="A445" s="1">
        <v>784</v>
      </c>
      <c r="B445" s="1">
        <v>0.46436964018677301</v>
      </c>
      <c r="C445" s="1">
        <v>-19443.952452162201</v>
      </c>
      <c r="D445" s="1">
        <f t="shared" si="166"/>
        <v>-19444</v>
      </c>
      <c r="E445" s="4">
        <f t="shared" ca="1" si="167"/>
        <v>26494</v>
      </c>
      <c r="F445" s="1">
        <f t="shared" ca="1" si="168"/>
        <v>72</v>
      </c>
      <c r="G445" s="1">
        <f t="shared" ca="1" si="169"/>
        <v>7</v>
      </c>
      <c r="H445" s="1">
        <f t="shared" ca="1" si="170"/>
        <v>14</v>
      </c>
      <c r="I445" s="1" t="str">
        <f t="shared" ca="1" si="171"/>
        <v>72</v>
      </c>
      <c r="J445" s="1" t="str">
        <f t="shared" ca="1" si="172"/>
        <v>7</v>
      </c>
      <c r="K445" s="1" t="str">
        <f t="shared" ca="1" si="173"/>
        <v>14</v>
      </c>
      <c r="L445" s="1" t="str">
        <f t="shared" ca="1" si="174"/>
        <v>72</v>
      </c>
      <c r="M445" s="1" t="str">
        <f t="shared" ca="1" si="175"/>
        <v>07</v>
      </c>
      <c r="N445" s="1" t="str">
        <f t="shared" ca="1" si="176"/>
        <v>14</v>
      </c>
      <c r="O445" s="1">
        <v>2948.9322794274699</v>
      </c>
      <c r="P445" s="1">
        <f t="shared" si="177"/>
        <v>2948</v>
      </c>
      <c r="Q445" s="1">
        <f>2*P445+1</f>
        <v>5897</v>
      </c>
      <c r="R445" s="1" t="str">
        <f t="shared" si="178"/>
        <v>5897</v>
      </c>
      <c r="S445" s="1" t="str">
        <f t="shared" ca="1" si="179"/>
        <v>7207145897</v>
      </c>
      <c r="T445" s="1">
        <f t="shared" ca="1" si="193"/>
        <v>7</v>
      </c>
      <c r="U445" s="1">
        <f t="shared" ca="1" si="193"/>
        <v>6</v>
      </c>
      <c r="V445" s="1">
        <f t="shared" ca="1" si="193"/>
        <v>0</v>
      </c>
      <c r="W445" s="1">
        <f t="shared" ca="1" si="193"/>
        <v>3</v>
      </c>
      <c r="X445" s="1">
        <f t="shared" ca="1" si="193"/>
        <v>1</v>
      </c>
      <c r="Y445" s="1">
        <f t="shared" ca="1" si="193"/>
        <v>2</v>
      </c>
      <c r="Z445" s="1">
        <f t="shared" ca="1" si="193"/>
        <v>5</v>
      </c>
      <c r="AA445" s="1">
        <f t="shared" ca="1" si="193"/>
        <v>2</v>
      </c>
      <c r="AB445" s="1">
        <f t="shared" ca="1" si="193"/>
        <v>9</v>
      </c>
      <c r="AC445" s="1">
        <f t="shared" ca="1" si="193"/>
        <v>1</v>
      </c>
      <c r="AD445" s="1">
        <f t="shared" ca="1" si="180"/>
        <v>4</v>
      </c>
      <c r="AE445" s="1" t="str">
        <f t="shared" ca="1" si="181"/>
        <v>72071458974</v>
      </c>
      <c r="AF445" s="1">
        <v>0.55949583422345694</v>
      </c>
      <c r="AG445" s="1">
        <f t="shared" si="182"/>
        <v>-6998.7333903012232</v>
      </c>
      <c r="AH445" s="1">
        <f t="shared" si="183"/>
        <v>-6999</v>
      </c>
      <c r="AI445" s="4">
        <f t="shared" ca="1" si="184"/>
        <v>38939</v>
      </c>
      <c r="AJ445" s="1" t="s">
        <v>470</v>
      </c>
      <c r="AK445" s="1">
        <v>4395.1231421857401</v>
      </c>
      <c r="AL445" s="2">
        <f t="shared" si="185"/>
        <v>4395.12</v>
      </c>
      <c r="AM445" s="1">
        <v>387.661366618854</v>
      </c>
      <c r="AN445" s="2">
        <f t="shared" si="186"/>
        <v>387.66</v>
      </c>
    </row>
    <row r="446" spans="1:40" x14ac:dyDescent="0.25">
      <c r="A446" s="1">
        <v>384</v>
      </c>
      <c r="B446" s="1">
        <v>0.46739097262489698</v>
      </c>
      <c r="C446" s="1">
        <v>-15649.803460798999</v>
      </c>
      <c r="D446" s="1">
        <f t="shared" si="166"/>
        <v>-15650</v>
      </c>
      <c r="E446" s="4">
        <f t="shared" ca="1" si="167"/>
        <v>30288</v>
      </c>
      <c r="F446" s="1">
        <f t="shared" ca="1" si="168"/>
        <v>82</v>
      </c>
      <c r="G446" s="1">
        <f t="shared" ca="1" si="169"/>
        <v>12</v>
      </c>
      <c r="H446" s="1">
        <f t="shared" ca="1" si="170"/>
        <v>3</v>
      </c>
      <c r="I446" s="1" t="str">
        <f t="shared" ca="1" si="171"/>
        <v>82</v>
      </c>
      <c r="J446" s="1" t="str">
        <f t="shared" ca="1" si="172"/>
        <v>12</v>
      </c>
      <c r="K446" s="1" t="str">
        <f t="shared" ca="1" si="173"/>
        <v>3</v>
      </c>
      <c r="L446" s="1" t="str">
        <f t="shared" ca="1" si="174"/>
        <v>82</v>
      </c>
      <c r="M446" s="1" t="str">
        <f t="shared" ca="1" si="175"/>
        <v>12</v>
      </c>
      <c r="N446" s="1" t="str">
        <f t="shared" ca="1" si="176"/>
        <v>03</v>
      </c>
      <c r="O446" s="1">
        <v>1450.5471053193801</v>
      </c>
      <c r="P446" s="1">
        <f t="shared" si="177"/>
        <v>1450</v>
      </c>
      <c r="Q446" s="1">
        <f t="shared" ref="Q446:Q452" si="194">P446*2</f>
        <v>2900</v>
      </c>
      <c r="R446" s="1" t="str">
        <f t="shared" si="178"/>
        <v>2900</v>
      </c>
      <c r="S446" s="1" t="str">
        <f t="shared" ca="1" si="179"/>
        <v>8212032900</v>
      </c>
      <c r="T446" s="1">
        <f t="shared" ca="1" si="193"/>
        <v>8</v>
      </c>
      <c r="U446" s="1">
        <f t="shared" ca="1" si="193"/>
        <v>6</v>
      </c>
      <c r="V446" s="1">
        <f t="shared" ca="1" si="193"/>
        <v>7</v>
      </c>
      <c r="W446" s="1">
        <f t="shared" ca="1" si="193"/>
        <v>8</v>
      </c>
      <c r="X446" s="1">
        <f t="shared" ca="1" si="193"/>
        <v>0</v>
      </c>
      <c r="Y446" s="1">
        <f t="shared" ca="1" si="193"/>
        <v>9</v>
      </c>
      <c r="Z446" s="1">
        <f t="shared" ca="1" si="193"/>
        <v>4</v>
      </c>
      <c r="AA446" s="1">
        <f t="shared" ca="1" si="193"/>
        <v>1</v>
      </c>
      <c r="AB446" s="1">
        <f t="shared" ca="1" si="193"/>
        <v>0</v>
      </c>
      <c r="AC446" s="1">
        <f t="shared" ca="1" si="193"/>
        <v>0</v>
      </c>
      <c r="AD446" s="1">
        <f t="shared" ca="1" si="180"/>
        <v>7</v>
      </c>
      <c r="AE446" s="1" t="str">
        <f t="shared" ca="1" si="181"/>
        <v>82120329007</v>
      </c>
      <c r="AF446" s="1">
        <v>0.75902584917752602</v>
      </c>
      <c r="AG446" s="1">
        <f t="shared" si="182"/>
        <v>-6614.9102755821395</v>
      </c>
      <c r="AH446" s="1">
        <f t="shared" si="183"/>
        <v>-6615</v>
      </c>
      <c r="AI446" s="4">
        <f t="shared" ca="1" si="184"/>
        <v>39323</v>
      </c>
      <c r="AJ446" s="1" t="s">
        <v>471</v>
      </c>
      <c r="AK446" s="1">
        <v>3614.76485488449</v>
      </c>
      <c r="AL446" s="2">
        <f t="shared" si="185"/>
        <v>3614.76</v>
      </c>
      <c r="AM446" s="1">
        <v>436.32618182927899</v>
      </c>
      <c r="AN446" s="2">
        <f t="shared" si="186"/>
        <v>436.32</v>
      </c>
    </row>
    <row r="447" spans="1:40" x14ac:dyDescent="0.25">
      <c r="A447" s="1">
        <v>376</v>
      </c>
      <c r="B447" s="1">
        <v>0.46745200964384898</v>
      </c>
      <c r="C447" s="1">
        <v>-10154.5536667989</v>
      </c>
      <c r="D447" s="1">
        <f t="shared" si="166"/>
        <v>-10155</v>
      </c>
      <c r="E447" s="4">
        <f t="shared" ca="1" si="167"/>
        <v>35783</v>
      </c>
      <c r="F447" s="1">
        <f t="shared" ca="1" si="168"/>
        <v>97</v>
      </c>
      <c r="G447" s="1">
        <f t="shared" ca="1" si="169"/>
        <v>12</v>
      </c>
      <c r="H447" s="1">
        <f t="shared" ca="1" si="170"/>
        <v>19</v>
      </c>
      <c r="I447" s="1" t="str">
        <f t="shared" ca="1" si="171"/>
        <v>97</v>
      </c>
      <c r="J447" s="1" t="str">
        <f t="shared" ca="1" si="172"/>
        <v>12</v>
      </c>
      <c r="K447" s="1" t="str">
        <f t="shared" ca="1" si="173"/>
        <v>19</v>
      </c>
      <c r="L447" s="1" t="str">
        <f t="shared" ca="1" si="174"/>
        <v>97</v>
      </c>
      <c r="M447" s="1" t="str">
        <f t="shared" ca="1" si="175"/>
        <v>12</v>
      </c>
      <c r="N447" s="1" t="str">
        <f t="shared" ca="1" si="176"/>
        <v>19</v>
      </c>
      <c r="O447" s="1">
        <v>3084.4501174962602</v>
      </c>
      <c r="P447" s="1">
        <f t="shared" si="177"/>
        <v>3084</v>
      </c>
      <c r="Q447" s="1">
        <f t="shared" si="194"/>
        <v>6168</v>
      </c>
      <c r="R447" s="1" t="str">
        <f t="shared" si="178"/>
        <v>6168</v>
      </c>
      <c r="S447" s="1" t="str">
        <f t="shared" ca="1" si="179"/>
        <v>9712196168</v>
      </c>
      <c r="T447" s="1">
        <f t="shared" ca="1" si="193"/>
        <v>9</v>
      </c>
      <c r="U447" s="1">
        <f t="shared" ca="1" si="193"/>
        <v>1</v>
      </c>
      <c r="V447" s="1">
        <f t="shared" ca="1" si="193"/>
        <v>7</v>
      </c>
      <c r="W447" s="1">
        <f t="shared" ca="1" si="193"/>
        <v>8</v>
      </c>
      <c r="X447" s="1">
        <f t="shared" ca="1" si="193"/>
        <v>1</v>
      </c>
      <c r="Y447" s="1">
        <f t="shared" ca="1" si="193"/>
        <v>7</v>
      </c>
      <c r="Z447" s="1">
        <f t="shared" ca="1" si="193"/>
        <v>2</v>
      </c>
      <c r="AA447" s="1">
        <f t="shared" ca="1" si="193"/>
        <v>9</v>
      </c>
      <c r="AB447" s="1">
        <f t="shared" ca="1" si="193"/>
        <v>6</v>
      </c>
      <c r="AC447" s="1">
        <f t="shared" ca="1" si="193"/>
        <v>4</v>
      </c>
      <c r="AD447" s="1">
        <f t="shared" ca="1" si="180"/>
        <v>6</v>
      </c>
      <c r="AE447" s="1" t="str">
        <f t="shared" ca="1" si="181"/>
        <v>97121961686</v>
      </c>
      <c r="AF447" s="1">
        <v>0.21890926847132799</v>
      </c>
      <c r="AG447" s="1">
        <f t="shared" si="182"/>
        <v>-704.88784447767614</v>
      </c>
      <c r="AH447" s="1">
        <f t="shared" si="183"/>
        <v>-705</v>
      </c>
      <c r="AI447" s="4">
        <f t="shared" ca="1" si="184"/>
        <v>45233</v>
      </c>
      <c r="AJ447" s="1" t="s">
        <v>472</v>
      </c>
      <c r="AK447" s="1">
        <v>4564.9891659291397</v>
      </c>
      <c r="AL447" s="2">
        <f t="shared" si="185"/>
        <v>4564.9799999999996</v>
      </c>
      <c r="AM447" s="1">
        <v>403.83617664113302</v>
      </c>
      <c r="AN447" s="2">
        <f t="shared" si="186"/>
        <v>403.83</v>
      </c>
    </row>
    <row r="448" spans="1:40" x14ac:dyDescent="0.25">
      <c r="A448" s="1">
        <v>274</v>
      </c>
      <c r="B448" s="1">
        <v>0.46879482406079298</v>
      </c>
      <c r="C448" s="1">
        <v>-10330.8685567797</v>
      </c>
      <c r="D448" s="1">
        <f t="shared" si="166"/>
        <v>-10331</v>
      </c>
      <c r="E448" s="4">
        <f t="shared" ca="1" si="167"/>
        <v>35607</v>
      </c>
      <c r="F448" s="1">
        <f t="shared" ca="1" si="168"/>
        <v>97</v>
      </c>
      <c r="G448" s="1">
        <f t="shared" ca="1" si="169"/>
        <v>6</v>
      </c>
      <c r="H448" s="1">
        <f t="shared" ca="1" si="170"/>
        <v>26</v>
      </c>
      <c r="I448" s="1" t="str">
        <f t="shared" ca="1" si="171"/>
        <v>97</v>
      </c>
      <c r="J448" s="1" t="str">
        <f t="shared" ca="1" si="172"/>
        <v>6</v>
      </c>
      <c r="K448" s="1" t="str">
        <f t="shared" ca="1" si="173"/>
        <v>26</v>
      </c>
      <c r="L448" s="1" t="str">
        <f t="shared" ca="1" si="174"/>
        <v>97</v>
      </c>
      <c r="M448" s="1" t="str">
        <f t="shared" ca="1" si="175"/>
        <v>06</v>
      </c>
      <c r="N448" s="1" t="str">
        <f t="shared" ca="1" si="176"/>
        <v>26</v>
      </c>
      <c r="O448" s="1">
        <v>4252.8967253639303</v>
      </c>
      <c r="P448" s="1">
        <f t="shared" si="177"/>
        <v>4252</v>
      </c>
      <c r="Q448" s="1">
        <f t="shared" si="194"/>
        <v>8504</v>
      </c>
      <c r="R448" s="1" t="str">
        <f t="shared" si="178"/>
        <v>8504</v>
      </c>
      <c r="S448" s="1" t="str">
        <f t="shared" ca="1" si="179"/>
        <v>9706268504</v>
      </c>
      <c r="T448" s="1">
        <f t="shared" ca="1" si="193"/>
        <v>9</v>
      </c>
      <c r="U448" s="1">
        <f t="shared" ca="1" si="193"/>
        <v>1</v>
      </c>
      <c r="V448" s="1">
        <f t="shared" ca="1" si="193"/>
        <v>0</v>
      </c>
      <c r="W448" s="1">
        <f t="shared" ca="1" si="193"/>
        <v>4</v>
      </c>
      <c r="X448" s="1">
        <f t="shared" ca="1" si="193"/>
        <v>2</v>
      </c>
      <c r="Y448" s="1">
        <f t="shared" ca="1" si="193"/>
        <v>8</v>
      </c>
      <c r="Z448" s="1">
        <f t="shared" ca="1" si="193"/>
        <v>6</v>
      </c>
      <c r="AA448" s="1">
        <f t="shared" ca="1" si="193"/>
        <v>5</v>
      </c>
      <c r="AB448" s="1">
        <f t="shared" ca="1" si="193"/>
        <v>0</v>
      </c>
      <c r="AC448" s="1">
        <f t="shared" ca="1" si="193"/>
        <v>2</v>
      </c>
      <c r="AD448" s="1">
        <f t="shared" ca="1" si="180"/>
        <v>3</v>
      </c>
      <c r="AE448" s="1" t="str">
        <f t="shared" ca="1" si="181"/>
        <v>97062685043</v>
      </c>
      <c r="AF448" s="1">
        <v>0.66966765343180601</v>
      </c>
      <c r="AG448" s="1">
        <f t="shared" si="182"/>
        <v>-2274.1913510544132</v>
      </c>
      <c r="AH448" s="1">
        <f t="shared" si="183"/>
        <v>-2275</v>
      </c>
      <c r="AI448" s="4">
        <f t="shared" ca="1" si="184"/>
        <v>43663</v>
      </c>
      <c r="AJ448" s="1" t="s">
        <v>473</v>
      </c>
      <c r="AK448" s="1">
        <v>4249.2446668904704</v>
      </c>
      <c r="AL448" s="2">
        <f t="shared" si="185"/>
        <v>4249.24</v>
      </c>
      <c r="AM448" s="1">
        <v>377.85271767326901</v>
      </c>
      <c r="AN448" s="2">
        <f t="shared" si="186"/>
        <v>377.85</v>
      </c>
    </row>
    <row r="449" spans="1:40" x14ac:dyDescent="0.25">
      <c r="A449" s="1">
        <v>73</v>
      </c>
      <c r="B449" s="1">
        <v>0.46995452742088101</v>
      </c>
      <c r="C449" s="1">
        <v>-25980.504470961601</v>
      </c>
      <c r="D449" s="1">
        <f t="shared" si="166"/>
        <v>-25981</v>
      </c>
      <c r="E449" s="4">
        <f t="shared" ca="1" si="167"/>
        <v>19957</v>
      </c>
      <c r="F449" s="1">
        <f t="shared" ca="1" si="168"/>
        <v>54</v>
      </c>
      <c r="G449" s="1">
        <f t="shared" ca="1" si="169"/>
        <v>8</v>
      </c>
      <c r="H449" s="1">
        <f t="shared" ca="1" si="170"/>
        <v>21</v>
      </c>
      <c r="I449" s="1" t="str">
        <f t="shared" ca="1" si="171"/>
        <v>54</v>
      </c>
      <c r="J449" s="1" t="str">
        <f t="shared" ca="1" si="172"/>
        <v>8</v>
      </c>
      <c r="K449" s="1" t="str">
        <f t="shared" ca="1" si="173"/>
        <v>21</v>
      </c>
      <c r="L449" s="1" t="str">
        <f t="shared" ca="1" si="174"/>
        <v>54</v>
      </c>
      <c r="M449" s="1" t="str">
        <f t="shared" ca="1" si="175"/>
        <v>08</v>
      </c>
      <c r="N449" s="1" t="str">
        <f t="shared" ca="1" si="176"/>
        <v>21</v>
      </c>
      <c r="O449" s="1">
        <v>3187.7018036439099</v>
      </c>
      <c r="P449" s="1">
        <f t="shared" si="177"/>
        <v>3187</v>
      </c>
      <c r="Q449" s="1">
        <f t="shared" si="194"/>
        <v>6374</v>
      </c>
      <c r="R449" s="1" t="str">
        <f t="shared" si="178"/>
        <v>6374</v>
      </c>
      <c r="S449" s="1" t="str">
        <f t="shared" ca="1" si="179"/>
        <v>5408216374</v>
      </c>
      <c r="T449" s="1">
        <f t="shared" ca="1" si="193"/>
        <v>5</v>
      </c>
      <c r="U449" s="1">
        <f t="shared" ca="1" si="193"/>
        <v>2</v>
      </c>
      <c r="V449" s="1">
        <f t="shared" ca="1" si="193"/>
        <v>0</v>
      </c>
      <c r="W449" s="1">
        <f t="shared" ca="1" si="193"/>
        <v>2</v>
      </c>
      <c r="X449" s="1">
        <f t="shared" ca="1" si="193"/>
        <v>2</v>
      </c>
      <c r="Y449" s="1">
        <f t="shared" ca="1" si="193"/>
        <v>3</v>
      </c>
      <c r="Z449" s="1">
        <f t="shared" ca="1" si="193"/>
        <v>2</v>
      </c>
      <c r="AA449" s="1">
        <f t="shared" ca="1" si="193"/>
        <v>7</v>
      </c>
      <c r="AB449" s="1">
        <f t="shared" ca="1" si="193"/>
        <v>7</v>
      </c>
      <c r="AC449" s="1">
        <f t="shared" ca="1" si="193"/>
        <v>2</v>
      </c>
      <c r="AD449" s="1">
        <f t="shared" ca="1" si="180"/>
        <v>8</v>
      </c>
      <c r="AE449" s="1" t="str">
        <f t="shared" ca="1" si="181"/>
        <v>54082163748</v>
      </c>
      <c r="AF449" s="1">
        <v>0.80669576097903395</v>
      </c>
      <c r="AG449" s="1">
        <f t="shared" si="182"/>
        <v>-15364.32746360668</v>
      </c>
      <c r="AH449" s="1">
        <f t="shared" si="183"/>
        <v>-15365</v>
      </c>
      <c r="AI449" s="4">
        <f t="shared" ca="1" si="184"/>
        <v>30573</v>
      </c>
      <c r="AJ449" s="1" t="s">
        <v>474</v>
      </c>
      <c r="AK449" s="1">
        <v>3504.7761467329901</v>
      </c>
      <c r="AL449" s="2">
        <f t="shared" si="185"/>
        <v>3504.77</v>
      </c>
      <c r="AM449" s="1">
        <v>474.88937040315</v>
      </c>
      <c r="AN449" s="2">
        <f t="shared" si="186"/>
        <v>474.88</v>
      </c>
    </row>
    <row r="450" spans="1:40" x14ac:dyDescent="0.25">
      <c r="A450" s="1">
        <v>475</v>
      </c>
      <c r="B450" s="1">
        <v>0.47035126804406902</v>
      </c>
      <c r="C450" s="1">
        <v>-20917.134006775101</v>
      </c>
      <c r="D450" s="1">
        <f t="shared" si="166"/>
        <v>-20918</v>
      </c>
      <c r="E450" s="4">
        <f t="shared" ca="1" si="167"/>
        <v>25020</v>
      </c>
      <c r="F450" s="1">
        <f t="shared" ca="1" si="168"/>
        <v>68</v>
      </c>
      <c r="G450" s="1">
        <f t="shared" ca="1" si="169"/>
        <v>7</v>
      </c>
      <c r="H450" s="1">
        <f t="shared" ca="1" si="170"/>
        <v>1</v>
      </c>
      <c r="I450" s="1" t="str">
        <f t="shared" ca="1" si="171"/>
        <v>68</v>
      </c>
      <c r="J450" s="1" t="str">
        <f t="shared" ca="1" si="172"/>
        <v>7</v>
      </c>
      <c r="K450" s="1" t="str">
        <f t="shared" ca="1" si="173"/>
        <v>1</v>
      </c>
      <c r="L450" s="1" t="str">
        <f t="shared" ca="1" si="174"/>
        <v>68</v>
      </c>
      <c r="M450" s="1" t="str">
        <f t="shared" ca="1" si="175"/>
        <v>07</v>
      </c>
      <c r="N450" s="1" t="str">
        <f t="shared" ca="1" si="176"/>
        <v>01</v>
      </c>
      <c r="O450" s="1">
        <v>2446.5414288766101</v>
      </c>
      <c r="P450" s="1">
        <f t="shared" si="177"/>
        <v>2446</v>
      </c>
      <c r="Q450" s="1">
        <f t="shared" si="194"/>
        <v>4892</v>
      </c>
      <c r="R450" s="1" t="str">
        <f t="shared" si="178"/>
        <v>4892</v>
      </c>
      <c r="S450" s="1" t="str">
        <f t="shared" ca="1" si="179"/>
        <v>6807014892</v>
      </c>
      <c r="T450" s="1">
        <f t="shared" ca="1" si="193"/>
        <v>6</v>
      </c>
      <c r="U450" s="1">
        <f t="shared" ca="1" si="193"/>
        <v>4</v>
      </c>
      <c r="V450" s="1">
        <f t="shared" ca="1" si="193"/>
        <v>0</v>
      </c>
      <c r="W450" s="1">
        <f t="shared" ca="1" si="193"/>
        <v>3</v>
      </c>
      <c r="X450" s="1">
        <f t="shared" ca="1" si="193"/>
        <v>0</v>
      </c>
      <c r="Y450" s="1">
        <f t="shared" ca="1" si="193"/>
        <v>3</v>
      </c>
      <c r="Z450" s="1">
        <f t="shared" ca="1" si="193"/>
        <v>8</v>
      </c>
      <c r="AA450" s="1">
        <f t="shared" ca="1" si="193"/>
        <v>2</v>
      </c>
      <c r="AB450" s="1">
        <f t="shared" ca="1" si="193"/>
        <v>9</v>
      </c>
      <c r="AC450" s="1">
        <f t="shared" ca="1" si="193"/>
        <v>6</v>
      </c>
      <c r="AD450" s="1">
        <f t="shared" ca="1" si="180"/>
        <v>9</v>
      </c>
      <c r="AE450" s="1" t="str">
        <f t="shared" ca="1" si="181"/>
        <v>68070148929</v>
      </c>
      <c r="AF450" s="1">
        <v>0.91537217322305997</v>
      </c>
      <c r="AG450" s="1">
        <f t="shared" si="182"/>
        <v>-12799.649098178048</v>
      </c>
      <c r="AH450" s="1">
        <f t="shared" si="183"/>
        <v>-12800</v>
      </c>
      <c r="AI450" s="4">
        <f t="shared" ca="1" si="184"/>
        <v>33138</v>
      </c>
      <c r="AJ450" s="1" t="s">
        <v>475</v>
      </c>
      <c r="AK450" s="1">
        <v>4073.70220038453</v>
      </c>
      <c r="AL450" s="2">
        <f t="shared" si="185"/>
        <v>4073.7</v>
      </c>
      <c r="AM450" s="1">
        <v>480.35828730124803</v>
      </c>
      <c r="AN450" s="2">
        <f t="shared" si="186"/>
        <v>480.35</v>
      </c>
    </row>
    <row r="451" spans="1:40" x14ac:dyDescent="0.25">
      <c r="A451" s="1">
        <v>394</v>
      </c>
      <c r="B451" s="1">
        <v>0.471846675008393</v>
      </c>
      <c r="C451" s="1">
        <v>-24292.304757835602</v>
      </c>
      <c r="D451" s="1">
        <f t="shared" ref="D451:D514" si="195">INT(C451)</f>
        <v>-24293</v>
      </c>
      <c r="E451" s="4">
        <f t="shared" ref="E451:E514" ca="1" si="196">TODAY()+D451</f>
        <v>21645</v>
      </c>
      <c r="F451" s="1">
        <f t="shared" ref="F451:F514" ca="1" si="197">MOD(YEAR(E451),100)</f>
        <v>59</v>
      </c>
      <c r="G451" s="1">
        <f t="shared" ref="G451:G514" ca="1" si="198">IF(YEAR(E451)&lt;2000,MONTH(E451),MONTH(E451)+20)</f>
        <v>4</v>
      </c>
      <c r="H451" s="1">
        <f t="shared" ref="H451:H514" ca="1" si="199">DAY(E451)</f>
        <v>5</v>
      </c>
      <c r="I451" s="1" t="str">
        <f t="shared" ref="I451:I514" ca="1" si="200">FIXED(F451,0,TRUE())</f>
        <v>59</v>
      </c>
      <c r="J451" s="1" t="str">
        <f t="shared" ref="J451:J514" ca="1" si="201">FIXED(G451,0,TRUE())</f>
        <v>4</v>
      </c>
      <c r="K451" s="1" t="str">
        <f t="shared" ref="K451:K514" ca="1" si="202">FIXED(H451,0,TRUE())</f>
        <v>5</v>
      </c>
      <c r="L451" s="1" t="str">
        <f t="shared" ref="L451:L514" ca="1" si="203">IF(LEN(I451)=1,"0"&amp;I451,I451)</f>
        <v>59</v>
      </c>
      <c r="M451" s="1" t="str">
        <f t="shared" ref="M451:M514" ca="1" si="204">IF(LEN(J451)=1,"0"&amp;J451,J451)</f>
        <v>04</v>
      </c>
      <c r="N451" s="1" t="str">
        <f t="shared" ref="N451:N514" ca="1" si="205">IF(LEN(K451)=1,"0"&amp;K451,K451)</f>
        <v>05</v>
      </c>
      <c r="O451" s="1">
        <v>3354.1127658925102</v>
      </c>
      <c r="P451" s="1">
        <f t="shared" ref="P451:P514" si="206">INT(O451)</f>
        <v>3354</v>
      </c>
      <c r="Q451" s="1">
        <f t="shared" si="194"/>
        <v>6708</v>
      </c>
      <c r="R451" s="1" t="str">
        <f t="shared" ref="R451:R514" si="207">FIXED(Q451,0,TRUE())</f>
        <v>6708</v>
      </c>
      <c r="S451" s="1" t="str">
        <f t="shared" ref="S451:S514" ca="1" si="208">L451&amp;M451&amp;N451&amp;R451</f>
        <v>5904056708</v>
      </c>
      <c r="T451" s="1">
        <f t="shared" ca="1" si="193"/>
        <v>5</v>
      </c>
      <c r="U451" s="1">
        <f t="shared" ca="1" si="193"/>
        <v>7</v>
      </c>
      <c r="V451" s="1">
        <f t="shared" ca="1" si="193"/>
        <v>0</v>
      </c>
      <c r="W451" s="1">
        <f t="shared" ca="1" si="193"/>
        <v>6</v>
      </c>
      <c r="X451" s="1">
        <f t="shared" ca="1" si="193"/>
        <v>0</v>
      </c>
      <c r="Y451" s="1">
        <f t="shared" ca="1" si="193"/>
        <v>5</v>
      </c>
      <c r="Z451" s="1">
        <f t="shared" ca="1" si="193"/>
        <v>2</v>
      </c>
      <c r="AA451" s="1">
        <f t="shared" ca="1" si="193"/>
        <v>3</v>
      </c>
      <c r="AB451" s="1">
        <f t="shared" ca="1" si="193"/>
        <v>0</v>
      </c>
      <c r="AC451" s="1">
        <f t="shared" ca="1" si="193"/>
        <v>4</v>
      </c>
      <c r="AD451" s="1">
        <f t="shared" ref="AD451:AD514" ca="1" si="209">MOD(10-MOD(SUM(T451:AC451),10),10)</f>
        <v>8</v>
      </c>
      <c r="AE451" s="1" t="str">
        <f t="shared" ref="AE451:AE514" ca="1" si="210">S451&amp;AD451</f>
        <v>59040567088</v>
      </c>
      <c r="AF451" s="1">
        <v>0.24533829767754101</v>
      </c>
      <c r="AG451" s="1">
        <f t="shared" ref="AG451:AG514" si="211">(D451+6935)*AF451</f>
        <v>-4258.5821710867567</v>
      </c>
      <c r="AH451" s="1">
        <f t="shared" ref="AH451:AH514" si="212">INT(AG451)</f>
        <v>-4259</v>
      </c>
      <c r="AI451" s="4">
        <f t="shared" ref="AI451:AI514" ca="1" si="213">TODAY()+AH451</f>
        <v>41679</v>
      </c>
      <c r="AJ451" s="1" t="s">
        <v>476</v>
      </c>
      <c r="AK451" s="1">
        <v>4577.9290139469604</v>
      </c>
      <c r="AL451" s="2">
        <f t="shared" ref="AL451:AL514" si="214">INT(AK451*100)/100</f>
        <v>4577.92</v>
      </c>
      <c r="AM451" s="1">
        <v>412.820825830866</v>
      </c>
      <c r="AN451" s="2">
        <f t="shared" ref="AN451:AN514" si="215">INT(AM451*100)/100</f>
        <v>412.82</v>
      </c>
    </row>
    <row r="452" spans="1:40" x14ac:dyDescent="0.25">
      <c r="A452" s="1">
        <v>38</v>
      </c>
      <c r="B452" s="1">
        <v>0.47221289712210501</v>
      </c>
      <c r="C452" s="1">
        <v>-12994.022034363799</v>
      </c>
      <c r="D452" s="1">
        <f t="shared" si="195"/>
        <v>-12995</v>
      </c>
      <c r="E452" s="4">
        <f t="shared" ca="1" si="196"/>
        <v>32943</v>
      </c>
      <c r="F452" s="1">
        <f t="shared" ca="1" si="197"/>
        <v>90</v>
      </c>
      <c r="G452" s="1">
        <f t="shared" ca="1" si="198"/>
        <v>3</v>
      </c>
      <c r="H452" s="1">
        <f t="shared" ca="1" si="199"/>
        <v>11</v>
      </c>
      <c r="I452" s="1" t="str">
        <f t="shared" ca="1" si="200"/>
        <v>90</v>
      </c>
      <c r="J452" s="1" t="str">
        <f t="shared" ca="1" si="201"/>
        <v>3</v>
      </c>
      <c r="K452" s="1" t="str">
        <f t="shared" ca="1" si="202"/>
        <v>11</v>
      </c>
      <c r="L452" s="1" t="str">
        <f t="shared" ca="1" si="203"/>
        <v>90</v>
      </c>
      <c r="M452" s="1" t="str">
        <f t="shared" ca="1" si="204"/>
        <v>03</v>
      </c>
      <c r="N452" s="1" t="str">
        <f t="shared" ca="1" si="205"/>
        <v>11</v>
      </c>
      <c r="O452" s="1">
        <v>4533.8182012390498</v>
      </c>
      <c r="P452" s="1">
        <f t="shared" si="206"/>
        <v>4533</v>
      </c>
      <c r="Q452" s="1">
        <f t="shared" si="194"/>
        <v>9066</v>
      </c>
      <c r="R452" s="1" t="str">
        <f t="shared" si="207"/>
        <v>9066</v>
      </c>
      <c r="S452" s="1" t="str">
        <f t="shared" ca="1" si="208"/>
        <v>9003119066</v>
      </c>
      <c r="T452" s="1">
        <f t="shared" ca="1" si="193"/>
        <v>9</v>
      </c>
      <c r="U452" s="1">
        <f t="shared" ca="1" si="193"/>
        <v>0</v>
      </c>
      <c r="V452" s="1">
        <f t="shared" ca="1" si="193"/>
        <v>0</v>
      </c>
      <c r="W452" s="1">
        <f t="shared" ca="1" si="193"/>
        <v>7</v>
      </c>
      <c r="X452" s="1">
        <f t="shared" ca="1" si="193"/>
        <v>1</v>
      </c>
      <c r="Y452" s="1">
        <f t="shared" ca="1" si="193"/>
        <v>3</v>
      </c>
      <c r="Z452" s="1">
        <f t="shared" ca="1" si="193"/>
        <v>3</v>
      </c>
      <c r="AA452" s="1">
        <f t="shared" ca="1" si="193"/>
        <v>0</v>
      </c>
      <c r="AB452" s="1">
        <f t="shared" ca="1" si="193"/>
        <v>6</v>
      </c>
      <c r="AC452" s="1">
        <f t="shared" ca="1" si="193"/>
        <v>8</v>
      </c>
      <c r="AD452" s="1">
        <f t="shared" ca="1" si="209"/>
        <v>3</v>
      </c>
      <c r="AE452" s="1" t="str">
        <f t="shared" ca="1" si="210"/>
        <v>90031190663</v>
      </c>
      <c r="AF452" s="1">
        <v>0.51853999450666799</v>
      </c>
      <c r="AG452" s="1">
        <f t="shared" si="211"/>
        <v>-3142.3523667104082</v>
      </c>
      <c r="AH452" s="1">
        <f t="shared" si="212"/>
        <v>-3143</v>
      </c>
      <c r="AI452" s="4">
        <f t="shared" ca="1" si="213"/>
        <v>42795</v>
      </c>
      <c r="AJ452" s="1" t="s">
        <v>477</v>
      </c>
      <c r="AK452" s="1">
        <v>3779.19858394116</v>
      </c>
      <c r="AL452" s="2">
        <f t="shared" si="214"/>
        <v>3779.19</v>
      </c>
      <c r="AM452" s="1">
        <v>353.12662129581599</v>
      </c>
      <c r="AN452" s="2">
        <f t="shared" si="215"/>
        <v>353.12</v>
      </c>
    </row>
    <row r="453" spans="1:40" x14ac:dyDescent="0.25">
      <c r="A453" s="1">
        <v>734</v>
      </c>
      <c r="B453" s="1">
        <v>0.47315897091586001</v>
      </c>
      <c r="C453" s="1">
        <v>-25265.4155095065</v>
      </c>
      <c r="D453" s="1">
        <f t="shared" si="195"/>
        <v>-25266</v>
      </c>
      <c r="E453" s="4">
        <f t="shared" ca="1" si="196"/>
        <v>20672</v>
      </c>
      <c r="F453" s="1">
        <f t="shared" ca="1" si="197"/>
        <v>56</v>
      </c>
      <c r="G453" s="1">
        <f t="shared" ca="1" si="198"/>
        <v>8</v>
      </c>
      <c r="H453" s="1">
        <f t="shared" ca="1" si="199"/>
        <v>5</v>
      </c>
      <c r="I453" s="1" t="str">
        <f t="shared" ca="1" si="200"/>
        <v>56</v>
      </c>
      <c r="J453" s="1" t="str">
        <f t="shared" ca="1" si="201"/>
        <v>8</v>
      </c>
      <c r="K453" s="1" t="str">
        <f t="shared" ca="1" si="202"/>
        <v>5</v>
      </c>
      <c r="L453" s="1" t="str">
        <f t="shared" ca="1" si="203"/>
        <v>56</v>
      </c>
      <c r="M453" s="1" t="str">
        <f t="shared" ca="1" si="204"/>
        <v>08</v>
      </c>
      <c r="N453" s="1" t="str">
        <f t="shared" ca="1" si="205"/>
        <v>05</v>
      </c>
      <c r="O453" s="1">
        <v>2552.6764732810502</v>
      </c>
      <c r="P453" s="1">
        <f t="shared" si="206"/>
        <v>2552</v>
      </c>
      <c r="Q453" s="1">
        <f>2*P453+1</f>
        <v>5105</v>
      </c>
      <c r="R453" s="1" t="str">
        <f t="shared" si="207"/>
        <v>5105</v>
      </c>
      <c r="S453" s="1" t="str">
        <f t="shared" ca="1" si="208"/>
        <v>5608055105</v>
      </c>
      <c r="T453" s="1">
        <f t="shared" ref="T453:AC462" ca="1" si="216">MOD(MID($S453,T$2,1)*T$1,10)</f>
        <v>5</v>
      </c>
      <c r="U453" s="1">
        <f t="shared" ca="1" si="216"/>
        <v>8</v>
      </c>
      <c r="V453" s="1">
        <f t="shared" ca="1" si="216"/>
        <v>0</v>
      </c>
      <c r="W453" s="1">
        <f t="shared" ca="1" si="216"/>
        <v>2</v>
      </c>
      <c r="X453" s="1">
        <f t="shared" ca="1" si="216"/>
        <v>0</v>
      </c>
      <c r="Y453" s="1">
        <f t="shared" ca="1" si="216"/>
        <v>5</v>
      </c>
      <c r="Z453" s="1">
        <f t="shared" ca="1" si="216"/>
        <v>5</v>
      </c>
      <c r="AA453" s="1">
        <f t="shared" ca="1" si="216"/>
        <v>9</v>
      </c>
      <c r="AB453" s="1">
        <f t="shared" ca="1" si="216"/>
        <v>0</v>
      </c>
      <c r="AC453" s="1">
        <f t="shared" ca="1" si="216"/>
        <v>5</v>
      </c>
      <c r="AD453" s="1">
        <f t="shared" ca="1" si="209"/>
        <v>1</v>
      </c>
      <c r="AE453" s="1" t="str">
        <f t="shared" ca="1" si="210"/>
        <v>56080551051</v>
      </c>
      <c r="AF453" s="1">
        <v>0.14709921567430601</v>
      </c>
      <c r="AG453" s="1">
        <f t="shared" si="211"/>
        <v>-2696.4757225257035</v>
      </c>
      <c r="AH453" s="1">
        <f t="shared" si="212"/>
        <v>-2697</v>
      </c>
      <c r="AI453" s="4">
        <f t="shared" ca="1" si="213"/>
        <v>43241</v>
      </c>
      <c r="AJ453" s="1" t="s">
        <v>478</v>
      </c>
      <c r="AK453" s="1">
        <v>4993.7131870479398</v>
      </c>
      <c r="AL453" s="2">
        <f t="shared" si="214"/>
        <v>4993.71</v>
      </c>
      <c r="AM453" s="1">
        <v>466.25263222144201</v>
      </c>
      <c r="AN453" s="2">
        <f t="shared" si="215"/>
        <v>466.25</v>
      </c>
    </row>
    <row r="454" spans="1:40" x14ac:dyDescent="0.25">
      <c r="A454" s="1">
        <v>471</v>
      </c>
      <c r="B454" s="1">
        <v>0.47358623004852402</v>
      </c>
      <c r="C454" s="1">
        <v>-14197.509384441701</v>
      </c>
      <c r="D454" s="1">
        <f t="shared" si="195"/>
        <v>-14198</v>
      </c>
      <c r="E454" s="4">
        <f t="shared" ca="1" si="196"/>
        <v>31740</v>
      </c>
      <c r="F454" s="1">
        <f t="shared" ca="1" si="197"/>
        <v>86</v>
      </c>
      <c r="G454" s="1">
        <f t="shared" ca="1" si="198"/>
        <v>11</v>
      </c>
      <c r="H454" s="1">
        <f t="shared" ca="1" si="199"/>
        <v>24</v>
      </c>
      <c r="I454" s="1" t="str">
        <f t="shared" ca="1" si="200"/>
        <v>86</v>
      </c>
      <c r="J454" s="1" t="str">
        <f t="shared" ca="1" si="201"/>
        <v>11</v>
      </c>
      <c r="K454" s="1" t="str">
        <f t="shared" ca="1" si="202"/>
        <v>24</v>
      </c>
      <c r="L454" s="1" t="str">
        <f t="shared" ca="1" si="203"/>
        <v>86</v>
      </c>
      <c r="M454" s="1" t="str">
        <f t="shared" ca="1" si="204"/>
        <v>11</v>
      </c>
      <c r="N454" s="1" t="str">
        <f t="shared" ca="1" si="205"/>
        <v>24</v>
      </c>
      <c r="O454" s="1">
        <v>951.72612689596201</v>
      </c>
      <c r="P454" s="1">
        <f t="shared" si="206"/>
        <v>951</v>
      </c>
      <c r="Q454" s="1">
        <f>P454*2</f>
        <v>1902</v>
      </c>
      <c r="R454" s="1" t="str">
        <f t="shared" si="207"/>
        <v>1902</v>
      </c>
      <c r="S454" s="1" t="str">
        <f t="shared" ca="1" si="208"/>
        <v>8611241902</v>
      </c>
      <c r="T454" s="1">
        <f t="shared" ca="1" si="216"/>
        <v>8</v>
      </c>
      <c r="U454" s="1">
        <f t="shared" ca="1" si="216"/>
        <v>8</v>
      </c>
      <c r="V454" s="1">
        <f t="shared" ca="1" si="216"/>
        <v>7</v>
      </c>
      <c r="W454" s="1">
        <f t="shared" ca="1" si="216"/>
        <v>9</v>
      </c>
      <c r="X454" s="1">
        <f t="shared" ca="1" si="216"/>
        <v>2</v>
      </c>
      <c r="Y454" s="1">
        <f t="shared" ca="1" si="216"/>
        <v>2</v>
      </c>
      <c r="Z454" s="1">
        <f t="shared" ca="1" si="216"/>
        <v>7</v>
      </c>
      <c r="AA454" s="1">
        <f t="shared" ca="1" si="216"/>
        <v>1</v>
      </c>
      <c r="AB454" s="1">
        <f t="shared" ca="1" si="216"/>
        <v>0</v>
      </c>
      <c r="AC454" s="1">
        <f t="shared" ca="1" si="216"/>
        <v>6</v>
      </c>
      <c r="AD454" s="1">
        <f t="shared" ca="1" si="209"/>
        <v>0</v>
      </c>
      <c r="AE454" s="1" t="str">
        <f t="shared" ca="1" si="210"/>
        <v>86112419020</v>
      </c>
      <c r="AF454" s="1">
        <v>0.888363292336802</v>
      </c>
      <c r="AG454" s="1">
        <f t="shared" si="211"/>
        <v>-6452.1825922421931</v>
      </c>
      <c r="AH454" s="1">
        <f t="shared" si="212"/>
        <v>-6453</v>
      </c>
      <c r="AI454" s="4">
        <f t="shared" ca="1" si="213"/>
        <v>39485</v>
      </c>
      <c r="AJ454" s="1" t="s">
        <v>479</v>
      </c>
      <c r="AK454" s="1">
        <v>3015.5034028138102</v>
      </c>
      <c r="AL454" s="2">
        <f t="shared" si="214"/>
        <v>3015.5</v>
      </c>
      <c r="AM454" s="1">
        <v>383.23618274483499</v>
      </c>
      <c r="AN454" s="2">
        <f t="shared" si="215"/>
        <v>383.23</v>
      </c>
    </row>
    <row r="455" spans="1:40" x14ac:dyDescent="0.25">
      <c r="A455" s="1">
        <v>552</v>
      </c>
      <c r="B455" s="1">
        <v>0.474135563219092</v>
      </c>
      <c r="C455" s="1">
        <v>-22876.870937223401</v>
      </c>
      <c r="D455" s="1">
        <f t="shared" si="195"/>
        <v>-22877</v>
      </c>
      <c r="E455" s="4">
        <f t="shared" ca="1" si="196"/>
        <v>23061</v>
      </c>
      <c r="F455" s="1">
        <f t="shared" ca="1" si="197"/>
        <v>63</v>
      </c>
      <c r="G455" s="1">
        <f t="shared" ca="1" si="198"/>
        <v>2</v>
      </c>
      <c r="H455" s="1">
        <f t="shared" ca="1" si="199"/>
        <v>19</v>
      </c>
      <c r="I455" s="1" t="str">
        <f t="shared" ca="1" si="200"/>
        <v>63</v>
      </c>
      <c r="J455" s="1" t="str">
        <f t="shared" ca="1" si="201"/>
        <v>2</v>
      </c>
      <c r="K455" s="1" t="str">
        <f t="shared" ca="1" si="202"/>
        <v>19</v>
      </c>
      <c r="L455" s="1" t="str">
        <f t="shared" ca="1" si="203"/>
        <v>63</v>
      </c>
      <c r="M455" s="1" t="str">
        <f t="shared" ca="1" si="204"/>
        <v>02</v>
      </c>
      <c r="N455" s="1" t="str">
        <f t="shared" ca="1" si="205"/>
        <v>19</v>
      </c>
      <c r="O455" s="1">
        <v>4071.93166905728</v>
      </c>
      <c r="P455" s="1">
        <f t="shared" si="206"/>
        <v>4071</v>
      </c>
      <c r="Q455" s="1">
        <f>2*P455+1</f>
        <v>8143</v>
      </c>
      <c r="R455" s="1" t="str">
        <f t="shared" si="207"/>
        <v>8143</v>
      </c>
      <c r="S455" s="1" t="str">
        <f t="shared" ca="1" si="208"/>
        <v>6302198143</v>
      </c>
      <c r="T455" s="1">
        <f t="shared" ca="1" si="216"/>
        <v>6</v>
      </c>
      <c r="U455" s="1">
        <f t="shared" ca="1" si="216"/>
        <v>9</v>
      </c>
      <c r="V455" s="1">
        <f t="shared" ca="1" si="216"/>
        <v>0</v>
      </c>
      <c r="W455" s="1">
        <f t="shared" ca="1" si="216"/>
        <v>8</v>
      </c>
      <c r="X455" s="1">
        <f t="shared" ca="1" si="216"/>
        <v>1</v>
      </c>
      <c r="Y455" s="1">
        <f t="shared" ca="1" si="216"/>
        <v>7</v>
      </c>
      <c r="Z455" s="1">
        <f t="shared" ca="1" si="216"/>
        <v>6</v>
      </c>
      <c r="AA455" s="1">
        <f t="shared" ca="1" si="216"/>
        <v>9</v>
      </c>
      <c r="AB455" s="1">
        <f t="shared" ca="1" si="216"/>
        <v>4</v>
      </c>
      <c r="AC455" s="1">
        <f t="shared" ca="1" si="216"/>
        <v>9</v>
      </c>
      <c r="AD455" s="1">
        <f t="shared" ca="1" si="209"/>
        <v>1</v>
      </c>
      <c r="AE455" s="1" t="str">
        <f t="shared" ca="1" si="210"/>
        <v>63021981431</v>
      </c>
      <c r="AF455" s="1">
        <v>2.85653248695334E-2</v>
      </c>
      <c r="AG455" s="1">
        <f t="shared" si="211"/>
        <v>-455.38840907010143</v>
      </c>
      <c r="AH455" s="1">
        <f t="shared" si="212"/>
        <v>-456</v>
      </c>
      <c r="AI455" s="4">
        <f t="shared" ca="1" si="213"/>
        <v>45482</v>
      </c>
      <c r="AJ455" s="1" t="s">
        <v>480</v>
      </c>
      <c r="AK455" s="1">
        <v>4593.4324167607701</v>
      </c>
      <c r="AL455" s="2">
        <f t="shared" si="214"/>
        <v>4593.43</v>
      </c>
      <c r="AM455" s="1">
        <v>387.73461104159702</v>
      </c>
      <c r="AN455" s="2">
        <f t="shared" si="215"/>
        <v>387.73</v>
      </c>
    </row>
    <row r="456" spans="1:40" x14ac:dyDescent="0.25">
      <c r="A456" s="1">
        <v>327</v>
      </c>
      <c r="B456" s="1">
        <v>0.47575304422131998</v>
      </c>
      <c r="C456" s="1">
        <v>-27012.5916318247</v>
      </c>
      <c r="D456" s="1">
        <f t="shared" si="195"/>
        <v>-27013</v>
      </c>
      <c r="E456" s="4">
        <f t="shared" ca="1" si="196"/>
        <v>18925</v>
      </c>
      <c r="F456" s="1">
        <f t="shared" ca="1" si="197"/>
        <v>51</v>
      </c>
      <c r="G456" s="1">
        <f t="shared" ca="1" si="198"/>
        <v>10</v>
      </c>
      <c r="H456" s="1">
        <f t="shared" ca="1" si="199"/>
        <v>24</v>
      </c>
      <c r="I456" s="1" t="str">
        <f t="shared" ca="1" si="200"/>
        <v>51</v>
      </c>
      <c r="J456" s="1" t="str">
        <f t="shared" ca="1" si="201"/>
        <v>10</v>
      </c>
      <c r="K456" s="1" t="str">
        <f t="shared" ca="1" si="202"/>
        <v>24</v>
      </c>
      <c r="L456" s="1" t="str">
        <f t="shared" ca="1" si="203"/>
        <v>51</v>
      </c>
      <c r="M456" s="1" t="str">
        <f t="shared" ca="1" si="204"/>
        <v>10</v>
      </c>
      <c r="N456" s="1" t="str">
        <f t="shared" ca="1" si="205"/>
        <v>24</v>
      </c>
      <c r="O456" s="1">
        <v>727.51069673757104</v>
      </c>
      <c r="P456" s="1">
        <f t="shared" si="206"/>
        <v>727</v>
      </c>
      <c r="Q456" s="1">
        <f>P456*2</f>
        <v>1454</v>
      </c>
      <c r="R456" s="1" t="str">
        <f t="shared" si="207"/>
        <v>1454</v>
      </c>
      <c r="S456" s="1" t="str">
        <f t="shared" ca="1" si="208"/>
        <v>5110241454</v>
      </c>
      <c r="T456" s="1">
        <f t="shared" ca="1" si="216"/>
        <v>5</v>
      </c>
      <c r="U456" s="1">
        <f t="shared" ca="1" si="216"/>
        <v>3</v>
      </c>
      <c r="V456" s="1">
        <f t="shared" ca="1" si="216"/>
        <v>7</v>
      </c>
      <c r="W456" s="1">
        <f t="shared" ca="1" si="216"/>
        <v>0</v>
      </c>
      <c r="X456" s="1">
        <f t="shared" ca="1" si="216"/>
        <v>2</v>
      </c>
      <c r="Y456" s="1">
        <f t="shared" ca="1" si="216"/>
        <v>2</v>
      </c>
      <c r="Z456" s="1">
        <f t="shared" ca="1" si="216"/>
        <v>7</v>
      </c>
      <c r="AA456" s="1">
        <f t="shared" ca="1" si="216"/>
        <v>6</v>
      </c>
      <c r="AB456" s="1">
        <f t="shared" ca="1" si="216"/>
        <v>5</v>
      </c>
      <c r="AC456" s="1">
        <f t="shared" ca="1" si="216"/>
        <v>2</v>
      </c>
      <c r="AD456" s="1">
        <f t="shared" ca="1" si="209"/>
        <v>1</v>
      </c>
      <c r="AE456" s="1" t="str">
        <f t="shared" ca="1" si="210"/>
        <v>51102414541</v>
      </c>
      <c r="AF456" s="1">
        <v>0.839442121646779</v>
      </c>
      <c r="AG456" s="1">
        <f t="shared" si="211"/>
        <v>-16854.318918424029</v>
      </c>
      <c r="AH456" s="1">
        <f t="shared" si="212"/>
        <v>-16855</v>
      </c>
      <c r="AI456" s="4">
        <f t="shared" ca="1" si="213"/>
        <v>29083</v>
      </c>
      <c r="AJ456" s="1" t="s">
        <v>481</v>
      </c>
      <c r="AK456" s="1">
        <v>4010.2847376934101</v>
      </c>
      <c r="AL456" s="2">
        <f t="shared" si="214"/>
        <v>4010.28</v>
      </c>
      <c r="AM456" s="1">
        <v>434.31196020386398</v>
      </c>
      <c r="AN456" s="2">
        <f t="shared" si="215"/>
        <v>434.31</v>
      </c>
    </row>
    <row r="457" spans="1:40" x14ac:dyDescent="0.25">
      <c r="A457" s="1">
        <v>998</v>
      </c>
      <c r="B457" s="1">
        <v>0.47630237739188802</v>
      </c>
      <c r="C457" s="1">
        <v>-21931.4053773614</v>
      </c>
      <c r="D457" s="1">
        <f t="shared" si="195"/>
        <v>-21932</v>
      </c>
      <c r="E457" s="4">
        <f t="shared" ca="1" si="196"/>
        <v>24006</v>
      </c>
      <c r="F457" s="1">
        <f t="shared" ca="1" si="197"/>
        <v>65</v>
      </c>
      <c r="G457" s="1">
        <f t="shared" ca="1" si="198"/>
        <v>9</v>
      </c>
      <c r="H457" s="1">
        <f t="shared" ca="1" si="199"/>
        <v>21</v>
      </c>
      <c r="I457" s="1" t="str">
        <f t="shared" ca="1" si="200"/>
        <v>65</v>
      </c>
      <c r="J457" s="1" t="str">
        <f t="shared" ca="1" si="201"/>
        <v>9</v>
      </c>
      <c r="K457" s="1" t="str">
        <f t="shared" ca="1" si="202"/>
        <v>21</v>
      </c>
      <c r="L457" s="1" t="str">
        <f t="shared" ca="1" si="203"/>
        <v>65</v>
      </c>
      <c r="M457" s="1" t="str">
        <f t="shared" ca="1" si="204"/>
        <v>09</v>
      </c>
      <c r="N457" s="1" t="str">
        <f t="shared" ca="1" si="205"/>
        <v>21</v>
      </c>
      <c r="O457" s="1">
        <v>1374.2067629016999</v>
      </c>
      <c r="P457" s="1">
        <f t="shared" si="206"/>
        <v>1374</v>
      </c>
      <c r="Q457" s="1">
        <f t="shared" ref="Q457:Q467" si="217">2*P457+1</f>
        <v>2749</v>
      </c>
      <c r="R457" s="1" t="str">
        <f t="shared" si="207"/>
        <v>2749</v>
      </c>
      <c r="S457" s="1" t="str">
        <f t="shared" ca="1" si="208"/>
        <v>6509212749</v>
      </c>
      <c r="T457" s="1">
        <f t="shared" ca="1" si="216"/>
        <v>6</v>
      </c>
      <c r="U457" s="1">
        <f t="shared" ca="1" si="216"/>
        <v>5</v>
      </c>
      <c r="V457" s="1">
        <f t="shared" ca="1" si="216"/>
        <v>0</v>
      </c>
      <c r="W457" s="1">
        <f t="shared" ca="1" si="216"/>
        <v>1</v>
      </c>
      <c r="X457" s="1">
        <f t="shared" ca="1" si="216"/>
        <v>2</v>
      </c>
      <c r="Y457" s="1">
        <f t="shared" ca="1" si="216"/>
        <v>3</v>
      </c>
      <c r="Z457" s="1">
        <f t="shared" ca="1" si="216"/>
        <v>4</v>
      </c>
      <c r="AA457" s="1">
        <f t="shared" ca="1" si="216"/>
        <v>3</v>
      </c>
      <c r="AB457" s="1">
        <f t="shared" ca="1" si="216"/>
        <v>4</v>
      </c>
      <c r="AC457" s="1">
        <f t="shared" ca="1" si="216"/>
        <v>7</v>
      </c>
      <c r="AD457" s="1">
        <f t="shared" ca="1" si="209"/>
        <v>5</v>
      </c>
      <c r="AE457" s="1" t="str">
        <f t="shared" ca="1" si="210"/>
        <v>65092127495</v>
      </c>
      <c r="AF457" s="1">
        <v>0.38447218237861303</v>
      </c>
      <c r="AG457" s="1">
        <f t="shared" si="211"/>
        <v>-5765.9293191320594</v>
      </c>
      <c r="AH457" s="1">
        <f t="shared" si="212"/>
        <v>-5766</v>
      </c>
      <c r="AI457" s="4">
        <f t="shared" ca="1" si="213"/>
        <v>40172</v>
      </c>
      <c r="AJ457" s="1" t="s">
        <v>482</v>
      </c>
      <c r="AK457" s="1">
        <v>3065.1264992217798</v>
      </c>
      <c r="AL457" s="2">
        <f t="shared" si="214"/>
        <v>3065.12</v>
      </c>
      <c r="AM457" s="1">
        <v>434.98947111423098</v>
      </c>
      <c r="AN457" s="2">
        <f t="shared" si="215"/>
        <v>434.98</v>
      </c>
    </row>
    <row r="458" spans="1:40" x14ac:dyDescent="0.25">
      <c r="A458" s="1">
        <v>621</v>
      </c>
      <c r="B458" s="1">
        <v>0.47798089541306799</v>
      </c>
      <c r="C458" s="1">
        <v>-19028.660237434</v>
      </c>
      <c r="D458" s="1">
        <f t="shared" si="195"/>
        <v>-19029</v>
      </c>
      <c r="E458" s="4">
        <f t="shared" ca="1" si="196"/>
        <v>26909</v>
      </c>
      <c r="F458" s="1">
        <f t="shared" ca="1" si="197"/>
        <v>73</v>
      </c>
      <c r="G458" s="1">
        <f t="shared" ca="1" si="198"/>
        <v>9</v>
      </c>
      <c r="H458" s="1">
        <f t="shared" ca="1" si="199"/>
        <v>2</v>
      </c>
      <c r="I458" s="1" t="str">
        <f t="shared" ca="1" si="200"/>
        <v>73</v>
      </c>
      <c r="J458" s="1" t="str">
        <f t="shared" ca="1" si="201"/>
        <v>9</v>
      </c>
      <c r="K458" s="1" t="str">
        <f t="shared" ca="1" si="202"/>
        <v>2</v>
      </c>
      <c r="L458" s="1" t="str">
        <f t="shared" ca="1" si="203"/>
        <v>73</v>
      </c>
      <c r="M458" s="1" t="str">
        <f t="shared" ca="1" si="204"/>
        <v>09</v>
      </c>
      <c r="N458" s="1" t="str">
        <f t="shared" ca="1" si="205"/>
        <v>02</v>
      </c>
      <c r="O458" s="1">
        <v>4038.4297921689499</v>
      </c>
      <c r="P458" s="1">
        <f t="shared" si="206"/>
        <v>4038</v>
      </c>
      <c r="Q458" s="1">
        <f t="shared" si="217"/>
        <v>8077</v>
      </c>
      <c r="R458" s="1" t="str">
        <f t="shared" si="207"/>
        <v>8077</v>
      </c>
      <c r="S458" s="1" t="str">
        <f t="shared" ca="1" si="208"/>
        <v>7309028077</v>
      </c>
      <c r="T458" s="1">
        <f t="shared" ca="1" si="216"/>
        <v>7</v>
      </c>
      <c r="U458" s="1">
        <f t="shared" ca="1" si="216"/>
        <v>9</v>
      </c>
      <c r="V458" s="1">
        <f t="shared" ca="1" si="216"/>
        <v>0</v>
      </c>
      <c r="W458" s="1">
        <f t="shared" ca="1" si="216"/>
        <v>1</v>
      </c>
      <c r="X458" s="1">
        <f t="shared" ca="1" si="216"/>
        <v>0</v>
      </c>
      <c r="Y458" s="1">
        <f t="shared" ca="1" si="216"/>
        <v>6</v>
      </c>
      <c r="Z458" s="1">
        <f t="shared" ca="1" si="216"/>
        <v>6</v>
      </c>
      <c r="AA458" s="1">
        <f t="shared" ca="1" si="216"/>
        <v>0</v>
      </c>
      <c r="AB458" s="1">
        <f t="shared" ca="1" si="216"/>
        <v>7</v>
      </c>
      <c r="AC458" s="1">
        <f t="shared" ca="1" si="216"/>
        <v>1</v>
      </c>
      <c r="AD458" s="1">
        <f t="shared" ca="1" si="209"/>
        <v>3</v>
      </c>
      <c r="AE458" s="1" t="str">
        <f t="shared" ca="1" si="210"/>
        <v>73090280773</v>
      </c>
      <c r="AF458" s="1">
        <v>0.99032563249610905</v>
      </c>
      <c r="AG458" s="1">
        <f t="shared" si="211"/>
        <v>-11976.998199407943</v>
      </c>
      <c r="AH458" s="1">
        <f t="shared" si="212"/>
        <v>-11977</v>
      </c>
      <c r="AI458" s="4">
        <f t="shared" ca="1" si="213"/>
        <v>33961</v>
      </c>
      <c r="AJ458" s="1" t="s">
        <v>483</v>
      </c>
      <c r="AK458" s="1">
        <v>3713.82793664357</v>
      </c>
      <c r="AL458" s="2">
        <f t="shared" si="214"/>
        <v>3713.82</v>
      </c>
      <c r="AM458" s="1">
        <v>349.92828150273101</v>
      </c>
      <c r="AN458" s="2">
        <f t="shared" si="215"/>
        <v>349.92</v>
      </c>
    </row>
    <row r="459" spans="1:40" x14ac:dyDescent="0.25">
      <c r="A459" s="1">
        <v>802</v>
      </c>
      <c r="B459" s="1">
        <v>0.47843867305520799</v>
      </c>
      <c r="C459" s="1">
        <v>-22501.510666219099</v>
      </c>
      <c r="D459" s="1">
        <f t="shared" si="195"/>
        <v>-22502</v>
      </c>
      <c r="E459" s="4">
        <f t="shared" ca="1" si="196"/>
        <v>23436</v>
      </c>
      <c r="F459" s="1">
        <f t="shared" ca="1" si="197"/>
        <v>64</v>
      </c>
      <c r="G459" s="1">
        <f t="shared" ca="1" si="198"/>
        <v>2</v>
      </c>
      <c r="H459" s="1">
        <f t="shared" ca="1" si="199"/>
        <v>29</v>
      </c>
      <c r="I459" s="1" t="str">
        <f t="shared" ca="1" si="200"/>
        <v>64</v>
      </c>
      <c r="J459" s="1" t="str">
        <f t="shared" ca="1" si="201"/>
        <v>2</v>
      </c>
      <c r="K459" s="1" t="str">
        <f t="shared" ca="1" si="202"/>
        <v>29</v>
      </c>
      <c r="L459" s="1" t="str">
        <f t="shared" ca="1" si="203"/>
        <v>64</v>
      </c>
      <c r="M459" s="1" t="str">
        <f t="shared" ca="1" si="204"/>
        <v>02</v>
      </c>
      <c r="N459" s="1" t="str">
        <f t="shared" ca="1" si="205"/>
        <v>29</v>
      </c>
      <c r="O459" s="1">
        <v>634.69402142399395</v>
      </c>
      <c r="P459" s="1">
        <f t="shared" si="206"/>
        <v>634</v>
      </c>
      <c r="Q459" s="1">
        <f t="shared" si="217"/>
        <v>1269</v>
      </c>
      <c r="R459" s="1" t="str">
        <f t="shared" si="207"/>
        <v>1269</v>
      </c>
      <c r="S459" s="1" t="str">
        <f t="shared" ca="1" si="208"/>
        <v>6402291269</v>
      </c>
      <c r="T459" s="1">
        <f t="shared" ca="1" si="216"/>
        <v>6</v>
      </c>
      <c r="U459" s="1">
        <f t="shared" ca="1" si="216"/>
        <v>2</v>
      </c>
      <c r="V459" s="1">
        <f t="shared" ca="1" si="216"/>
        <v>0</v>
      </c>
      <c r="W459" s="1">
        <f t="shared" ca="1" si="216"/>
        <v>8</v>
      </c>
      <c r="X459" s="1">
        <f t="shared" ca="1" si="216"/>
        <v>2</v>
      </c>
      <c r="Y459" s="1">
        <f t="shared" ca="1" si="216"/>
        <v>7</v>
      </c>
      <c r="Z459" s="1">
        <f t="shared" ca="1" si="216"/>
        <v>7</v>
      </c>
      <c r="AA459" s="1">
        <f t="shared" ca="1" si="216"/>
        <v>8</v>
      </c>
      <c r="AB459" s="1">
        <f t="shared" ca="1" si="216"/>
        <v>6</v>
      </c>
      <c r="AC459" s="1">
        <f t="shared" ca="1" si="216"/>
        <v>7</v>
      </c>
      <c r="AD459" s="1">
        <f t="shared" ca="1" si="209"/>
        <v>7</v>
      </c>
      <c r="AE459" s="1" t="str">
        <f t="shared" ca="1" si="210"/>
        <v>64022912697</v>
      </c>
      <c r="AF459" s="1">
        <v>0.15021210364085799</v>
      </c>
      <c r="AG459" s="1">
        <f t="shared" si="211"/>
        <v>-2338.3518173772363</v>
      </c>
      <c r="AH459" s="1">
        <f t="shared" si="212"/>
        <v>-2339</v>
      </c>
      <c r="AI459" s="4">
        <f t="shared" ca="1" si="213"/>
        <v>43599</v>
      </c>
      <c r="AJ459" s="1" t="s">
        <v>484</v>
      </c>
      <c r="AK459" s="1">
        <v>4139.5611438337401</v>
      </c>
      <c r="AL459" s="2">
        <f t="shared" si="214"/>
        <v>4139.5600000000004</v>
      </c>
      <c r="AM459" s="1">
        <v>339.61912900174002</v>
      </c>
      <c r="AN459" s="2">
        <f t="shared" si="215"/>
        <v>339.61</v>
      </c>
    </row>
    <row r="460" spans="1:40" x14ac:dyDescent="0.25">
      <c r="A460" s="1">
        <v>982</v>
      </c>
      <c r="B460" s="1">
        <v>0.47883541367839599</v>
      </c>
      <c r="C460" s="1">
        <v>-23884.998931852198</v>
      </c>
      <c r="D460" s="1">
        <f t="shared" si="195"/>
        <v>-23885</v>
      </c>
      <c r="E460" s="4">
        <f t="shared" ca="1" si="196"/>
        <v>22053</v>
      </c>
      <c r="F460" s="1">
        <f t="shared" ca="1" si="197"/>
        <v>60</v>
      </c>
      <c r="G460" s="1">
        <f t="shared" ca="1" si="198"/>
        <v>5</v>
      </c>
      <c r="H460" s="1">
        <f t="shared" ca="1" si="199"/>
        <v>17</v>
      </c>
      <c r="I460" s="1" t="str">
        <f t="shared" ca="1" si="200"/>
        <v>60</v>
      </c>
      <c r="J460" s="1" t="str">
        <f t="shared" ca="1" si="201"/>
        <v>5</v>
      </c>
      <c r="K460" s="1" t="str">
        <f t="shared" ca="1" si="202"/>
        <v>17</v>
      </c>
      <c r="L460" s="1" t="str">
        <f t="shared" ca="1" si="203"/>
        <v>60</v>
      </c>
      <c r="M460" s="1" t="str">
        <f t="shared" ca="1" si="204"/>
        <v>05</v>
      </c>
      <c r="N460" s="1" t="str">
        <f t="shared" ca="1" si="205"/>
        <v>17</v>
      </c>
      <c r="O460" s="1">
        <v>1343.86284981841</v>
      </c>
      <c r="P460" s="1">
        <f t="shared" si="206"/>
        <v>1343</v>
      </c>
      <c r="Q460" s="1">
        <f t="shared" si="217"/>
        <v>2687</v>
      </c>
      <c r="R460" s="1" t="str">
        <f t="shared" si="207"/>
        <v>2687</v>
      </c>
      <c r="S460" s="1" t="str">
        <f t="shared" ca="1" si="208"/>
        <v>6005172687</v>
      </c>
      <c r="T460" s="1">
        <f t="shared" ca="1" si="216"/>
        <v>6</v>
      </c>
      <c r="U460" s="1">
        <f t="shared" ca="1" si="216"/>
        <v>0</v>
      </c>
      <c r="V460" s="1">
        <f t="shared" ca="1" si="216"/>
        <v>0</v>
      </c>
      <c r="W460" s="1">
        <f t="shared" ca="1" si="216"/>
        <v>5</v>
      </c>
      <c r="X460" s="1">
        <f t="shared" ca="1" si="216"/>
        <v>1</v>
      </c>
      <c r="Y460" s="1">
        <f t="shared" ca="1" si="216"/>
        <v>1</v>
      </c>
      <c r="Z460" s="1">
        <f t="shared" ca="1" si="216"/>
        <v>4</v>
      </c>
      <c r="AA460" s="1">
        <f t="shared" ca="1" si="216"/>
        <v>4</v>
      </c>
      <c r="AB460" s="1">
        <f t="shared" ca="1" si="216"/>
        <v>8</v>
      </c>
      <c r="AC460" s="1">
        <f t="shared" ca="1" si="216"/>
        <v>1</v>
      </c>
      <c r="AD460" s="1">
        <f t="shared" ca="1" si="209"/>
        <v>0</v>
      </c>
      <c r="AE460" s="1" t="str">
        <f t="shared" ca="1" si="210"/>
        <v>60051726870</v>
      </c>
      <c r="AF460" s="1">
        <v>0.41468550675985</v>
      </c>
      <c r="AG460" s="1">
        <f t="shared" si="211"/>
        <v>-7028.9193395794573</v>
      </c>
      <c r="AH460" s="1">
        <f t="shared" si="212"/>
        <v>-7029</v>
      </c>
      <c r="AI460" s="4">
        <f t="shared" ca="1" si="213"/>
        <v>38909</v>
      </c>
      <c r="AJ460" s="1" t="s">
        <v>485</v>
      </c>
      <c r="AK460" s="1">
        <v>3312.3874629963102</v>
      </c>
      <c r="AL460" s="2">
        <f t="shared" si="214"/>
        <v>3312.38</v>
      </c>
      <c r="AM460" s="1">
        <v>410.666219061861</v>
      </c>
      <c r="AN460" s="2">
        <f t="shared" si="215"/>
        <v>410.66</v>
      </c>
    </row>
    <row r="461" spans="1:40" x14ac:dyDescent="0.25">
      <c r="A461" s="1">
        <v>913</v>
      </c>
      <c r="B461" s="1">
        <v>0.47889645069734799</v>
      </c>
      <c r="C461" s="1">
        <v>-15017.035737174599</v>
      </c>
      <c r="D461" s="1">
        <f t="shared" si="195"/>
        <v>-15018</v>
      </c>
      <c r="E461" s="4">
        <f t="shared" ca="1" si="196"/>
        <v>30920</v>
      </c>
      <c r="F461" s="1">
        <f t="shared" ca="1" si="197"/>
        <v>84</v>
      </c>
      <c r="G461" s="1">
        <f t="shared" ca="1" si="198"/>
        <v>8</v>
      </c>
      <c r="H461" s="1">
        <f t="shared" ca="1" si="199"/>
        <v>26</v>
      </c>
      <c r="I461" s="1" t="str">
        <f t="shared" ca="1" si="200"/>
        <v>84</v>
      </c>
      <c r="J461" s="1" t="str">
        <f t="shared" ca="1" si="201"/>
        <v>8</v>
      </c>
      <c r="K461" s="1" t="str">
        <f t="shared" ca="1" si="202"/>
        <v>26</v>
      </c>
      <c r="L461" s="1" t="str">
        <f t="shared" ca="1" si="203"/>
        <v>84</v>
      </c>
      <c r="M461" s="1" t="str">
        <f t="shared" ca="1" si="204"/>
        <v>08</v>
      </c>
      <c r="N461" s="1" t="str">
        <f t="shared" ca="1" si="205"/>
        <v>26</v>
      </c>
      <c r="O461" s="1">
        <v>4538.4864955595604</v>
      </c>
      <c r="P461" s="1">
        <f t="shared" si="206"/>
        <v>4538</v>
      </c>
      <c r="Q461" s="1">
        <f t="shared" si="217"/>
        <v>9077</v>
      </c>
      <c r="R461" s="1" t="str">
        <f t="shared" si="207"/>
        <v>9077</v>
      </c>
      <c r="S461" s="1" t="str">
        <f t="shared" ca="1" si="208"/>
        <v>8408269077</v>
      </c>
      <c r="T461" s="1">
        <f t="shared" ca="1" si="216"/>
        <v>8</v>
      </c>
      <c r="U461" s="1">
        <f t="shared" ca="1" si="216"/>
        <v>2</v>
      </c>
      <c r="V461" s="1">
        <f t="shared" ca="1" si="216"/>
        <v>0</v>
      </c>
      <c r="W461" s="1">
        <f t="shared" ca="1" si="216"/>
        <v>2</v>
      </c>
      <c r="X461" s="1">
        <f t="shared" ca="1" si="216"/>
        <v>2</v>
      </c>
      <c r="Y461" s="1">
        <f t="shared" ca="1" si="216"/>
        <v>8</v>
      </c>
      <c r="Z461" s="1">
        <f t="shared" ca="1" si="216"/>
        <v>3</v>
      </c>
      <c r="AA461" s="1">
        <f t="shared" ca="1" si="216"/>
        <v>0</v>
      </c>
      <c r="AB461" s="1">
        <f t="shared" ca="1" si="216"/>
        <v>7</v>
      </c>
      <c r="AC461" s="1">
        <f t="shared" ca="1" si="216"/>
        <v>1</v>
      </c>
      <c r="AD461" s="1">
        <f t="shared" ca="1" si="209"/>
        <v>7</v>
      </c>
      <c r="AE461" s="1" t="str">
        <f t="shared" ca="1" si="210"/>
        <v>84082690777</v>
      </c>
      <c r="AF461" s="1">
        <v>7.5136570329905103E-2</v>
      </c>
      <c r="AG461" s="1">
        <f t="shared" si="211"/>
        <v>-607.3288979766229</v>
      </c>
      <c r="AH461" s="1">
        <f t="shared" si="212"/>
        <v>-608</v>
      </c>
      <c r="AI461" s="4">
        <f t="shared" ca="1" si="213"/>
        <v>45330</v>
      </c>
      <c r="AJ461" s="1" t="s">
        <v>486</v>
      </c>
      <c r="AK461" s="1">
        <v>4747.3067415387404</v>
      </c>
      <c r="AL461" s="2">
        <f t="shared" si="214"/>
        <v>4747.3</v>
      </c>
      <c r="AM461" s="1">
        <v>446.214178899503</v>
      </c>
      <c r="AN461" s="2">
        <f t="shared" si="215"/>
        <v>446.21</v>
      </c>
    </row>
    <row r="462" spans="1:40" x14ac:dyDescent="0.25">
      <c r="A462" s="1">
        <v>559</v>
      </c>
      <c r="B462" s="1">
        <v>0.48051393169957601</v>
      </c>
      <c r="C462" s="1">
        <v>-26067.126071962601</v>
      </c>
      <c r="D462" s="1">
        <f t="shared" si="195"/>
        <v>-26068</v>
      </c>
      <c r="E462" s="4">
        <f t="shared" ca="1" si="196"/>
        <v>19870</v>
      </c>
      <c r="F462" s="1">
        <f t="shared" ca="1" si="197"/>
        <v>54</v>
      </c>
      <c r="G462" s="1">
        <f t="shared" ca="1" si="198"/>
        <v>5</v>
      </c>
      <c r="H462" s="1">
        <f t="shared" ca="1" si="199"/>
        <v>26</v>
      </c>
      <c r="I462" s="1" t="str">
        <f t="shared" ca="1" si="200"/>
        <v>54</v>
      </c>
      <c r="J462" s="1" t="str">
        <f t="shared" ca="1" si="201"/>
        <v>5</v>
      </c>
      <c r="K462" s="1" t="str">
        <f t="shared" ca="1" si="202"/>
        <v>26</v>
      </c>
      <c r="L462" s="1" t="str">
        <f t="shared" ca="1" si="203"/>
        <v>54</v>
      </c>
      <c r="M462" s="1" t="str">
        <f t="shared" ca="1" si="204"/>
        <v>05</v>
      </c>
      <c r="N462" s="1" t="str">
        <f t="shared" ca="1" si="205"/>
        <v>26</v>
      </c>
      <c r="O462" s="1">
        <v>4878.4481643116596</v>
      </c>
      <c r="P462" s="1">
        <f t="shared" si="206"/>
        <v>4878</v>
      </c>
      <c r="Q462" s="1">
        <f t="shared" si="217"/>
        <v>9757</v>
      </c>
      <c r="R462" s="1" t="str">
        <f t="shared" si="207"/>
        <v>9757</v>
      </c>
      <c r="S462" s="1" t="str">
        <f t="shared" ca="1" si="208"/>
        <v>5405269757</v>
      </c>
      <c r="T462" s="1">
        <f t="shared" ca="1" si="216"/>
        <v>5</v>
      </c>
      <c r="U462" s="1">
        <f t="shared" ca="1" si="216"/>
        <v>2</v>
      </c>
      <c r="V462" s="1">
        <f t="shared" ca="1" si="216"/>
        <v>0</v>
      </c>
      <c r="W462" s="1">
        <f t="shared" ca="1" si="216"/>
        <v>5</v>
      </c>
      <c r="X462" s="1">
        <f t="shared" ca="1" si="216"/>
        <v>2</v>
      </c>
      <c r="Y462" s="1">
        <f t="shared" ca="1" si="216"/>
        <v>8</v>
      </c>
      <c r="Z462" s="1">
        <f t="shared" ca="1" si="216"/>
        <v>3</v>
      </c>
      <c r="AA462" s="1">
        <f t="shared" ca="1" si="216"/>
        <v>3</v>
      </c>
      <c r="AB462" s="1">
        <f t="shared" ca="1" si="216"/>
        <v>5</v>
      </c>
      <c r="AC462" s="1">
        <f t="shared" ca="1" si="216"/>
        <v>1</v>
      </c>
      <c r="AD462" s="1">
        <f t="shared" ca="1" si="209"/>
        <v>6</v>
      </c>
      <c r="AE462" s="1" t="str">
        <f t="shared" ca="1" si="210"/>
        <v>54052697576</v>
      </c>
      <c r="AF462" s="1">
        <v>0.18997772148808301</v>
      </c>
      <c r="AG462" s="1">
        <f t="shared" si="211"/>
        <v>-3634.843745231492</v>
      </c>
      <c r="AH462" s="1">
        <f t="shared" si="212"/>
        <v>-3635</v>
      </c>
      <c r="AI462" s="4">
        <f t="shared" ca="1" si="213"/>
        <v>42303</v>
      </c>
      <c r="AJ462" s="1" t="s">
        <v>487</v>
      </c>
      <c r="AK462" s="1">
        <v>3671.1630603961298</v>
      </c>
      <c r="AL462" s="2">
        <f t="shared" si="214"/>
        <v>3671.16</v>
      </c>
      <c r="AM462" s="1">
        <v>386.39790032654798</v>
      </c>
      <c r="AN462" s="2">
        <f t="shared" si="215"/>
        <v>386.39</v>
      </c>
    </row>
    <row r="463" spans="1:40" x14ac:dyDescent="0.25">
      <c r="A463" s="1">
        <v>814</v>
      </c>
      <c r="B463" s="1">
        <v>0.48164311655018799</v>
      </c>
      <c r="C463" s="1">
        <v>-23897.285683767201</v>
      </c>
      <c r="D463" s="1">
        <f t="shared" si="195"/>
        <v>-23898</v>
      </c>
      <c r="E463" s="4">
        <f t="shared" ca="1" si="196"/>
        <v>22040</v>
      </c>
      <c r="F463" s="1">
        <f t="shared" ca="1" si="197"/>
        <v>60</v>
      </c>
      <c r="G463" s="1">
        <f t="shared" ca="1" si="198"/>
        <v>5</v>
      </c>
      <c r="H463" s="1">
        <f t="shared" ca="1" si="199"/>
        <v>4</v>
      </c>
      <c r="I463" s="1" t="str">
        <f t="shared" ca="1" si="200"/>
        <v>60</v>
      </c>
      <c r="J463" s="1" t="str">
        <f t="shared" ca="1" si="201"/>
        <v>5</v>
      </c>
      <c r="K463" s="1" t="str">
        <f t="shared" ca="1" si="202"/>
        <v>4</v>
      </c>
      <c r="L463" s="1" t="str">
        <f t="shared" ca="1" si="203"/>
        <v>60</v>
      </c>
      <c r="M463" s="1" t="str">
        <f t="shared" ca="1" si="204"/>
        <v>05</v>
      </c>
      <c r="N463" s="1" t="str">
        <f t="shared" ca="1" si="205"/>
        <v>04</v>
      </c>
      <c r="O463" s="1">
        <v>2655.2416455580301</v>
      </c>
      <c r="P463" s="1">
        <f t="shared" si="206"/>
        <v>2655</v>
      </c>
      <c r="Q463" s="1">
        <f t="shared" si="217"/>
        <v>5311</v>
      </c>
      <c r="R463" s="1" t="str">
        <f t="shared" si="207"/>
        <v>5311</v>
      </c>
      <c r="S463" s="1" t="str">
        <f t="shared" ca="1" si="208"/>
        <v>6005045311</v>
      </c>
      <c r="T463" s="1">
        <f t="shared" ref="T463:AC472" ca="1" si="218">MOD(MID($S463,T$2,1)*T$1,10)</f>
        <v>6</v>
      </c>
      <c r="U463" s="1">
        <f t="shared" ca="1" si="218"/>
        <v>0</v>
      </c>
      <c r="V463" s="1">
        <f t="shared" ca="1" si="218"/>
        <v>0</v>
      </c>
      <c r="W463" s="1">
        <f t="shared" ca="1" si="218"/>
        <v>5</v>
      </c>
      <c r="X463" s="1">
        <f t="shared" ca="1" si="218"/>
        <v>0</v>
      </c>
      <c r="Y463" s="1">
        <f t="shared" ca="1" si="218"/>
        <v>2</v>
      </c>
      <c r="Z463" s="1">
        <f t="shared" ca="1" si="218"/>
        <v>5</v>
      </c>
      <c r="AA463" s="1">
        <f t="shared" ca="1" si="218"/>
        <v>7</v>
      </c>
      <c r="AB463" s="1">
        <f t="shared" ca="1" si="218"/>
        <v>1</v>
      </c>
      <c r="AC463" s="1">
        <f t="shared" ca="1" si="218"/>
        <v>3</v>
      </c>
      <c r="AD463" s="1">
        <f t="shared" ca="1" si="209"/>
        <v>1</v>
      </c>
      <c r="AE463" s="1" t="str">
        <f t="shared" ca="1" si="210"/>
        <v>60050453111</v>
      </c>
      <c r="AF463" s="1">
        <v>0.36817529831842999</v>
      </c>
      <c r="AG463" s="1">
        <f t="shared" si="211"/>
        <v>-6245.3575853755283</v>
      </c>
      <c r="AH463" s="1">
        <f t="shared" si="212"/>
        <v>-6246</v>
      </c>
      <c r="AI463" s="4">
        <f t="shared" ca="1" si="213"/>
        <v>39692</v>
      </c>
      <c r="AJ463" s="1" t="s">
        <v>488</v>
      </c>
      <c r="AK463" s="1">
        <v>3947.59971922971</v>
      </c>
      <c r="AL463" s="2">
        <f t="shared" si="214"/>
        <v>3947.59</v>
      </c>
      <c r="AM463" s="1">
        <v>346.75435651722802</v>
      </c>
      <c r="AN463" s="2">
        <f t="shared" si="215"/>
        <v>346.75</v>
      </c>
    </row>
    <row r="464" spans="1:40" x14ac:dyDescent="0.25">
      <c r="A464" s="1">
        <v>888</v>
      </c>
      <c r="B464" s="1">
        <v>0.48313852351451197</v>
      </c>
      <c r="C464" s="1">
        <v>-8159.1851557969903</v>
      </c>
      <c r="D464" s="1">
        <f t="shared" si="195"/>
        <v>-8160</v>
      </c>
      <c r="E464" s="4">
        <f t="shared" ca="1" si="196"/>
        <v>37778</v>
      </c>
      <c r="F464" s="1">
        <f t="shared" ca="1" si="197"/>
        <v>3</v>
      </c>
      <c r="G464" s="1">
        <f t="shared" ca="1" si="198"/>
        <v>26</v>
      </c>
      <c r="H464" s="1">
        <f t="shared" ca="1" si="199"/>
        <v>6</v>
      </c>
      <c r="I464" s="1" t="str">
        <f t="shared" ca="1" si="200"/>
        <v>3</v>
      </c>
      <c r="J464" s="1" t="str">
        <f t="shared" ca="1" si="201"/>
        <v>26</v>
      </c>
      <c r="K464" s="1" t="str">
        <f t="shared" ca="1" si="202"/>
        <v>6</v>
      </c>
      <c r="L464" s="1" t="str">
        <f t="shared" ca="1" si="203"/>
        <v>03</v>
      </c>
      <c r="M464" s="1" t="str">
        <f t="shared" ca="1" si="204"/>
        <v>26</v>
      </c>
      <c r="N464" s="1" t="str">
        <f t="shared" ca="1" si="205"/>
        <v>06</v>
      </c>
      <c r="O464" s="1">
        <v>3386.10431226539</v>
      </c>
      <c r="P464" s="1">
        <f t="shared" si="206"/>
        <v>3386</v>
      </c>
      <c r="Q464" s="1">
        <f t="shared" si="217"/>
        <v>6773</v>
      </c>
      <c r="R464" s="1" t="str">
        <f t="shared" si="207"/>
        <v>6773</v>
      </c>
      <c r="S464" s="1" t="str">
        <f t="shared" ca="1" si="208"/>
        <v>0326066773</v>
      </c>
      <c r="T464" s="1">
        <f t="shared" ca="1" si="218"/>
        <v>0</v>
      </c>
      <c r="U464" s="1">
        <f t="shared" ca="1" si="218"/>
        <v>9</v>
      </c>
      <c r="V464" s="1">
        <f t="shared" ca="1" si="218"/>
        <v>4</v>
      </c>
      <c r="W464" s="1">
        <f t="shared" ca="1" si="218"/>
        <v>4</v>
      </c>
      <c r="X464" s="1">
        <f t="shared" ca="1" si="218"/>
        <v>0</v>
      </c>
      <c r="Y464" s="1">
        <f t="shared" ca="1" si="218"/>
        <v>8</v>
      </c>
      <c r="Z464" s="1">
        <f t="shared" ca="1" si="218"/>
        <v>2</v>
      </c>
      <c r="AA464" s="1">
        <f t="shared" ca="1" si="218"/>
        <v>3</v>
      </c>
      <c r="AB464" s="1">
        <f t="shared" ca="1" si="218"/>
        <v>7</v>
      </c>
      <c r="AC464" s="1">
        <f t="shared" ca="1" si="218"/>
        <v>9</v>
      </c>
      <c r="AD464" s="1">
        <f t="shared" ca="1" si="209"/>
        <v>4</v>
      </c>
      <c r="AE464" s="1" t="str">
        <f t="shared" ca="1" si="210"/>
        <v>03260667734</v>
      </c>
      <c r="AF464" s="1">
        <v>0.90820032349619995</v>
      </c>
      <c r="AG464" s="1">
        <f t="shared" si="211"/>
        <v>-1112.5453962828449</v>
      </c>
      <c r="AH464" s="1">
        <f t="shared" si="212"/>
        <v>-1113</v>
      </c>
      <c r="AI464" s="4">
        <f t="shared" ca="1" si="213"/>
        <v>44825</v>
      </c>
      <c r="AJ464" s="1" t="s">
        <v>489</v>
      </c>
      <c r="AK464" s="1">
        <v>4774.0409558397196</v>
      </c>
      <c r="AL464" s="2">
        <f t="shared" si="214"/>
        <v>4774.04</v>
      </c>
      <c r="AM464" s="1">
        <v>458.781701101718</v>
      </c>
      <c r="AN464" s="2">
        <f t="shared" si="215"/>
        <v>458.78</v>
      </c>
    </row>
    <row r="465" spans="1:40" x14ac:dyDescent="0.25">
      <c r="A465" s="1">
        <v>697</v>
      </c>
      <c r="B465" s="1">
        <v>0.48323007904294002</v>
      </c>
      <c r="C465" s="1">
        <v>-19553.304544206101</v>
      </c>
      <c r="D465" s="1">
        <f t="shared" si="195"/>
        <v>-19554</v>
      </c>
      <c r="E465" s="4">
        <f t="shared" ca="1" si="196"/>
        <v>26384</v>
      </c>
      <c r="F465" s="1">
        <f t="shared" ca="1" si="197"/>
        <v>72</v>
      </c>
      <c r="G465" s="1">
        <f t="shared" ca="1" si="198"/>
        <v>3</v>
      </c>
      <c r="H465" s="1">
        <f t="shared" ca="1" si="199"/>
        <v>26</v>
      </c>
      <c r="I465" s="1" t="str">
        <f t="shared" ca="1" si="200"/>
        <v>72</v>
      </c>
      <c r="J465" s="1" t="str">
        <f t="shared" ca="1" si="201"/>
        <v>3</v>
      </c>
      <c r="K465" s="1" t="str">
        <f t="shared" ca="1" si="202"/>
        <v>26</v>
      </c>
      <c r="L465" s="1" t="str">
        <f t="shared" ca="1" si="203"/>
        <v>72</v>
      </c>
      <c r="M465" s="1" t="str">
        <f t="shared" ca="1" si="204"/>
        <v>03</v>
      </c>
      <c r="N465" s="1" t="str">
        <f t="shared" ca="1" si="205"/>
        <v>26</v>
      </c>
      <c r="O465" s="1">
        <v>3161.2023682363401</v>
      </c>
      <c r="P465" s="1">
        <f t="shared" si="206"/>
        <v>3161</v>
      </c>
      <c r="Q465" s="1">
        <f t="shared" si="217"/>
        <v>6323</v>
      </c>
      <c r="R465" s="1" t="str">
        <f t="shared" si="207"/>
        <v>6323</v>
      </c>
      <c r="S465" s="1" t="str">
        <f t="shared" ca="1" si="208"/>
        <v>7203266323</v>
      </c>
      <c r="T465" s="1">
        <f t="shared" ca="1" si="218"/>
        <v>7</v>
      </c>
      <c r="U465" s="1">
        <f t="shared" ca="1" si="218"/>
        <v>6</v>
      </c>
      <c r="V465" s="1">
        <f t="shared" ca="1" si="218"/>
        <v>0</v>
      </c>
      <c r="W465" s="1">
        <f t="shared" ca="1" si="218"/>
        <v>7</v>
      </c>
      <c r="X465" s="1">
        <f t="shared" ca="1" si="218"/>
        <v>2</v>
      </c>
      <c r="Y465" s="1">
        <f t="shared" ca="1" si="218"/>
        <v>8</v>
      </c>
      <c r="Z465" s="1">
        <f t="shared" ca="1" si="218"/>
        <v>2</v>
      </c>
      <c r="AA465" s="1">
        <f t="shared" ca="1" si="218"/>
        <v>7</v>
      </c>
      <c r="AB465" s="1">
        <f t="shared" ca="1" si="218"/>
        <v>2</v>
      </c>
      <c r="AC465" s="1">
        <f t="shared" ca="1" si="218"/>
        <v>9</v>
      </c>
      <c r="AD465" s="1">
        <f t="shared" ca="1" si="209"/>
        <v>0</v>
      </c>
      <c r="AE465" s="1" t="str">
        <f t="shared" ca="1" si="210"/>
        <v>72032663230</v>
      </c>
      <c r="AF465" s="1">
        <v>8.8564714499343902E-2</v>
      </c>
      <c r="AG465" s="1">
        <f t="shared" si="211"/>
        <v>-1117.5981322672208</v>
      </c>
      <c r="AH465" s="1">
        <f t="shared" si="212"/>
        <v>-1118</v>
      </c>
      <c r="AI465" s="4">
        <f t="shared" ca="1" si="213"/>
        <v>44820</v>
      </c>
      <c r="AJ465" s="1" t="s">
        <v>490</v>
      </c>
      <c r="AK465" s="1">
        <v>3928.2509842219301</v>
      </c>
      <c r="AL465" s="2">
        <f t="shared" si="214"/>
        <v>3928.25</v>
      </c>
      <c r="AM465" s="1">
        <v>435.89281899472002</v>
      </c>
      <c r="AN465" s="2">
        <f t="shared" si="215"/>
        <v>435.89</v>
      </c>
    </row>
    <row r="466" spans="1:40" x14ac:dyDescent="0.25">
      <c r="A466" s="1">
        <v>960</v>
      </c>
      <c r="B466" s="1">
        <v>0.48323007904294002</v>
      </c>
      <c r="C466" s="1">
        <v>-17560.393383587099</v>
      </c>
      <c r="D466" s="1">
        <f t="shared" si="195"/>
        <v>-17561</v>
      </c>
      <c r="E466" s="4">
        <f t="shared" ca="1" si="196"/>
        <v>28377</v>
      </c>
      <c r="F466" s="1">
        <f t="shared" ca="1" si="197"/>
        <v>77</v>
      </c>
      <c r="G466" s="1">
        <f t="shared" ca="1" si="198"/>
        <v>9</v>
      </c>
      <c r="H466" s="1">
        <f t="shared" ca="1" si="199"/>
        <v>9</v>
      </c>
      <c r="I466" s="1" t="str">
        <f t="shared" ca="1" si="200"/>
        <v>77</v>
      </c>
      <c r="J466" s="1" t="str">
        <f t="shared" ca="1" si="201"/>
        <v>9</v>
      </c>
      <c r="K466" s="1" t="str">
        <f t="shared" ca="1" si="202"/>
        <v>9</v>
      </c>
      <c r="L466" s="1" t="str">
        <f t="shared" ca="1" si="203"/>
        <v>77</v>
      </c>
      <c r="M466" s="1" t="str">
        <f t="shared" ca="1" si="204"/>
        <v>09</v>
      </c>
      <c r="N466" s="1" t="str">
        <f t="shared" ca="1" si="205"/>
        <v>09</v>
      </c>
      <c r="O466" s="1">
        <v>1462.0805383465099</v>
      </c>
      <c r="P466" s="1">
        <f t="shared" si="206"/>
        <v>1462</v>
      </c>
      <c r="Q466" s="1">
        <f t="shared" si="217"/>
        <v>2925</v>
      </c>
      <c r="R466" s="1" t="str">
        <f t="shared" si="207"/>
        <v>2925</v>
      </c>
      <c r="S466" s="1" t="str">
        <f t="shared" ca="1" si="208"/>
        <v>7709092925</v>
      </c>
      <c r="T466" s="1">
        <f t="shared" ca="1" si="218"/>
        <v>7</v>
      </c>
      <c r="U466" s="1">
        <f t="shared" ca="1" si="218"/>
        <v>1</v>
      </c>
      <c r="V466" s="1">
        <f t="shared" ca="1" si="218"/>
        <v>0</v>
      </c>
      <c r="W466" s="1">
        <f t="shared" ca="1" si="218"/>
        <v>1</v>
      </c>
      <c r="X466" s="1">
        <f t="shared" ca="1" si="218"/>
        <v>0</v>
      </c>
      <c r="Y466" s="1">
        <f t="shared" ca="1" si="218"/>
        <v>7</v>
      </c>
      <c r="Z466" s="1">
        <f t="shared" ca="1" si="218"/>
        <v>4</v>
      </c>
      <c r="AA466" s="1">
        <f t="shared" ca="1" si="218"/>
        <v>1</v>
      </c>
      <c r="AB466" s="1">
        <f t="shared" ca="1" si="218"/>
        <v>2</v>
      </c>
      <c r="AC466" s="1">
        <f t="shared" ca="1" si="218"/>
        <v>5</v>
      </c>
      <c r="AD466" s="1">
        <f t="shared" ca="1" si="209"/>
        <v>2</v>
      </c>
      <c r="AE466" s="1" t="str">
        <f t="shared" ca="1" si="210"/>
        <v>77090929252</v>
      </c>
      <c r="AF466" s="1">
        <v>0.38544877468184502</v>
      </c>
      <c r="AG466" s="1">
        <f t="shared" si="211"/>
        <v>-4095.7786797692852</v>
      </c>
      <c r="AH466" s="1">
        <f t="shared" si="212"/>
        <v>-4096</v>
      </c>
      <c r="AI466" s="4">
        <f t="shared" ca="1" si="213"/>
        <v>41842</v>
      </c>
      <c r="AJ466" s="1" t="s">
        <v>491</v>
      </c>
      <c r="AK466" s="1">
        <v>4763.1763664662603</v>
      </c>
      <c r="AL466" s="2">
        <f t="shared" si="214"/>
        <v>4763.17</v>
      </c>
      <c r="AM466" s="1">
        <v>387.55149998474099</v>
      </c>
      <c r="AN466" s="2">
        <f t="shared" si="215"/>
        <v>387.55</v>
      </c>
    </row>
    <row r="467" spans="1:40" x14ac:dyDescent="0.25">
      <c r="A467" s="1">
        <v>573</v>
      </c>
      <c r="B467" s="1">
        <v>0.48368785668508002</v>
      </c>
      <c r="C467" s="1">
        <v>-21384.030579546499</v>
      </c>
      <c r="D467" s="1">
        <f t="shared" si="195"/>
        <v>-21385</v>
      </c>
      <c r="E467" s="4">
        <f t="shared" ca="1" si="196"/>
        <v>24553</v>
      </c>
      <c r="F467" s="1">
        <f t="shared" ca="1" si="197"/>
        <v>67</v>
      </c>
      <c r="G467" s="1">
        <f t="shared" ca="1" si="198"/>
        <v>3</v>
      </c>
      <c r="H467" s="1">
        <f t="shared" ca="1" si="199"/>
        <v>22</v>
      </c>
      <c r="I467" s="1" t="str">
        <f t="shared" ca="1" si="200"/>
        <v>67</v>
      </c>
      <c r="J467" s="1" t="str">
        <f t="shared" ca="1" si="201"/>
        <v>3</v>
      </c>
      <c r="K467" s="1" t="str">
        <f t="shared" ca="1" si="202"/>
        <v>22</v>
      </c>
      <c r="L467" s="1" t="str">
        <f t="shared" ca="1" si="203"/>
        <v>67</v>
      </c>
      <c r="M467" s="1" t="str">
        <f t="shared" ca="1" si="204"/>
        <v>03</v>
      </c>
      <c r="N467" s="1" t="str">
        <f t="shared" ca="1" si="205"/>
        <v>22</v>
      </c>
      <c r="O467" s="1">
        <v>4066.85146641438</v>
      </c>
      <c r="P467" s="1">
        <f t="shared" si="206"/>
        <v>4066</v>
      </c>
      <c r="Q467" s="1">
        <f t="shared" si="217"/>
        <v>8133</v>
      </c>
      <c r="R467" s="1" t="str">
        <f t="shared" si="207"/>
        <v>8133</v>
      </c>
      <c r="S467" s="1" t="str">
        <f t="shared" ca="1" si="208"/>
        <v>6703228133</v>
      </c>
      <c r="T467" s="1">
        <f t="shared" ca="1" si="218"/>
        <v>6</v>
      </c>
      <c r="U467" s="1">
        <f t="shared" ca="1" si="218"/>
        <v>1</v>
      </c>
      <c r="V467" s="1">
        <f t="shared" ca="1" si="218"/>
        <v>0</v>
      </c>
      <c r="W467" s="1">
        <f t="shared" ca="1" si="218"/>
        <v>7</v>
      </c>
      <c r="X467" s="1">
        <f t="shared" ca="1" si="218"/>
        <v>2</v>
      </c>
      <c r="Y467" s="1">
        <f t="shared" ca="1" si="218"/>
        <v>6</v>
      </c>
      <c r="Z467" s="1">
        <f t="shared" ca="1" si="218"/>
        <v>6</v>
      </c>
      <c r="AA467" s="1">
        <f t="shared" ca="1" si="218"/>
        <v>9</v>
      </c>
      <c r="AB467" s="1">
        <f t="shared" ca="1" si="218"/>
        <v>3</v>
      </c>
      <c r="AC467" s="1">
        <f t="shared" ca="1" si="218"/>
        <v>9</v>
      </c>
      <c r="AD467" s="1">
        <f t="shared" ca="1" si="209"/>
        <v>1</v>
      </c>
      <c r="AE467" s="1" t="str">
        <f t="shared" ca="1" si="210"/>
        <v>67032281331</v>
      </c>
      <c r="AF467" s="1">
        <v>4.5319986571855798E-2</v>
      </c>
      <c r="AG467" s="1">
        <f t="shared" si="211"/>
        <v>-654.87380596331627</v>
      </c>
      <c r="AH467" s="1">
        <f t="shared" si="212"/>
        <v>-655</v>
      </c>
      <c r="AI467" s="4">
        <f t="shared" ca="1" si="213"/>
        <v>45283</v>
      </c>
      <c r="AJ467" s="1" t="s">
        <v>492</v>
      </c>
      <c r="AK467" s="1">
        <v>4770.6228827784098</v>
      </c>
      <c r="AL467" s="2">
        <f t="shared" si="214"/>
        <v>4770.62</v>
      </c>
      <c r="AM467" s="1">
        <v>315.924558244575</v>
      </c>
      <c r="AN467" s="2">
        <f t="shared" si="215"/>
        <v>315.92</v>
      </c>
    </row>
    <row r="468" spans="1:40" x14ac:dyDescent="0.25">
      <c r="A468" s="1">
        <v>224</v>
      </c>
      <c r="B468" s="1">
        <v>0.48390148625141199</v>
      </c>
      <c r="C468" s="1">
        <v>-19149.684743797101</v>
      </c>
      <c r="D468" s="1">
        <f t="shared" si="195"/>
        <v>-19150</v>
      </c>
      <c r="E468" s="4">
        <f t="shared" ca="1" si="196"/>
        <v>26788</v>
      </c>
      <c r="F468" s="1">
        <f t="shared" ca="1" si="197"/>
        <v>73</v>
      </c>
      <c r="G468" s="1">
        <f t="shared" ca="1" si="198"/>
        <v>5</v>
      </c>
      <c r="H468" s="1">
        <f t="shared" ca="1" si="199"/>
        <v>4</v>
      </c>
      <c r="I468" s="1" t="str">
        <f t="shared" ca="1" si="200"/>
        <v>73</v>
      </c>
      <c r="J468" s="1" t="str">
        <f t="shared" ca="1" si="201"/>
        <v>5</v>
      </c>
      <c r="K468" s="1" t="str">
        <f t="shared" ca="1" si="202"/>
        <v>4</v>
      </c>
      <c r="L468" s="1" t="str">
        <f t="shared" ca="1" si="203"/>
        <v>73</v>
      </c>
      <c r="M468" s="1" t="str">
        <f t="shared" ca="1" si="204"/>
        <v>05</v>
      </c>
      <c r="N468" s="1" t="str">
        <f t="shared" ca="1" si="205"/>
        <v>04</v>
      </c>
      <c r="O468" s="1">
        <v>4278.2977385784498</v>
      </c>
      <c r="P468" s="1">
        <f t="shared" si="206"/>
        <v>4278</v>
      </c>
      <c r="Q468" s="1">
        <f>P468*2</f>
        <v>8556</v>
      </c>
      <c r="R468" s="1" t="str">
        <f t="shared" si="207"/>
        <v>8556</v>
      </c>
      <c r="S468" s="1" t="str">
        <f t="shared" ca="1" si="208"/>
        <v>7305048556</v>
      </c>
      <c r="T468" s="1">
        <f t="shared" ca="1" si="218"/>
        <v>7</v>
      </c>
      <c r="U468" s="1">
        <f t="shared" ca="1" si="218"/>
        <v>9</v>
      </c>
      <c r="V468" s="1">
        <f t="shared" ca="1" si="218"/>
        <v>0</v>
      </c>
      <c r="W468" s="1">
        <f t="shared" ca="1" si="218"/>
        <v>5</v>
      </c>
      <c r="X468" s="1">
        <f t="shared" ca="1" si="218"/>
        <v>0</v>
      </c>
      <c r="Y468" s="1">
        <f t="shared" ca="1" si="218"/>
        <v>2</v>
      </c>
      <c r="Z468" s="1">
        <f t="shared" ca="1" si="218"/>
        <v>6</v>
      </c>
      <c r="AA468" s="1">
        <f t="shared" ca="1" si="218"/>
        <v>5</v>
      </c>
      <c r="AB468" s="1">
        <f t="shared" ca="1" si="218"/>
        <v>5</v>
      </c>
      <c r="AC468" s="1">
        <f t="shared" ca="1" si="218"/>
        <v>8</v>
      </c>
      <c r="AD468" s="1">
        <f t="shared" ca="1" si="209"/>
        <v>3</v>
      </c>
      <c r="AE468" s="1" t="str">
        <f t="shared" ca="1" si="210"/>
        <v>73050485563</v>
      </c>
      <c r="AF468" s="1">
        <v>0.73757133701590005</v>
      </c>
      <c r="AG468" s="1">
        <f t="shared" si="211"/>
        <v>-9009.43388164922</v>
      </c>
      <c r="AH468" s="1">
        <f t="shared" si="212"/>
        <v>-9010</v>
      </c>
      <c r="AI468" s="4">
        <f t="shared" ca="1" si="213"/>
        <v>36928</v>
      </c>
      <c r="AJ468" s="1" t="s">
        <v>493</v>
      </c>
      <c r="AK468" s="1">
        <v>3996.1241492965501</v>
      </c>
      <c r="AL468" s="2">
        <f t="shared" si="214"/>
        <v>3996.12</v>
      </c>
      <c r="AM468" s="1">
        <v>383.78551591540298</v>
      </c>
      <c r="AN468" s="2">
        <f t="shared" si="215"/>
        <v>383.78</v>
      </c>
    </row>
    <row r="469" spans="1:40" x14ac:dyDescent="0.25">
      <c r="A469" s="1">
        <v>543</v>
      </c>
      <c r="B469" s="1">
        <v>0.484298226874599</v>
      </c>
      <c r="C469" s="1">
        <v>-13154.978484450799</v>
      </c>
      <c r="D469" s="1">
        <f t="shared" si="195"/>
        <v>-13155</v>
      </c>
      <c r="E469" s="4">
        <f t="shared" ca="1" si="196"/>
        <v>32783</v>
      </c>
      <c r="F469" s="1">
        <f t="shared" ca="1" si="197"/>
        <v>89</v>
      </c>
      <c r="G469" s="1">
        <f t="shared" ca="1" si="198"/>
        <v>10</v>
      </c>
      <c r="H469" s="1">
        <f t="shared" ca="1" si="199"/>
        <v>2</v>
      </c>
      <c r="I469" s="1" t="str">
        <f t="shared" ca="1" si="200"/>
        <v>89</v>
      </c>
      <c r="J469" s="1" t="str">
        <f t="shared" ca="1" si="201"/>
        <v>10</v>
      </c>
      <c r="K469" s="1" t="str">
        <f t="shared" ca="1" si="202"/>
        <v>2</v>
      </c>
      <c r="L469" s="1" t="str">
        <f t="shared" ca="1" si="203"/>
        <v>89</v>
      </c>
      <c r="M469" s="1" t="str">
        <f t="shared" ca="1" si="204"/>
        <v>10</v>
      </c>
      <c r="N469" s="1" t="str">
        <f t="shared" ca="1" si="205"/>
        <v>02</v>
      </c>
      <c r="O469" s="1">
        <v>4571.0272530289603</v>
      </c>
      <c r="P469" s="1">
        <f t="shared" si="206"/>
        <v>4571</v>
      </c>
      <c r="Q469" s="1">
        <f>2*P469+1</f>
        <v>9143</v>
      </c>
      <c r="R469" s="1" t="str">
        <f t="shared" si="207"/>
        <v>9143</v>
      </c>
      <c r="S469" s="1" t="str">
        <f t="shared" ca="1" si="208"/>
        <v>8910029143</v>
      </c>
      <c r="T469" s="1">
        <f t="shared" ca="1" si="218"/>
        <v>8</v>
      </c>
      <c r="U469" s="1">
        <f t="shared" ca="1" si="218"/>
        <v>7</v>
      </c>
      <c r="V469" s="1">
        <f t="shared" ca="1" si="218"/>
        <v>7</v>
      </c>
      <c r="W469" s="1">
        <f t="shared" ca="1" si="218"/>
        <v>0</v>
      </c>
      <c r="X469" s="1">
        <f t="shared" ca="1" si="218"/>
        <v>0</v>
      </c>
      <c r="Y469" s="1">
        <f t="shared" ca="1" si="218"/>
        <v>6</v>
      </c>
      <c r="Z469" s="1">
        <f t="shared" ca="1" si="218"/>
        <v>3</v>
      </c>
      <c r="AA469" s="1">
        <f t="shared" ca="1" si="218"/>
        <v>9</v>
      </c>
      <c r="AB469" s="1">
        <f t="shared" ca="1" si="218"/>
        <v>4</v>
      </c>
      <c r="AC469" s="1">
        <f t="shared" ca="1" si="218"/>
        <v>9</v>
      </c>
      <c r="AD469" s="1">
        <f t="shared" ca="1" si="209"/>
        <v>7</v>
      </c>
      <c r="AE469" s="1" t="str">
        <f t="shared" ca="1" si="210"/>
        <v>89100291437</v>
      </c>
      <c r="AF469" s="1">
        <v>0.122440260017701</v>
      </c>
      <c r="AG469" s="1">
        <f t="shared" si="211"/>
        <v>-761.57841731010024</v>
      </c>
      <c r="AH469" s="1">
        <f t="shared" si="212"/>
        <v>-762</v>
      </c>
      <c r="AI469" s="4">
        <f t="shared" ca="1" si="213"/>
        <v>45176</v>
      </c>
      <c r="AJ469" s="1" t="s">
        <v>494</v>
      </c>
      <c r="AK469" s="1">
        <v>3223.7006744590599</v>
      </c>
      <c r="AL469" s="2">
        <f t="shared" si="214"/>
        <v>3223.7</v>
      </c>
      <c r="AM469" s="1">
        <v>312.17078157902802</v>
      </c>
      <c r="AN469" s="2">
        <f t="shared" si="215"/>
        <v>312.17</v>
      </c>
    </row>
    <row r="470" spans="1:40" x14ac:dyDescent="0.25">
      <c r="A470" s="1">
        <v>305</v>
      </c>
      <c r="B470" s="1">
        <v>0.48591570787682697</v>
      </c>
      <c r="C470" s="1">
        <v>-26304.260383922901</v>
      </c>
      <c r="D470" s="1">
        <f t="shared" si="195"/>
        <v>-26305</v>
      </c>
      <c r="E470" s="4">
        <f t="shared" ca="1" si="196"/>
        <v>19633</v>
      </c>
      <c r="F470" s="1">
        <f t="shared" ca="1" si="197"/>
        <v>53</v>
      </c>
      <c r="G470" s="1">
        <f t="shared" ca="1" si="198"/>
        <v>10</v>
      </c>
      <c r="H470" s="1">
        <f t="shared" ca="1" si="199"/>
        <v>1</v>
      </c>
      <c r="I470" s="1" t="str">
        <f t="shared" ca="1" si="200"/>
        <v>53</v>
      </c>
      <c r="J470" s="1" t="str">
        <f t="shared" ca="1" si="201"/>
        <v>10</v>
      </c>
      <c r="K470" s="1" t="str">
        <f t="shared" ca="1" si="202"/>
        <v>1</v>
      </c>
      <c r="L470" s="1" t="str">
        <f t="shared" ca="1" si="203"/>
        <v>53</v>
      </c>
      <c r="M470" s="1" t="str">
        <f t="shared" ca="1" si="204"/>
        <v>10</v>
      </c>
      <c r="N470" s="1" t="str">
        <f t="shared" ca="1" si="205"/>
        <v>01</v>
      </c>
      <c r="O470" s="1">
        <v>3734.16684469131</v>
      </c>
      <c r="P470" s="1">
        <f t="shared" si="206"/>
        <v>3734</v>
      </c>
      <c r="Q470" s="1">
        <f>P470*2</f>
        <v>7468</v>
      </c>
      <c r="R470" s="1" t="str">
        <f t="shared" si="207"/>
        <v>7468</v>
      </c>
      <c r="S470" s="1" t="str">
        <f t="shared" ca="1" si="208"/>
        <v>5310017468</v>
      </c>
      <c r="T470" s="1">
        <f t="shared" ca="1" si="218"/>
        <v>5</v>
      </c>
      <c r="U470" s="1">
        <f t="shared" ca="1" si="218"/>
        <v>9</v>
      </c>
      <c r="V470" s="1">
        <f t="shared" ca="1" si="218"/>
        <v>7</v>
      </c>
      <c r="W470" s="1">
        <f t="shared" ca="1" si="218"/>
        <v>0</v>
      </c>
      <c r="X470" s="1">
        <f t="shared" ca="1" si="218"/>
        <v>0</v>
      </c>
      <c r="Y470" s="1">
        <f t="shared" ca="1" si="218"/>
        <v>3</v>
      </c>
      <c r="Z470" s="1">
        <f t="shared" ca="1" si="218"/>
        <v>9</v>
      </c>
      <c r="AA470" s="1">
        <f t="shared" ca="1" si="218"/>
        <v>6</v>
      </c>
      <c r="AB470" s="1">
        <f t="shared" ca="1" si="218"/>
        <v>6</v>
      </c>
      <c r="AC470" s="1">
        <f t="shared" ca="1" si="218"/>
        <v>4</v>
      </c>
      <c r="AD470" s="1">
        <f t="shared" ca="1" si="209"/>
        <v>1</v>
      </c>
      <c r="AE470" s="1" t="str">
        <f t="shared" ca="1" si="210"/>
        <v>53100174681</v>
      </c>
      <c r="AF470" s="1">
        <v>0.138340403454695</v>
      </c>
      <c r="AG470" s="1">
        <f t="shared" si="211"/>
        <v>-2679.6536149174422</v>
      </c>
      <c r="AH470" s="1">
        <f t="shared" si="212"/>
        <v>-2680</v>
      </c>
      <c r="AI470" s="4">
        <f t="shared" ca="1" si="213"/>
        <v>43258</v>
      </c>
      <c r="AJ470" s="1" t="s">
        <v>495</v>
      </c>
      <c r="AK470" s="1">
        <v>3886.0744041261</v>
      </c>
      <c r="AL470" s="2">
        <f t="shared" si="214"/>
        <v>3886.07</v>
      </c>
      <c r="AM470" s="1">
        <v>358.34528641621102</v>
      </c>
      <c r="AN470" s="2">
        <f t="shared" si="215"/>
        <v>358.34</v>
      </c>
    </row>
    <row r="471" spans="1:40" x14ac:dyDescent="0.25">
      <c r="A471" s="1">
        <v>497</v>
      </c>
      <c r="B471" s="1">
        <v>0.48731955931272303</v>
      </c>
      <c r="C471" s="1">
        <v>-15883.2517471847</v>
      </c>
      <c r="D471" s="1">
        <f t="shared" si="195"/>
        <v>-15884</v>
      </c>
      <c r="E471" s="4">
        <f t="shared" ca="1" si="196"/>
        <v>30054</v>
      </c>
      <c r="F471" s="1">
        <f t="shared" ca="1" si="197"/>
        <v>82</v>
      </c>
      <c r="G471" s="1">
        <f t="shared" ca="1" si="198"/>
        <v>4</v>
      </c>
      <c r="H471" s="1">
        <f t="shared" ca="1" si="199"/>
        <v>13</v>
      </c>
      <c r="I471" s="1" t="str">
        <f t="shared" ca="1" si="200"/>
        <v>82</v>
      </c>
      <c r="J471" s="1" t="str">
        <f t="shared" ca="1" si="201"/>
        <v>4</v>
      </c>
      <c r="K471" s="1" t="str">
        <f t="shared" ca="1" si="202"/>
        <v>13</v>
      </c>
      <c r="L471" s="1" t="str">
        <f t="shared" ca="1" si="203"/>
        <v>82</v>
      </c>
      <c r="M471" s="1" t="str">
        <f t="shared" ca="1" si="204"/>
        <v>04</v>
      </c>
      <c r="N471" s="1" t="str">
        <f t="shared" ca="1" si="205"/>
        <v>13</v>
      </c>
      <c r="O471" s="1">
        <v>1404.13876766259</v>
      </c>
      <c r="P471" s="1">
        <f t="shared" si="206"/>
        <v>1404</v>
      </c>
      <c r="Q471" s="1">
        <f>P471*2</f>
        <v>2808</v>
      </c>
      <c r="R471" s="1" t="str">
        <f t="shared" si="207"/>
        <v>2808</v>
      </c>
      <c r="S471" s="1" t="str">
        <f t="shared" ca="1" si="208"/>
        <v>8204132808</v>
      </c>
      <c r="T471" s="1">
        <f t="shared" ca="1" si="218"/>
        <v>8</v>
      </c>
      <c r="U471" s="1">
        <f t="shared" ca="1" si="218"/>
        <v>6</v>
      </c>
      <c r="V471" s="1">
        <f t="shared" ca="1" si="218"/>
        <v>0</v>
      </c>
      <c r="W471" s="1">
        <f t="shared" ca="1" si="218"/>
        <v>6</v>
      </c>
      <c r="X471" s="1">
        <f t="shared" ca="1" si="218"/>
        <v>1</v>
      </c>
      <c r="Y471" s="1">
        <f t="shared" ca="1" si="218"/>
        <v>9</v>
      </c>
      <c r="Z471" s="1">
        <f t="shared" ca="1" si="218"/>
        <v>4</v>
      </c>
      <c r="AA471" s="1">
        <f t="shared" ca="1" si="218"/>
        <v>2</v>
      </c>
      <c r="AB471" s="1">
        <f t="shared" ca="1" si="218"/>
        <v>0</v>
      </c>
      <c r="AC471" s="1">
        <f t="shared" ca="1" si="218"/>
        <v>4</v>
      </c>
      <c r="AD471" s="1">
        <f t="shared" ca="1" si="209"/>
        <v>0</v>
      </c>
      <c r="AE471" s="1" t="str">
        <f t="shared" ca="1" si="210"/>
        <v>82041328080</v>
      </c>
      <c r="AF471" s="1">
        <v>0.74040955839716804</v>
      </c>
      <c r="AG471" s="1">
        <f t="shared" si="211"/>
        <v>-6625.9251380962569</v>
      </c>
      <c r="AH471" s="1">
        <f t="shared" si="212"/>
        <v>-6626</v>
      </c>
      <c r="AI471" s="4">
        <f t="shared" ca="1" si="213"/>
        <v>39312</v>
      </c>
      <c r="AJ471" s="1" t="s">
        <v>496</v>
      </c>
      <c r="AK471" s="1">
        <v>4690.3592028565299</v>
      </c>
      <c r="AL471" s="2">
        <f t="shared" si="214"/>
        <v>4690.3500000000004</v>
      </c>
      <c r="AM471" s="1">
        <v>344.06262398144497</v>
      </c>
      <c r="AN471" s="2">
        <f t="shared" si="215"/>
        <v>344.06</v>
      </c>
    </row>
    <row r="472" spans="1:40" x14ac:dyDescent="0.25">
      <c r="A472" s="1">
        <v>459</v>
      </c>
      <c r="B472" s="1">
        <v>0.48777733695486297</v>
      </c>
      <c r="C472" s="1">
        <v>-7789.3539231544</v>
      </c>
      <c r="D472" s="1">
        <f t="shared" si="195"/>
        <v>-7790</v>
      </c>
      <c r="E472" s="4">
        <f t="shared" ca="1" si="196"/>
        <v>38148</v>
      </c>
      <c r="F472" s="1">
        <f t="shared" ca="1" si="197"/>
        <v>4</v>
      </c>
      <c r="G472" s="1">
        <f t="shared" ca="1" si="198"/>
        <v>26</v>
      </c>
      <c r="H472" s="1">
        <f t="shared" ca="1" si="199"/>
        <v>10</v>
      </c>
      <c r="I472" s="1" t="str">
        <f t="shared" ca="1" si="200"/>
        <v>4</v>
      </c>
      <c r="J472" s="1" t="str">
        <f t="shared" ca="1" si="201"/>
        <v>26</v>
      </c>
      <c r="K472" s="1" t="str">
        <f t="shared" ca="1" si="202"/>
        <v>10</v>
      </c>
      <c r="L472" s="1" t="str">
        <f t="shared" ca="1" si="203"/>
        <v>04</v>
      </c>
      <c r="M472" s="1" t="str">
        <f t="shared" ca="1" si="204"/>
        <v>26</v>
      </c>
      <c r="N472" s="1" t="str">
        <f t="shared" ca="1" si="205"/>
        <v>10</v>
      </c>
      <c r="O472" s="1">
        <v>1943.87597277749</v>
      </c>
      <c r="P472" s="1">
        <f t="shared" si="206"/>
        <v>1943</v>
      </c>
      <c r="Q472" s="1">
        <f>P472*2</f>
        <v>3886</v>
      </c>
      <c r="R472" s="1" t="str">
        <f t="shared" si="207"/>
        <v>3886</v>
      </c>
      <c r="S472" s="1" t="str">
        <f t="shared" ca="1" si="208"/>
        <v>0426103886</v>
      </c>
      <c r="T472" s="1">
        <f t="shared" ca="1" si="218"/>
        <v>0</v>
      </c>
      <c r="U472" s="1">
        <f t="shared" ca="1" si="218"/>
        <v>2</v>
      </c>
      <c r="V472" s="1">
        <f t="shared" ca="1" si="218"/>
        <v>4</v>
      </c>
      <c r="W472" s="1">
        <f t="shared" ca="1" si="218"/>
        <v>4</v>
      </c>
      <c r="X472" s="1">
        <f t="shared" ca="1" si="218"/>
        <v>1</v>
      </c>
      <c r="Y472" s="1">
        <f t="shared" ca="1" si="218"/>
        <v>0</v>
      </c>
      <c r="Z472" s="1">
        <f t="shared" ca="1" si="218"/>
        <v>1</v>
      </c>
      <c r="AA472" s="1">
        <f t="shared" ca="1" si="218"/>
        <v>2</v>
      </c>
      <c r="AB472" s="1">
        <f t="shared" ca="1" si="218"/>
        <v>8</v>
      </c>
      <c r="AC472" s="1">
        <f t="shared" ca="1" si="218"/>
        <v>8</v>
      </c>
      <c r="AD472" s="1">
        <f t="shared" ca="1" si="209"/>
        <v>0</v>
      </c>
      <c r="AE472" s="1" t="str">
        <f t="shared" ca="1" si="210"/>
        <v>04261038860</v>
      </c>
      <c r="AF472" s="1">
        <v>0.36368907742545897</v>
      </c>
      <c r="AG472" s="1">
        <f t="shared" si="211"/>
        <v>-310.95416119876739</v>
      </c>
      <c r="AH472" s="1">
        <f t="shared" si="212"/>
        <v>-311</v>
      </c>
      <c r="AI472" s="4">
        <f t="shared" ca="1" si="213"/>
        <v>45627</v>
      </c>
      <c r="AJ472" s="1" t="s">
        <v>497</v>
      </c>
      <c r="AK472" s="1">
        <v>3421.88787499619</v>
      </c>
      <c r="AL472" s="2">
        <f t="shared" si="214"/>
        <v>3421.88</v>
      </c>
      <c r="AM472" s="1">
        <v>459.41648609881901</v>
      </c>
      <c r="AN472" s="2">
        <f t="shared" si="215"/>
        <v>459.41</v>
      </c>
    </row>
    <row r="473" spans="1:40" x14ac:dyDescent="0.25">
      <c r="A473" s="1">
        <v>304</v>
      </c>
      <c r="B473" s="1">
        <v>0.48997466963713499</v>
      </c>
      <c r="C473" s="1">
        <v>-21392.0169682913</v>
      </c>
      <c r="D473" s="1">
        <f t="shared" si="195"/>
        <v>-21393</v>
      </c>
      <c r="E473" s="4">
        <f t="shared" ca="1" si="196"/>
        <v>24545</v>
      </c>
      <c r="F473" s="1">
        <f t="shared" ca="1" si="197"/>
        <v>67</v>
      </c>
      <c r="G473" s="1">
        <f t="shared" ca="1" si="198"/>
        <v>3</v>
      </c>
      <c r="H473" s="1">
        <f t="shared" ca="1" si="199"/>
        <v>14</v>
      </c>
      <c r="I473" s="1" t="str">
        <f t="shared" ca="1" si="200"/>
        <v>67</v>
      </c>
      <c r="J473" s="1" t="str">
        <f t="shared" ca="1" si="201"/>
        <v>3</v>
      </c>
      <c r="K473" s="1" t="str">
        <f t="shared" ca="1" si="202"/>
        <v>14</v>
      </c>
      <c r="L473" s="1" t="str">
        <f t="shared" ca="1" si="203"/>
        <v>67</v>
      </c>
      <c r="M473" s="1" t="str">
        <f t="shared" ca="1" si="204"/>
        <v>03</v>
      </c>
      <c r="N473" s="1" t="str">
        <f t="shared" ca="1" si="205"/>
        <v>14</v>
      </c>
      <c r="O473" s="1">
        <v>2584.9426252021899</v>
      </c>
      <c r="P473" s="1">
        <f t="shared" si="206"/>
        <v>2584</v>
      </c>
      <c r="Q473" s="1">
        <f>P473*2</f>
        <v>5168</v>
      </c>
      <c r="R473" s="1" t="str">
        <f t="shared" si="207"/>
        <v>5168</v>
      </c>
      <c r="S473" s="1" t="str">
        <f t="shared" ca="1" si="208"/>
        <v>6703145168</v>
      </c>
      <c r="T473" s="1">
        <f t="shared" ref="T473:AC482" ca="1" si="219">MOD(MID($S473,T$2,1)*T$1,10)</f>
        <v>6</v>
      </c>
      <c r="U473" s="1">
        <f t="shared" ca="1" si="219"/>
        <v>1</v>
      </c>
      <c r="V473" s="1">
        <f t="shared" ca="1" si="219"/>
        <v>0</v>
      </c>
      <c r="W473" s="1">
        <f t="shared" ca="1" si="219"/>
        <v>7</v>
      </c>
      <c r="X473" s="1">
        <f t="shared" ca="1" si="219"/>
        <v>1</v>
      </c>
      <c r="Y473" s="1">
        <f t="shared" ca="1" si="219"/>
        <v>2</v>
      </c>
      <c r="Z473" s="1">
        <f t="shared" ca="1" si="219"/>
        <v>5</v>
      </c>
      <c r="AA473" s="1">
        <f t="shared" ca="1" si="219"/>
        <v>9</v>
      </c>
      <c r="AB473" s="1">
        <f t="shared" ca="1" si="219"/>
        <v>6</v>
      </c>
      <c r="AC473" s="1">
        <f t="shared" ca="1" si="219"/>
        <v>4</v>
      </c>
      <c r="AD473" s="1">
        <f t="shared" ca="1" si="209"/>
        <v>9</v>
      </c>
      <c r="AE473" s="1" t="str">
        <f t="shared" ca="1" si="210"/>
        <v>67031451689</v>
      </c>
      <c r="AF473" s="1">
        <v>0.50437940610980603</v>
      </c>
      <c r="AG473" s="1">
        <f t="shared" si="211"/>
        <v>-7292.3174535355756</v>
      </c>
      <c r="AH473" s="1">
        <f t="shared" si="212"/>
        <v>-7293</v>
      </c>
      <c r="AI473" s="4">
        <f t="shared" ca="1" si="213"/>
        <v>38645</v>
      </c>
      <c r="AJ473" s="1" t="s">
        <v>498</v>
      </c>
      <c r="AK473" s="1">
        <v>4238.7462996307304</v>
      </c>
      <c r="AL473" s="2">
        <f t="shared" si="214"/>
        <v>4238.74</v>
      </c>
      <c r="AM473" s="1">
        <v>460.185552537614</v>
      </c>
      <c r="AN473" s="2">
        <f t="shared" si="215"/>
        <v>460.18</v>
      </c>
    </row>
    <row r="474" spans="1:40" x14ac:dyDescent="0.25">
      <c r="A474" s="1">
        <v>297</v>
      </c>
      <c r="B474" s="1">
        <v>0.49064607684560702</v>
      </c>
      <c r="C474" s="1">
        <v>-14610.3442487869</v>
      </c>
      <c r="D474" s="1">
        <f t="shared" si="195"/>
        <v>-14611</v>
      </c>
      <c r="E474" s="4">
        <f t="shared" ca="1" si="196"/>
        <v>31327</v>
      </c>
      <c r="F474" s="1">
        <f t="shared" ca="1" si="197"/>
        <v>85</v>
      </c>
      <c r="G474" s="1">
        <f t="shared" ca="1" si="198"/>
        <v>10</v>
      </c>
      <c r="H474" s="1">
        <f t="shared" ca="1" si="199"/>
        <v>7</v>
      </c>
      <c r="I474" s="1" t="str">
        <f t="shared" ca="1" si="200"/>
        <v>85</v>
      </c>
      <c r="J474" s="1" t="str">
        <f t="shared" ca="1" si="201"/>
        <v>10</v>
      </c>
      <c r="K474" s="1" t="str">
        <f t="shared" ca="1" si="202"/>
        <v>7</v>
      </c>
      <c r="L474" s="1" t="str">
        <f t="shared" ca="1" si="203"/>
        <v>85</v>
      </c>
      <c r="M474" s="1" t="str">
        <f t="shared" ca="1" si="204"/>
        <v>10</v>
      </c>
      <c r="N474" s="1" t="str">
        <f t="shared" ca="1" si="205"/>
        <v>07</v>
      </c>
      <c r="O474" s="1">
        <v>4044.74571977905</v>
      </c>
      <c r="P474" s="1">
        <f t="shared" si="206"/>
        <v>4044</v>
      </c>
      <c r="Q474" s="1">
        <f>P474*2</f>
        <v>8088</v>
      </c>
      <c r="R474" s="1" t="str">
        <f t="shared" si="207"/>
        <v>8088</v>
      </c>
      <c r="S474" s="1" t="str">
        <f t="shared" ca="1" si="208"/>
        <v>8510078088</v>
      </c>
      <c r="T474" s="1">
        <f t="shared" ca="1" si="219"/>
        <v>8</v>
      </c>
      <c r="U474" s="1">
        <f t="shared" ca="1" si="219"/>
        <v>5</v>
      </c>
      <c r="V474" s="1">
        <f t="shared" ca="1" si="219"/>
        <v>7</v>
      </c>
      <c r="W474" s="1">
        <f t="shared" ca="1" si="219"/>
        <v>0</v>
      </c>
      <c r="X474" s="1">
        <f t="shared" ca="1" si="219"/>
        <v>0</v>
      </c>
      <c r="Y474" s="1">
        <f t="shared" ca="1" si="219"/>
        <v>1</v>
      </c>
      <c r="Z474" s="1">
        <f t="shared" ca="1" si="219"/>
        <v>6</v>
      </c>
      <c r="AA474" s="1">
        <f t="shared" ca="1" si="219"/>
        <v>0</v>
      </c>
      <c r="AB474" s="1">
        <f t="shared" ca="1" si="219"/>
        <v>8</v>
      </c>
      <c r="AC474" s="1">
        <f t="shared" ca="1" si="219"/>
        <v>4</v>
      </c>
      <c r="AD474" s="1">
        <f t="shared" ca="1" si="209"/>
        <v>1</v>
      </c>
      <c r="AE474" s="1" t="str">
        <f t="shared" ca="1" si="210"/>
        <v>85100780881</v>
      </c>
      <c r="AF474" s="1">
        <v>0.67900631733146199</v>
      </c>
      <c r="AG474" s="1">
        <f t="shared" si="211"/>
        <v>-5212.0524918363026</v>
      </c>
      <c r="AH474" s="1">
        <f t="shared" si="212"/>
        <v>-5213</v>
      </c>
      <c r="AI474" s="4">
        <f t="shared" ca="1" si="213"/>
        <v>40725</v>
      </c>
      <c r="AJ474" s="1" t="s">
        <v>499</v>
      </c>
      <c r="AK474" s="1">
        <v>4420.9418012024298</v>
      </c>
      <c r="AL474" s="2">
        <f t="shared" si="214"/>
        <v>4420.9399999999996</v>
      </c>
      <c r="AM474" s="1">
        <v>424.36902981658397</v>
      </c>
      <c r="AN474" s="2">
        <f t="shared" si="215"/>
        <v>424.36</v>
      </c>
    </row>
    <row r="475" spans="1:40" x14ac:dyDescent="0.25">
      <c r="A475" s="1">
        <v>634</v>
      </c>
      <c r="B475" s="1">
        <v>0.49208044679097901</v>
      </c>
      <c r="C475" s="1">
        <v>-10966.7079683828</v>
      </c>
      <c r="D475" s="1">
        <f t="shared" si="195"/>
        <v>-10967</v>
      </c>
      <c r="E475" s="4">
        <f t="shared" ca="1" si="196"/>
        <v>34971</v>
      </c>
      <c r="F475" s="1">
        <f t="shared" ca="1" si="197"/>
        <v>95</v>
      </c>
      <c r="G475" s="1">
        <f t="shared" ca="1" si="198"/>
        <v>9</v>
      </c>
      <c r="H475" s="1">
        <f t="shared" ca="1" si="199"/>
        <v>29</v>
      </c>
      <c r="I475" s="1" t="str">
        <f t="shared" ca="1" si="200"/>
        <v>95</v>
      </c>
      <c r="J475" s="1" t="str">
        <f t="shared" ca="1" si="201"/>
        <v>9</v>
      </c>
      <c r="K475" s="1" t="str">
        <f t="shared" ca="1" si="202"/>
        <v>29</v>
      </c>
      <c r="L475" s="1" t="str">
        <f t="shared" ca="1" si="203"/>
        <v>95</v>
      </c>
      <c r="M475" s="1" t="str">
        <f t="shared" ca="1" si="204"/>
        <v>09</v>
      </c>
      <c r="N475" s="1" t="str">
        <f t="shared" ca="1" si="205"/>
        <v>29</v>
      </c>
      <c r="O475" s="1">
        <v>1938.24655903806</v>
      </c>
      <c r="P475" s="1">
        <f t="shared" si="206"/>
        <v>1938</v>
      </c>
      <c r="Q475" s="1">
        <f>2*P475+1</f>
        <v>3877</v>
      </c>
      <c r="R475" s="1" t="str">
        <f t="shared" si="207"/>
        <v>3877</v>
      </c>
      <c r="S475" s="1" t="str">
        <f t="shared" ca="1" si="208"/>
        <v>9509293877</v>
      </c>
      <c r="T475" s="1">
        <f t="shared" ca="1" si="219"/>
        <v>9</v>
      </c>
      <c r="U475" s="1">
        <f t="shared" ca="1" si="219"/>
        <v>5</v>
      </c>
      <c r="V475" s="1">
        <f t="shared" ca="1" si="219"/>
        <v>0</v>
      </c>
      <c r="W475" s="1">
        <f t="shared" ca="1" si="219"/>
        <v>1</v>
      </c>
      <c r="X475" s="1">
        <f t="shared" ca="1" si="219"/>
        <v>2</v>
      </c>
      <c r="Y475" s="1">
        <f t="shared" ca="1" si="219"/>
        <v>7</v>
      </c>
      <c r="Z475" s="1">
        <f t="shared" ca="1" si="219"/>
        <v>1</v>
      </c>
      <c r="AA475" s="1">
        <f t="shared" ca="1" si="219"/>
        <v>2</v>
      </c>
      <c r="AB475" s="1">
        <f t="shared" ca="1" si="219"/>
        <v>7</v>
      </c>
      <c r="AC475" s="1">
        <f t="shared" ca="1" si="219"/>
        <v>1</v>
      </c>
      <c r="AD475" s="1">
        <f t="shared" ca="1" si="209"/>
        <v>5</v>
      </c>
      <c r="AE475" s="1" t="str">
        <f t="shared" ca="1" si="210"/>
        <v>95092938775</v>
      </c>
      <c r="AF475" s="1">
        <v>0.14658040101321501</v>
      </c>
      <c r="AG475" s="1">
        <f t="shared" si="211"/>
        <v>-591.01217688528288</v>
      </c>
      <c r="AH475" s="1">
        <f t="shared" si="212"/>
        <v>-592</v>
      </c>
      <c r="AI475" s="4">
        <f t="shared" ca="1" si="213"/>
        <v>45346</v>
      </c>
      <c r="AJ475" s="1" t="s">
        <v>500</v>
      </c>
      <c r="AK475" s="1">
        <v>3975.0053407391601</v>
      </c>
      <c r="AL475" s="2">
        <f t="shared" si="214"/>
        <v>3975</v>
      </c>
      <c r="AM475" s="1">
        <v>311.54820398571701</v>
      </c>
      <c r="AN475" s="2">
        <f t="shared" si="215"/>
        <v>311.54000000000002</v>
      </c>
    </row>
    <row r="476" spans="1:40" x14ac:dyDescent="0.25">
      <c r="A476" s="1">
        <v>931</v>
      </c>
      <c r="B476" s="1">
        <v>0.49226355784783499</v>
      </c>
      <c r="C476" s="1">
        <v>-16307.1446882534</v>
      </c>
      <c r="D476" s="1">
        <f t="shared" si="195"/>
        <v>-16308</v>
      </c>
      <c r="E476" s="4">
        <f t="shared" ca="1" si="196"/>
        <v>29630</v>
      </c>
      <c r="F476" s="1">
        <f t="shared" ca="1" si="197"/>
        <v>81</v>
      </c>
      <c r="G476" s="1">
        <f t="shared" ca="1" si="198"/>
        <v>2</v>
      </c>
      <c r="H476" s="1">
        <f t="shared" ca="1" si="199"/>
        <v>13</v>
      </c>
      <c r="I476" s="1" t="str">
        <f t="shared" ca="1" si="200"/>
        <v>81</v>
      </c>
      <c r="J476" s="1" t="str">
        <f t="shared" ca="1" si="201"/>
        <v>2</v>
      </c>
      <c r="K476" s="1" t="str">
        <f t="shared" ca="1" si="202"/>
        <v>13</v>
      </c>
      <c r="L476" s="1" t="str">
        <f t="shared" ca="1" si="203"/>
        <v>81</v>
      </c>
      <c r="M476" s="1" t="str">
        <f t="shared" ca="1" si="204"/>
        <v>02</v>
      </c>
      <c r="N476" s="1" t="str">
        <f t="shared" ca="1" si="205"/>
        <v>13</v>
      </c>
      <c r="O476" s="1">
        <v>1208.34501174963</v>
      </c>
      <c r="P476" s="1">
        <f t="shared" si="206"/>
        <v>1208</v>
      </c>
      <c r="Q476" s="1">
        <f>2*P476+1</f>
        <v>2417</v>
      </c>
      <c r="R476" s="1" t="str">
        <f t="shared" si="207"/>
        <v>2417</v>
      </c>
      <c r="S476" s="1" t="str">
        <f t="shared" ca="1" si="208"/>
        <v>8102132417</v>
      </c>
      <c r="T476" s="1">
        <f t="shared" ca="1" si="219"/>
        <v>8</v>
      </c>
      <c r="U476" s="1">
        <f t="shared" ca="1" si="219"/>
        <v>3</v>
      </c>
      <c r="V476" s="1">
        <f t="shared" ca="1" si="219"/>
        <v>0</v>
      </c>
      <c r="W476" s="1">
        <f t="shared" ca="1" si="219"/>
        <v>8</v>
      </c>
      <c r="X476" s="1">
        <f t="shared" ca="1" si="219"/>
        <v>1</v>
      </c>
      <c r="Y476" s="1">
        <f t="shared" ca="1" si="219"/>
        <v>9</v>
      </c>
      <c r="Z476" s="1">
        <f t="shared" ca="1" si="219"/>
        <v>4</v>
      </c>
      <c r="AA476" s="1">
        <f t="shared" ca="1" si="219"/>
        <v>6</v>
      </c>
      <c r="AB476" s="1">
        <f t="shared" ca="1" si="219"/>
        <v>1</v>
      </c>
      <c r="AC476" s="1">
        <f t="shared" ca="1" si="219"/>
        <v>1</v>
      </c>
      <c r="AD476" s="1">
        <f t="shared" ca="1" si="209"/>
        <v>9</v>
      </c>
      <c r="AE476" s="1" t="str">
        <f t="shared" ca="1" si="210"/>
        <v>81021324179</v>
      </c>
      <c r="AF476" s="1">
        <v>9.1463972899563595E-2</v>
      </c>
      <c r="AG476" s="1">
        <f t="shared" si="211"/>
        <v>-857.29181798760953</v>
      </c>
      <c r="AH476" s="1">
        <f t="shared" si="212"/>
        <v>-858</v>
      </c>
      <c r="AI476" s="4">
        <f t="shared" ca="1" si="213"/>
        <v>45080</v>
      </c>
      <c r="AJ476" s="1" t="s">
        <v>501</v>
      </c>
      <c r="AK476" s="1">
        <v>4013.58073671682</v>
      </c>
      <c r="AL476" s="2">
        <f t="shared" si="214"/>
        <v>4013.58</v>
      </c>
      <c r="AM476" s="1">
        <v>373.17117831965101</v>
      </c>
      <c r="AN476" s="2">
        <f t="shared" si="215"/>
        <v>373.17</v>
      </c>
    </row>
    <row r="477" spans="1:40" x14ac:dyDescent="0.25">
      <c r="A477" s="1">
        <v>720</v>
      </c>
      <c r="B477" s="1">
        <v>0.492629779961547</v>
      </c>
      <c r="C477" s="1">
        <v>-18320.943327127901</v>
      </c>
      <c r="D477" s="1">
        <f t="shared" si="195"/>
        <v>-18321</v>
      </c>
      <c r="E477" s="4">
        <f t="shared" ca="1" si="196"/>
        <v>27617</v>
      </c>
      <c r="F477" s="1">
        <f t="shared" ca="1" si="197"/>
        <v>75</v>
      </c>
      <c r="G477" s="1">
        <f t="shared" ca="1" si="198"/>
        <v>8</v>
      </c>
      <c r="H477" s="1">
        <f t="shared" ca="1" si="199"/>
        <v>11</v>
      </c>
      <c r="I477" s="1" t="str">
        <f t="shared" ca="1" si="200"/>
        <v>75</v>
      </c>
      <c r="J477" s="1" t="str">
        <f t="shared" ca="1" si="201"/>
        <v>8</v>
      </c>
      <c r="K477" s="1" t="str">
        <f t="shared" ca="1" si="202"/>
        <v>11</v>
      </c>
      <c r="L477" s="1" t="str">
        <f t="shared" ca="1" si="203"/>
        <v>75</v>
      </c>
      <c r="M477" s="1" t="str">
        <f t="shared" ca="1" si="204"/>
        <v>08</v>
      </c>
      <c r="N477" s="1" t="str">
        <f t="shared" ca="1" si="205"/>
        <v>11</v>
      </c>
      <c r="O477" s="1">
        <v>633.04638813440397</v>
      </c>
      <c r="P477" s="1">
        <f t="shared" si="206"/>
        <v>633</v>
      </c>
      <c r="Q477" s="1">
        <f>2*P477+1</f>
        <v>1267</v>
      </c>
      <c r="R477" s="1" t="str">
        <f t="shared" si="207"/>
        <v>1267</v>
      </c>
      <c r="S477" s="1" t="str">
        <f t="shared" ca="1" si="208"/>
        <v>7508111267</v>
      </c>
      <c r="T477" s="1">
        <f t="shared" ca="1" si="219"/>
        <v>7</v>
      </c>
      <c r="U477" s="1">
        <f t="shared" ca="1" si="219"/>
        <v>5</v>
      </c>
      <c r="V477" s="1">
        <f t="shared" ca="1" si="219"/>
        <v>0</v>
      </c>
      <c r="W477" s="1">
        <f t="shared" ca="1" si="219"/>
        <v>2</v>
      </c>
      <c r="X477" s="1">
        <f t="shared" ca="1" si="219"/>
        <v>1</v>
      </c>
      <c r="Y477" s="1">
        <f t="shared" ca="1" si="219"/>
        <v>3</v>
      </c>
      <c r="Z477" s="1">
        <f t="shared" ca="1" si="219"/>
        <v>7</v>
      </c>
      <c r="AA477" s="1">
        <f t="shared" ca="1" si="219"/>
        <v>8</v>
      </c>
      <c r="AB477" s="1">
        <f t="shared" ca="1" si="219"/>
        <v>6</v>
      </c>
      <c r="AC477" s="1">
        <f t="shared" ca="1" si="219"/>
        <v>1</v>
      </c>
      <c r="AD477" s="1">
        <f t="shared" ca="1" si="209"/>
        <v>0</v>
      </c>
      <c r="AE477" s="1" t="str">
        <f t="shared" ca="1" si="210"/>
        <v>75081112670</v>
      </c>
      <c r="AF477" s="1">
        <v>7.5716422009949005E-2</v>
      </c>
      <c r="AG477" s="1">
        <f t="shared" si="211"/>
        <v>-862.10718100527936</v>
      </c>
      <c r="AH477" s="1">
        <f t="shared" si="212"/>
        <v>-863</v>
      </c>
      <c r="AI477" s="4">
        <f t="shared" ca="1" si="213"/>
        <v>45075</v>
      </c>
      <c r="AJ477" s="1" t="s">
        <v>502</v>
      </c>
      <c r="AK477" s="1">
        <v>3786.82821131016</v>
      </c>
      <c r="AL477" s="2">
        <f t="shared" si="214"/>
        <v>3786.82</v>
      </c>
      <c r="AM477" s="1">
        <v>331.59276100955202</v>
      </c>
      <c r="AN477" s="2">
        <f t="shared" si="215"/>
        <v>331.59</v>
      </c>
    </row>
    <row r="478" spans="1:40" x14ac:dyDescent="0.25">
      <c r="A478" s="1">
        <v>914</v>
      </c>
      <c r="B478" s="1">
        <v>0.49345377971739901</v>
      </c>
      <c r="C478" s="1">
        <v>-8443.0091250343303</v>
      </c>
      <c r="D478" s="1">
        <f t="shared" si="195"/>
        <v>-8444</v>
      </c>
      <c r="E478" s="4">
        <f t="shared" ca="1" si="196"/>
        <v>37494</v>
      </c>
      <c r="F478" s="1">
        <f t="shared" ca="1" si="197"/>
        <v>2</v>
      </c>
      <c r="G478" s="1">
        <f t="shared" ca="1" si="198"/>
        <v>28</v>
      </c>
      <c r="H478" s="1">
        <f t="shared" ca="1" si="199"/>
        <v>26</v>
      </c>
      <c r="I478" s="1" t="str">
        <f t="shared" ca="1" si="200"/>
        <v>2</v>
      </c>
      <c r="J478" s="1" t="str">
        <f t="shared" ca="1" si="201"/>
        <v>28</v>
      </c>
      <c r="K478" s="1" t="str">
        <f t="shared" ca="1" si="202"/>
        <v>26</v>
      </c>
      <c r="L478" s="1" t="str">
        <f t="shared" ca="1" si="203"/>
        <v>02</v>
      </c>
      <c r="M478" s="1" t="str">
        <f t="shared" ca="1" si="204"/>
        <v>28</v>
      </c>
      <c r="N478" s="1" t="str">
        <f t="shared" ca="1" si="205"/>
        <v>26</v>
      </c>
      <c r="O478" s="1">
        <v>3965.6593218787202</v>
      </c>
      <c r="P478" s="1">
        <f t="shared" si="206"/>
        <v>3965</v>
      </c>
      <c r="Q478" s="1">
        <f>2*P478+1</f>
        <v>7931</v>
      </c>
      <c r="R478" s="1" t="str">
        <f t="shared" si="207"/>
        <v>7931</v>
      </c>
      <c r="S478" s="1" t="str">
        <f t="shared" ca="1" si="208"/>
        <v>0228267931</v>
      </c>
      <c r="T478" s="1">
        <f t="shared" ca="1" si="219"/>
        <v>0</v>
      </c>
      <c r="U478" s="1">
        <f t="shared" ca="1" si="219"/>
        <v>6</v>
      </c>
      <c r="V478" s="1">
        <f t="shared" ca="1" si="219"/>
        <v>4</v>
      </c>
      <c r="W478" s="1">
        <f t="shared" ca="1" si="219"/>
        <v>2</v>
      </c>
      <c r="X478" s="1">
        <f t="shared" ca="1" si="219"/>
        <v>2</v>
      </c>
      <c r="Y478" s="1">
        <f t="shared" ca="1" si="219"/>
        <v>8</v>
      </c>
      <c r="Z478" s="1">
        <f t="shared" ca="1" si="219"/>
        <v>9</v>
      </c>
      <c r="AA478" s="1">
        <f t="shared" ca="1" si="219"/>
        <v>1</v>
      </c>
      <c r="AB478" s="1">
        <f t="shared" ca="1" si="219"/>
        <v>3</v>
      </c>
      <c r="AC478" s="1">
        <f t="shared" ca="1" si="219"/>
        <v>3</v>
      </c>
      <c r="AD478" s="1">
        <f t="shared" ca="1" si="209"/>
        <v>2</v>
      </c>
      <c r="AE478" s="1" t="str">
        <f t="shared" ca="1" si="210"/>
        <v>02282679312</v>
      </c>
      <c r="AF478" s="1">
        <v>0.75774407177953396</v>
      </c>
      <c r="AG478" s="1">
        <f t="shared" si="211"/>
        <v>-1143.4358043153168</v>
      </c>
      <c r="AH478" s="1">
        <f t="shared" si="212"/>
        <v>-1144</v>
      </c>
      <c r="AI478" s="4">
        <f t="shared" ca="1" si="213"/>
        <v>44794</v>
      </c>
      <c r="AJ478" s="1" t="s">
        <v>503</v>
      </c>
      <c r="AK478" s="1">
        <v>3826.5022736289602</v>
      </c>
      <c r="AL478" s="2">
        <f t="shared" si="214"/>
        <v>3826.5</v>
      </c>
      <c r="AM478" s="1">
        <v>388.106936857204</v>
      </c>
      <c r="AN478" s="2">
        <f t="shared" si="215"/>
        <v>388.1</v>
      </c>
    </row>
    <row r="479" spans="1:40" x14ac:dyDescent="0.25">
      <c r="A479" s="1">
        <v>201</v>
      </c>
      <c r="B479" s="1">
        <v>0.49394207586901501</v>
      </c>
      <c r="C479" s="1">
        <v>-10801.4511551256</v>
      </c>
      <c r="D479" s="1">
        <f t="shared" si="195"/>
        <v>-10802</v>
      </c>
      <c r="E479" s="4">
        <f t="shared" ca="1" si="196"/>
        <v>35136</v>
      </c>
      <c r="F479" s="1">
        <f t="shared" ca="1" si="197"/>
        <v>96</v>
      </c>
      <c r="G479" s="1">
        <f t="shared" ca="1" si="198"/>
        <v>3</v>
      </c>
      <c r="H479" s="1">
        <f t="shared" ca="1" si="199"/>
        <v>12</v>
      </c>
      <c r="I479" s="1" t="str">
        <f t="shared" ca="1" si="200"/>
        <v>96</v>
      </c>
      <c r="J479" s="1" t="str">
        <f t="shared" ca="1" si="201"/>
        <v>3</v>
      </c>
      <c r="K479" s="1" t="str">
        <f t="shared" ca="1" si="202"/>
        <v>12</v>
      </c>
      <c r="L479" s="1" t="str">
        <f t="shared" ca="1" si="203"/>
        <v>96</v>
      </c>
      <c r="M479" s="1" t="str">
        <f t="shared" ca="1" si="204"/>
        <v>03</v>
      </c>
      <c r="N479" s="1" t="str">
        <f t="shared" ca="1" si="205"/>
        <v>12</v>
      </c>
      <c r="O479" s="1">
        <v>4348.7340617084301</v>
      </c>
      <c r="P479" s="1">
        <f t="shared" si="206"/>
        <v>4348</v>
      </c>
      <c r="Q479" s="1">
        <f>P479*2</f>
        <v>8696</v>
      </c>
      <c r="R479" s="1" t="str">
        <f t="shared" si="207"/>
        <v>8696</v>
      </c>
      <c r="S479" s="1" t="str">
        <f t="shared" ca="1" si="208"/>
        <v>9603128696</v>
      </c>
      <c r="T479" s="1">
        <f t="shared" ca="1" si="219"/>
        <v>9</v>
      </c>
      <c r="U479" s="1">
        <f t="shared" ca="1" si="219"/>
        <v>8</v>
      </c>
      <c r="V479" s="1">
        <f t="shared" ca="1" si="219"/>
        <v>0</v>
      </c>
      <c r="W479" s="1">
        <f t="shared" ca="1" si="219"/>
        <v>7</v>
      </c>
      <c r="X479" s="1">
        <f t="shared" ca="1" si="219"/>
        <v>1</v>
      </c>
      <c r="Y479" s="1">
        <f t="shared" ca="1" si="219"/>
        <v>6</v>
      </c>
      <c r="Z479" s="1">
        <f t="shared" ca="1" si="219"/>
        <v>6</v>
      </c>
      <c r="AA479" s="1">
        <f t="shared" ca="1" si="219"/>
        <v>4</v>
      </c>
      <c r="AB479" s="1">
        <f t="shared" ca="1" si="219"/>
        <v>9</v>
      </c>
      <c r="AC479" s="1">
        <f t="shared" ca="1" si="219"/>
        <v>8</v>
      </c>
      <c r="AD479" s="1">
        <f t="shared" ca="1" si="209"/>
        <v>2</v>
      </c>
      <c r="AE479" s="1" t="str">
        <f t="shared" ca="1" si="210"/>
        <v>96031286962</v>
      </c>
      <c r="AF479" s="1">
        <v>0.91058076723532799</v>
      </c>
      <c r="AG479" s="1">
        <f t="shared" si="211"/>
        <v>-3521.2158268990133</v>
      </c>
      <c r="AH479" s="1">
        <f t="shared" si="212"/>
        <v>-3522</v>
      </c>
      <c r="AI479" s="4">
        <f t="shared" ca="1" si="213"/>
        <v>42416</v>
      </c>
      <c r="AJ479" s="1" t="s">
        <v>504</v>
      </c>
      <c r="AK479" s="1">
        <v>3550.0045777764199</v>
      </c>
      <c r="AL479" s="2">
        <f t="shared" si="214"/>
        <v>3550</v>
      </c>
      <c r="AM479" s="1">
        <v>438.37092196417098</v>
      </c>
      <c r="AN479" s="2">
        <f t="shared" si="215"/>
        <v>438.37</v>
      </c>
    </row>
    <row r="480" spans="1:40" x14ac:dyDescent="0.25">
      <c r="A480" s="1">
        <v>807</v>
      </c>
      <c r="B480" s="1">
        <v>0.49626148258919001</v>
      </c>
      <c r="C480" s="1">
        <v>-16222.9804376354</v>
      </c>
      <c r="D480" s="1">
        <f t="shared" si="195"/>
        <v>-16223</v>
      </c>
      <c r="E480" s="4">
        <f t="shared" ca="1" si="196"/>
        <v>29715</v>
      </c>
      <c r="F480" s="1">
        <f t="shared" ca="1" si="197"/>
        <v>81</v>
      </c>
      <c r="G480" s="1">
        <f t="shared" ca="1" si="198"/>
        <v>5</v>
      </c>
      <c r="H480" s="1">
        <f t="shared" ca="1" si="199"/>
        <v>9</v>
      </c>
      <c r="I480" s="1" t="str">
        <f t="shared" ca="1" si="200"/>
        <v>81</v>
      </c>
      <c r="J480" s="1" t="str">
        <f t="shared" ca="1" si="201"/>
        <v>5</v>
      </c>
      <c r="K480" s="1" t="str">
        <f t="shared" ca="1" si="202"/>
        <v>9</v>
      </c>
      <c r="L480" s="1" t="str">
        <f t="shared" ca="1" si="203"/>
        <v>81</v>
      </c>
      <c r="M480" s="1" t="str">
        <f t="shared" ca="1" si="204"/>
        <v>05</v>
      </c>
      <c r="N480" s="1" t="str">
        <f t="shared" ca="1" si="205"/>
        <v>09</v>
      </c>
      <c r="O480" s="1">
        <v>2765.2211676381698</v>
      </c>
      <c r="P480" s="1">
        <f t="shared" si="206"/>
        <v>2765</v>
      </c>
      <c r="Q480" s="1">
        <f>2*P480+1</f>
        <v>5531</v>
      </c>
      <c r="R480" s="1" t="str">
        <f t="shared" si="207"/>
        <v>5531</v>
      </c>
      <c r="S480" s="1" t="str">
        <f t="shared" ca="1" si="208"/>
        <v>8105095531</v>
      </c>
      <c r="T480" s="1">
        <f t="shared" ca="1" si="219"/>
        <v>8</v>
      </c>
      <c r="U480" s="1">
        <f t="shared" ca="1" si="219"/>
        <v>3</v>
      </c>
      <c r="V480" s="1">
        <f t="shared" ca="1" si="219"/>
        <v>0</v>
      </c>
      <c r="W480" s="1">
        <f t="shared" ca="1" si="219"/>
        <v>5</v>
      </c>
      <c r="X480" s="1">
        <f t="shared" ca="1" si="219"/>
        <v>0</v>
      </c>
      <c r="Y480" s="1">
        <f t="shared" ca="1" si="219"/>
        <v>7</v>
      </c>
      <c r="Z480" s="1">
        <f t="shared" ca="1" si="219"/>
        <v>5</v>
      </c>
      <c r="AA480" s="1">
        <f t="shared" ca="1" si="219"/>
        <v>5</v>
      </c>
      <c r="AB480" s="1">
        <f t="shared" ca="1" si="219"/>
        <v>3</v>
      </c>
      <c r="AC480" s="1">
        <f t="shared" ca="1" si="219"/>
        <v>3</v>
      </c>
      <c r="AD480" s="1">
        <f t="shared" ca="1" si="209"/>
        <v>1</v>
      </c>
      <c r="AE480" s="1" t="str">
        <f t="shared" ca="1" si="210"/>
        <v>81050955311</v>
      </c>
      <c r="AF480" s="1">
        <v>0.13345744193853601</v>
      </c>
      <c r="AG480" s="1">
        <f t="shared" si="211"/>
        <v>-1239.5527207251225</v>
      </c>
      <c r="AH480" s="1">
        <f t="shared" si="212"/>
        <v>-1240</v>
      </c>
      <c r="AI480" s="4">
        <f t="shared" ca="1" si="213"/>
        <v>44698</v>
      </c>
      <c r="AJ480" s="1" t="s">
        <v>505</v>
      </c>
      <c r="AK480" s="1">
        <v>4089.6328623310001</v>
      </c>
      <c r="AL480" s="2">
        <f t="shared" si="214"/>
        <v>4089.63</v>
      </c>
      <c r="AM480" s="1">
        <v>482.76924954985202</v>
      </c>
      <c r="AN480" s="2">
        <f t="shared" si="215"/>
        <v>482.76</v>
      </c>
    </row>
    <row r="481" spans="1:40" x14ac:dyDescent="0.25">
      <c r="A481" s="1">
        <v>751</v>
      </c>
      <c r="B481" s="1">
        <v>0.496292001098666</v>
      </c>
      <c r="C481" s="1">
        <v>-25823.848384044901</v>
      </c>
      <c r="D481" s="1">
        <f t="shared" si="195"/>
        <v>-25824</v>
      </c>
      <c r="E481" s="4">
        <f t="shared" ca="1" si="196"/>
        <v>20114</v>
      </c>
      <c r="F481" s="1">
        <f t="shared" ca="1" si="197"/>
        <v>55</v>
      </c>
      <c r="G481" s="1">
        <f t="shared" ca="1" si="198"/>
        <v>1</v>
      </c>
      <c r="H481" s="1">
        <f t="shared" ca="1" si="199"/>
        <v>25</v>
      </c>
      <c r="I481" s="1" t="str">
        <f t="shared" ca="1" si="200"/>
        <v>55</v>
      </c>
      <c r="J481" s="1" t="str">
        <f t="shared" ca="1" si="201"/>
        <v>1</v>
      </c>
      <c r="K481" s="1" t="str">
        <f t="shared" ca="1" si="202"/>
        <v>25</v>
      </c>
      <c r="L481" s="1" t="str">
        <f t="shared" ca="1" si="203"/>
        <v>55</v>
      </c>
      <c r="M481" s="1" t="str">
        <f t="shared" ca="1" si="204"/>
        <v>01</v>
      </c>
      <c r="N481" s="1" t="str">
        <f t="shared" ca="1" si="205"/>
        <v>25</v>
      </c>
      <c r="O481" s="1">
        <v>3838.7915585802798</v>
      </c>
      <c r="P481" s="1">
        <f t="shared" si="206"/>
        <v>3838</v>
      </c>
      <c r="Q481" s="1">
        <f>2*P481+1</f>
        <v>7677</v>
      </c>
      <c r="R481" s="1" t="str">
        <f t="shared" si="207"/>
        <v>7677</v>
      </c>
      <c r="S481" s="1" t="str">
        <f t="shared" ca="1" si="208"/>
        <v>5501257677</v>
      </c>
      <c r="T481" s="1">
        <f t="shared" ca="1" si="219"/>
        <v>5</v>
      </c>
      <c r="U481" s="1">
        <f t="shared" ca="1" si="219"/>
        <v>5</v>
      </c>
      <c r="V481" s="1">
        <f t="shared" ca="1" si="219"/>
        <v>0</v>
      </c>
      <c r="W481" s="1">
        <f t="shared" ca="1" si="219"/>
        <v>9</v>
      </c>
      <c r="X481" s="1">
        <f t="shared" ca="1" si="219"/>
        <v>2</v>
      </c>
      <c r="Y481" s="1">
        <f t="shared" ca="1" si="219"/>
        <v>5</v>
      </c>
      <c r="Z481" s="1">
        <f t="shared" ca="1" si="219"/>
        <v>9</v>
      </c>
      <c r="AA481" s="1">
        <f t="shared" ca="1" si="219"/>
        <v>4</v>
      </c>
      <c r="AB481" s="1">
        <f t="shared" ca="1" si="219"/>
        <v>7</v>
      </c>
      <c r="AC481" s="1">
        <f t="shared" ca="1" si="219"/>
        <v>1</v>
      </c>
      <c r="AD481" s="1">
        <f t="shared" ca="1" si="209"/>
        <v>3</v>
      </c>
      <c r="AE481" s="1" t="str">
        <f t="shared" ca="1" si="210"/>
        <v>55012576773</v>
      </c>
      <c r="AF481" s="1">
        <v>0.73659474471266795</v>
      </c>
      <c r="AG481" s="1">
        <f t="shared" si="211"/>
        <v>-13913.538132877586</v>
      </c>
      <c r="AH481" s="1">
        <f t="shared" si="212"/>
        <v>-13914</v>
      </c>
      <c r="AI481" s="4">
        <f t="shared" ca="1" si="213"/>
        <v>32024</v>
      </c>
      <c r="AJ481" s="1" t="s">
        <v>506</v>
      </c>
      <c r="AK481" s="1">
        <v>4628.6507766960704</v>
      </c>
      <c r="AL481" s="2">
        <f t="shared" si="214"/>
        <v>4628.6499999999996</v>
      </c>
      <c r="AM481" s="1">
        <v>300.23194067201803</v>
      </c>
      <c r="AN481" s="2">
        <f t="shared" si="215"/>
        <v>300.23</v>
      </c>
    </row>
    <row r="482" spans="1:40" x14ac:dyDescent="0.25">
      <c r="A482" s="1">
        <v>179</v>
      </c>
      <c r="B482" s="1">
        <v>0.49690237128818598</v>
      </c>
      <c r="C482" s="1">
        <v>-10531.756950590499</v>
      </c>
      <c r="D482" s="1">
        <f t="shared" si="195"/>
        <v>-10532</v>
      </c>
      <c r="E482" s="4">
        <f t="shared" ca="1" si="196"/>
        <v>35406</v>
      </c>
      <c r="F482" s="1">
        <f t="shared" ca="1" si="197"/>
        <v>96</v>
      </c>
      <c r="G482" s="1">
        <f t="shared" ca="1" si="198"/>
        <v>12</v>
      </c>
      <c r="H482" s="1">
        <f t="shared" ca="1" si="199"/>
        <v>7</v>
      </c>
      <c r="I482" s="1" t="str">
        <f t="shared" ca="1" si="200"/>
        <v>96</v>
      </c>
      <c r="J482" s="1" t="str">
        <f t="shared" ca="1" si="201"/>
        <v>12</v>
      </c>
      <c r="K482" s="1" t="str">
        <f t="shared" ca="1" si="202"/>
        <v>7</v>
      </c>
      <c r="L482" s="1" t="str">
        <f t="shared" ca="1" si="203"/>
        <v>96</v>
      </c>
      <c r="M482" s="1" t="str">
        <f t="shared" ca="1" si="204"/>
        <v>12</v>
      </c>
      <c r="N482" s="1" t="str">
        <f t="shared" ca="1" si="205"/>
        <v>07</v>
      </c>
      <c r="O482" s="1">
        <v>731.35517441328204</v>
      </c>
      <c r="P482" s="1">
        <f t="shared" si="206"/>
        <v>731</v>
      </c>
      <c r="Q482" s="1">
        <f>P482*2</f>
        <v>1462</v>
      </c>
      <c r="R482" s="1" t="str">
        <f t="shared" si="207"/>
        <v>1462</v>
      </c>
      <c r="S482" s="1" t="str">
        <f t="shared" ca="1" si="208"/>
        <v>9612071462</v>
      </c>
      <c r="T482" s="1">
        <f t="shared" ca="1" si="219"/>
        <v>9</v>
      </c>
      <c r="U482" s="1">
        <f t="shared" ca="1" si="219"/>
        <v>8</v>
      </c>
      <c r="V482" s="1">
        <f t="shared" ca="1" si="219"/>
        <v>7</v>
      </c>
      <c r="W482" s="1">
        <f t="shared" ca="1" si="219"/>
        <v>8</v>
      </c>
      <c r="X482" s="1">
        <f t="shared" ca="1" si="219"/>
        <v>0</v>
      </c>
      <c r="Y482" s="1">
        <f t="shared" ca="1" si="219"/>
        <v>1</v>
      </c>
      <c r="Z482" s="1">
        <f t="shared" ca="1" si="219"/>
        <v>7</v>
      </c>
      <c r="AA482" s="1">
        <f t="shared" ca="1" si="219"/>
        <v>6</v>
      </c>
      <c r="AB482" s="1">
        <f t="shared" ca="1" si="219"/>
        <v>6</v>
      </c>
      <c r="AC482" s="1">
        <f t="shared" ca="1" si="219"/>
        <v>6</v>
      </c>
      <c r="AD482" s="1">
        <f t="shared" ca="1" si="209"/>
        <v>2</v>
      </c>
      <c r="AE482" s="1" t="str">
        <f t="shared" ca="1" si="210"/>
        <v>96120714622</v>
      </c>
      <c r="AF482" s="1">
        <v>0.14419995727408699</v>
      </c>
      <c r="AG482" s="1">
        <f t="shared" si="211"/>
        <v>-518.6872463148909</v>
      </c>
      <c r="AH482" s="1">
        <f t="shared" si="212"/>
        <v>-519</v>
      </c>
      <c r="AI482" s="4">
        <f t="shared" ca="1" si="213"/>
        <v>45419</v>
      </c>
      <c r="AJ482" s="1" t="s">
        <v>507</v>
      </c>
      <c r="AK482" s="1">
        <v>3673.7266151921099</v>
      </c>
      <c r="AL482" s="2">
        <f t="shared" si="214"/>
        <v>3673.72</v>
      </c>
      <c r="AM482" s="1">
        <v>487.17001861629097</v>
      </c>
      <c r="AN482" s="2">
        <f t="shared" si="215"/>
        <v>487.17</v>
      </c>
    </row>
    <row r="483" spans="1:40" x14ac:dyDescent="0.25">
      <c r="A483" s="1">
        <v>872</v>
      </c>
      <c r="B483" s="1">
        <v>0.49699392681661397</v>
      </c>
      <c r="C483" s="1">
        <v>-22166.696676534299</v>
      </c>
      <c r="D483" s="1">
        <f t="shared" si="195"/>
        <v>-22167</v>
      </c>
      <c r="E483" s="4">
        <f t="shared" ca="1" si="196"/>
        <v>23771</v>
      </c>
      <c r="F483" s="1">
        <f t="shared" ca="1" si="197"/>
        <v>65</v>
      </c>
      <c r="G483" s="1">
        <f t="shared" ca="1" si="198"/>
        <v>1</v>
      </c>
      <c r="H483" s="1">
        <f t="shared" ca="1" si="199"/>
        <v>29</v>
      </c>
      <c r="I483" s="1" t="str">
        <f t="shared" ca="1" si="200"/>
        <v>65</v>
      </c>
      <c r="J483" s="1" t="str">
        <f t="shared" ca="1" si="201"/>
        <v>1</v>
      </c>
      <c r="K483" s="1" t="str">
        <f t="shared" ca="1" si="202"/>
        <v>29</v>
      </c>
      <c r="L483" s="1" t="str">
        <f t="shared" ca="1" si="203"/>
        <v>65</v>
      </c>
      <c r="M483" s="1" t="str">
        <f t="shared" ca="1" si="204"/>
        <v>01</v>
      </c>
      <c r="N483" s="1" t="str">
        <f t="shared" ca="1" si="205"/>
        <v>29</v>
      </c>
      <c r="O483" s="1">
        <v>4462.2834559160101</v>
      </c>
      <c r="P483" s="1">
        <f t="shared" si="206"/>
        <v>4462</v>
      </c>
      <c r="Q483" s="1">
        <f>2*P483+1</f>
        <v>8925</v>
      </c>
      <c r="R483" s="1" t="str">
        <f t="shared" si="207"/>
        <v>8925</v>
      </c>
      <c r="S483" s="1" t="str">
        <f t="shared" ca="1" si="208"/>
        <v>6501298925</v>
      </c>
      <c r="T483" s="1">
        <f t="shared" ref="T483:AC492" ca="1" si="220">MOD(MID($S483,T$2,1)*T$1,10)</f>
        <v>6</v>
      </c>
      <c r="U483" s="1">
        <f t="shared" ca="1" si="220"/>
        <v>5</v>
      </c>
      <c r="V483" s="1">
        <f t="shared" ca="1" si="220"/>
        <v>0</v>
      </c>
      <c r="W483" s="1">
        <f t="shared" ca="1" si="220"/>
        <v>9</v>
      </c>
      <c r="X483" s="1">
        <f t="shared" ca="1" si="220"/>
        <v>2</v>
      </c>
      <c r="Y483" s="1">
        <f t="shared" ca="1" si="220"/>
        <v>7</v>
      </c>
      <c r="Z483" s="1">
        <f t="shared" ca="1" si="220"/>
        <v>6</v>
      </c>
      <c r="AA483" s="1">
        <f t="shared" ca="1" si="220"/>
        <v>1</v>
      </c>
      <c r="AB483" s="1">
        <f t="shared" ca="1" si="220"/>
        <v>2</v>
      </c>
      <c r="AC483" s="1">
        <f t="shared" ca="1" si="220"/>
        <v>5</v>
      </c>
      <c r="AD483" s="1">
        <f t="shared" ca="1" si="209"/>
        <v>7</v>
      </c>
      <c r="AE483" s="1" t="str">
        <f t="shared" ca="1" si="210"/>
        <v>65012989257</v>
      </c>
      <c r="AF483" s="1">
        <v>0.46394238105410901</v>
      </c>
      <c r="AG483" s="1">
        <f t="shared" si="211"/>
        <v>-7066.7703482161887</v>
      </c>
      <c r="AH483" s="1">
        <f t="shared" si="212"/>
        <v>-7067</v>
      </c>
      <c r="AI483" s="4">
        <f t="shared" ca="1" si="213"/>
        <v>38871</v>
      </c>
      <c r="AJ483" s="1" t="s">
        <v>508</v>
      </c>
      <c r="AK483" s="1">
        <v>4144.7492904446599</v>
      </c>
      <c r="AL483" s="2">
        <f t="shared" si="214"/>
        <v>4144.74</v>
      </c>
      <c r="AM483" s="1">
        <v>434.44013794366299</v>
      </c>
      <c r="AN483" s="2">
        <f t="shared" si="215"/>
        <v>434.44</v>
      </c>
    </row>
    <row r="484" spans="1:40" x14ac:dyDescent="0.25">
      <c r="A484" s="1">
        <v>261</v>
      </c>
      <c r="B484" s="1">
        <v>0.498123111667226</v>
      </c>
      <c r="C484" s="1">
        <v>-27054.366588335801</v>
      </c>
      <c r="D484" s="1">
        <f t="shared" si="195"/>
        <v>-27055</v>
      </c>
      <c r="E484" s="4">
        <f t="shared" ca="1" si="196"/>
        <v>18883</v>
      </c>
      <c r="F484" s="1">
        <f t="shared" ca="1" si="197"/>
        <v>51</v>
      </c>
      <c r="G484" s="1">
        <f t="shared" ca="1" si="198"/>
        <v>9</v>
      </c>
      <c r="H484" s="1">
        <f t="shared" ca="1" si="199"/>
        <v>12</v>
      </c>
      <c r="I484" s="1" t="str">
        <f t="shared" ca="1" si="200"/>
        <v>51</v>
      </c>
      <c r="J484" s="1" t="str">
        <f t="shared" ca="1" si="201"/>
        <v>9</v>
      </c>
      <c r="K484" s="1" t="str">
        <f t="shared" ca="1" si="202"/>
        <v>12</v>
      </c>
      <c r="L484" s="1" t="str">
        <f t="shared" ca="1" si="203"/>
        <v>51</v>
      </c>
      <c r="M484" s="1" t="str">
        <f t="shared" ca="1" si="204"/>
        <v>09</v>
      </c>
      <c r="N484" s="1" t="str">
        <f t="shared" ca="1" si="205"/>
        <v>12</v>
      </c>
      <c r="O484" s="1">
        <v>4616.1998657185604</v>
      </c>
      <c r="P484" s="1">
        <f t="shared" si="206"/>
        <v>4616</v>
      </c>
      <c r="Q484" s="1">
        <f>P484*2</f>
        <v>9232</v>
      </c>
      <c r="R484" s="1" t="str">
        <f t="shared" si="207"/>
        <v>9232</v>
      </c>
      <c r="S484" s="1" t="str">
        <f t="shared" ca="1" si="208"/>
        <v>5109129232</v>
      </c>
      <c r="T484" s="1">
        <f t="shared" ca="1" si="220"/>
        <v>5</v>
      </c>
      <c r="U484" s="1">
        <f t="shared" ca="1" si="220"/>
        <v>3</v>
      </c>
      <c r="V484" s="1">
        <f t="shared" ca="1" si="220"/>
        <v>0</v>
      </c>
      <c r="W484" s="1">
        <f t="shared" ca="1" si="220"/>
        <v>1</v>
      </c>
      <c r="X484" s="1">
        <f t="shared" ca="1" si="220"/>
        <v>1</v>
      </c>
      <c r="Y484" s="1">
        <f t="shared" ca="1" si="220"/>
        <v>6</v>
      </c>
      <c r="Z484" s="1">
        <f t="shared" ca="1" si="220"/>
        <v>3</v>
      </c>
      <c r="AA484" s="1">
        <f t="shared" ca="1" si="220"/>
        <v>8</v>
      </c>
      <c r="AB484" s="1">
        <f t="shared" ca="1" si="220"/>
        <v>3</v>
      </c>
      <c r="AC484" s="1">
        <f t="shared" ca="1" si="220"/>
        <v>6</v>
      </c>
      <c r="AD484" s="1">
        <f t="shared" ca="1" si="209"/>
        <v>4</v>
      </c>
      <c r="AE484" s="1" t="str">
        <f t="shared" ca="1" si="210"/>
        <v>51091292324</v>
      </c>
      <c r="AF484" s="1">
        <v>0.21286660359508</v>
      </c>
      <c r="AG484" s="1">
        <f t="shared" si="211"/>
        <v>-4282.8760643330097</v>
      </c>
      <c r="AH484" s="1">
        <f t="shared" si="212"/>
        <v>-4283</v>
      </c>
      <c r="AI484" s="4">
        <f t="shared" ca="1" si="213"/>
        <v>41655</v>
      </c>
      <c r="AJ484" s="1" t="s">
        <v>509</v>
      </c>
      <c r="AK484" s="1">
        <v>4134.43403424177</v>
      </c>
      <c r="AL484" s="2">
        <f t="shared" si="214"/>
        <v>4134.43</v>
      </c>
      <c r="AM484" s="1">
        <v>490.19135105441501</v>
      </c>
      <c r="AN484" s="2">
        <f t="shared" si="215"/>
        <v>490.19</v>
      </c>
    </row>
    <row r="485" spans="1:40" x14ac:dyDescent="0.25">
      <c r="A485" s="1">
        <v>281</v>
      </c>
      <c r="B485" s="1">
        <v>0.49913022247993399</v>
      </c>
      <c r="C485" s="1">
        <v>-16482.230903042699</v>
      </c>
      <c r="D485" s="1">
        <f t="shared" si="195"/>
        <v>-16483</v>
      </c>
      <c r="E485" s="4">
        <f t="shared" ca="1" si="196"/>
        <v>29455</v>
      </c>
      <c r="F485" s="1">
        <f t="shared" ca="1" si="197"/>
        <v>80</v>
      </c>
      <c r="G485" s="1">
        <f t="shared" ca="1" si="198"/>
        <v>8</v>
      </c>
      <c r="H485" s="1">
        <f t="shared" ca="1" si="199"/>
        <v>22</v>
      </c>
      <c r="I485" s="1" t="str">
        <f t="shared" ca="1" si="200"/>
        <v>80</v>
      </c>
      <c r="J485" s="1" t="str">
        <f t="shared" ca="1" si="201"/>
        <v>8</v>
      </c>
      <c r="K485" s="1" t="str">
        <f t="shared" ca="1" si="202"/>
        <v>22</v>
      </c>
      <c r="L485" s="1" t="str">
        <f t="shared" ca="1" si="203"/>
        <v>80</v>
      </c>
      <c r="M485" s="1" t="str">
        <f t="shared" ca="1" si="204"/>
        <v>08</v>
      </c>
      <c r="N485" s="1" t="str">
        <f t="shared" ca="1" si="205"/>
        <v>22</v>
      </c>
      <c r="O485" s="1">
        <v>1400.4315927610101</v>
      </c>
      <c r="P485" s="1">
        <f t="shared" si="206"/>
        <v>1400</v>
      </c>
      <c r="Q485" s="1">
        <f>P485*2</f>
        <v>2800</v>
      </c>
      <c r="R485" s="1" t="str">
        <f t="shared" si="207"/>
        <v>2800</v>
      </c>
      <c r="S485" s="1" t="str">
        <f t="shared" ca="1" si="208"/>
        <v>8008222800</v>
      </c>
      <c r="T485" s="1">
        <f t="shared" ca="1" si="220"/>
        <v>8</v>
      </c>
      <c r="U485" s="1">
        <f t="shared" ca="1" si="220"/>
        <v>0</v>
      </c>
      <c r="V485" s="1">
        <f t="shared" ca="1" si="220"/>
        <v>0</v>
      </c>
      <c r="W485" s="1">
        <f t="shared" ca="1" si="220"/>
        <v>2</v>
      </c>
      <c r="X485" s="1">
        <f t="shared" ca="1" si="220"/>
        <v>2</v>
      </c>
      <c r="Y485" s="1">
        <f t="shared" ca="1" si="220"/>
        <v>6</v>
      </c>
      <c r="Z485" s="1">
        <f t="shared" ca="1" si="220"/>
        <v>4</v>
      </c>
      <c r="AA485" s="1">
        <f t="shared" ca="1" si="220"/>
        <v>2</v>
      </c>
      <c r="AB485" s="1">
        <f t="shared" ca="1" si="220"/>
        <v>0</v>
      </c>
      <c r="AC485" s="1">
        <f t="shared" ca="1" si="220"/>
        <v>0</v>
      </c>
      <c r="AD485" s="1">
        <f t="shared" ca="1" si="209"/>
        <v>6</v>
      </c>
      <c r="AE485" s="1" t="str">
        <f t="shared" ca="1" si="210"/>
        <v>80082228006</v>
      </c>
      <c r="AF485" s="1">
        <v>0.57780693990905496</v>
      </c>
      <c r="AG485" s="1">
        <f t="shared" si="211"/>
        <v>-5516.9006622516572</v>
      </c>
      <c r="AH485" s="1">
        <f t="shared" si="212"/>
        <v>-5517</v>
      </c>
      <c r="AI485" s="4">
        <f t="shared" ca="1" si="213"/>
        <v>40421</v>
      </c>
      <c r="AJ485" s="1" t="s">
        <v>510</v>
      </c>
      <c r="AK485" s="1">
        <v>4292.0926541947701</v>
      </c>
      <c r="AL485" s="2">
        <f t="shared" si="214"/>
        <v>4292.09</v>
      </c>
      <c r="AM485" s="1">
        <v>464.928128910184</v>
      </c>
      <c r="AN485" s="2">
        <f t="shared" si="215"/>
        <v>464.92</v>
      </c>
    </row>
    <row r="486" spans="1:40" x14ac:dyDescent="0.25">
      <c r="A486" s="1">
        <v>622</v>
      </c>
      <c r="B486" s="1">
        <v>0.50297555467390997</v>
      </c>
      <c r="C486" s="1">
        <v>-11210.5999938963</v>
      </c>
      <c r="D486" s="1">
        <f t="shared" si="195"/>
        <v>-11211</v>
      </c>
      <c r="E486" s="4">
        <f t="shared" ca="1" si="196"/>
        <v>34727</v>
      </c>
      <c r="F486" s="1">
        <f t="shared" ca="1" si="197"/>
        <v>95</v>
      </c>
      <c r="G486" s="1">
        <f t="shared" ca="1" si="198"/>
        <v>1</v>
      </c>
      <c r="H486" s="1">
        <f t="shared" ca="1" si="199"/>
        <v>28</v>
      </c>
      <c r="I486" s="1" t="str">
        <f t="shared" ca="1" si="200"/>
        <v>95</v>
      </c>
      <c r="J486" s="1" t="str">
        <f t="shared" ca="1" si="201"/>
        <v>1</v>
      </c>
      <c r="K486" s="1" t="str">
        <f t="shared" ca="1" si="202"/>
        <v>28</v>
      </c>
      <c r="L486" s="1" t="str">
        <f t="shared" ca="1" si="203"/>
        <v>95</v>
      </c>
      <c r="M486" s="1" t="str">
        <f t="shared" ca="1" si="204"/>
        <v>01</v>
      </c>
      <c r="N486" s="1" t="str">
        <f t="shared" ca="1" si="205"/>
        <v>28</v>
      </c>
      <c r="O486" s="1">
        <v>2521.9206518753599</v>
      </c>
      <c r="P486" s="1">
        <f t="shared" si="206"/>
        <v>2521</v>
      </c>
      <c r="Q486" s="1">
        <f>2*P486+1</f>
        <v>5043</v>
      </c>
      <c r="R486" s="1" t="str">
        <f t="shared" si="207"/>
        <v>5043</v>
      </c>
      <c r="S486" s="1" t="str">
        <f t="shared" ca="1" si="208"/>
        <v>9501285043</v>
      </c>
      <c r="T486" s="1">
        <f t="shared" ca="1" si="220"/>
        <v>9</v>
      </c>
      <c r="U486" s="1">
        <f t="shared" ca="1" si="220"/>
        <v>5</v>
      </c>
      <c r="V486" s="1">
        <f t="shared" ca="1" si="220"/>
        <v>0</v>
      </c>
      <c r="W486" s="1">
        <f t="shared" ca="1" si="220"/>
        <v>9</v>
      </c>
      <c r="X486" s="1">
        <f t="shared" ca="1" si="220"/>
        <v>2</v>
      </c>
      <c r="Y486" s="1">
        <f t="shared" ca="1" si="220"/>
        <v>4</v>
      </c>
      <c r="Z486" s="1">
        <f t="shared" ca="1" si="220"/>
        <v>5</v>
      </c>
      <c r="AA486" s="1">
        <f t="shared" ca="1" si="220"/>
        <v>0</v>
      </c>
      <c r="AB486" s="1">
        <f t="shared" ca="1" si="220"/>
        <v>4</v>
      </c>
      <c r="AC486" s="1">
        <f t="shared" ca="1" si="220"/>
        <v>9</v>
      </c>
      <c r="AD486" s="1">
        <f t="shared" ca="1" si="209"/>
        <v>3</v>
      </c>
      <c r="AE486" s="1" t="str">
        <f t="shared" ca="1" si="210"/>
        <v>95012850433</v>
      </c>
      <c r="AF486" s="1">
        <v>0.60997344889675598</v>
      </c>
      <c r="AG486" s="1">
        <f t="shared" si="211"/>
        <v>-2608.2464674825287</v>
      </c>
      <c r="AH486" s="1">
        <f t="shared" si="212"/>
        <v>-2609</v>
      </c>
      <c r="AI486" s="4">
        <f t="shared" ca="1" si="213"/>
        <v>43329</v>
      </c>
      <c r="AJ486" s="1" t="s">
        <v>511</v>
      </c>
      <c r="AK486" s="1">
        <v>3434.0952787865799</v>
      </c>
      <c r="AL486" s="2">
        <f t="shared" si="214"/>
        <v>3434.09</v>
      </c>
      <c r="AM486" s="1">
        <v>310.72420422986499</v>
      </c>
      <c r="AN486" s="2">
        <f t="shared" si="215"/>
        <v>310.72000000000003</v>
      </c>
    </row>
    <row r="487" spans="1:40" x14ac:dyDescent="0.25">
      <c r="A487" s="1">
        <v>735</v>
      </c>
      <c r="B487" s="1">
        <v>0.50611896114993804</v>
      </c>
      <c r="C487" s="1">
        <v>-11088.9611499374</v>
      </c>
      <c r="D487" s="1">
        <f t="shared" si="195"/>
        <v>-11089</v>
      </c>
      <c r="E487" s="4">
        <f t="shared" ca="1" si="196"/>
        <v>34849</v>
      </c>
      <c r="F487" s="1">
        <f t="shared" ca="1" si="197"/>
        <v>95</v>
      </c>
      <c r="G487" s="1">
        <f t="shared" ca="1" si="198"/>
        <v>5</v>
      </c>
      <c r="H487" s="1">
        <f t="shared" ca="1" si="199"/>
        <v>30</v>
      </c>
      <c r="I487" s="1" t="str">
        <f t="shared" ca="1" si="200"/>
        <v>95</v>
      </c>
      <c r="J487" s="1" t="str">
        <f t="shared" ca="1" si="201"/>
        <v>5</v>
      </c>
      <c r="K487" s="1" t="str">
        <f t="shared" ca="1" si="202"/>
        <v>30</v>
      </c>
      <c r="L487" s="1" t="str">
        <f t="shared" ca="1" si="203"/>
        <v>95</v>
      </c>
      <c r="M487" s="1" t="str">
        <f t="shared" ca="1" si="204"/>
        <v>05</v>
      </c>
      <c r="N487" s="1" t="str">
        <f t="shared" ca="1" si="205"/>
        <v>30</v>
      </c>
      <c r="O487" s="1">
        <v>1345.6477858821399</v>
      </c>
      <c r="P487" s="1">
        <f t="shared" si="206"/>
        <v>1345</v>
      </c>
      <c r="Q487" s="1">
        <f>2*P487+1</f>
        <v>2691</v>
      </c>
      <c r="R487" s="1" t="str">
        <f t="shared" si="207"/>
        <v>2691</v>
      </c>
      <c r="S487" s="1" t="str">
        <f t="shared" ca="1" si="208"/>
        <v>9505302691</v>
      </c>
      <c r="T487" s="1">
        <f t="shared" ca="1" si="220"/>
        <v>9</v>
      </c>
      <c r="U487" s="1">
        <f t="shared" ca="1" si="220"/>
        <v>5</v>
      </c>
      <c r="V487" s="1">
        <f t="shared" ca="1" si="220"/>
        <v>0</v>
      </c>
      <c r="W487" s="1">
        <f t="shared" ca="1" si="220"/>
        <v>5</v>
      </c>
      <c r="X487" s="1">
        <f t="shared" ca="1" si="220"/>
        <v>3</v>
      </c>
      <c r="Y487" s="1">
        <f t="shared" ca="1" si="220"/>
        <v>0</v>
      </c>
      <c r="Z487" s="1">
        <f t="shared" ca="1" si="220"/>
        <v>4</v>
      </c>
      <c r="AA487" s="1">
        <f t="shared" ca="1" si="220"/>
        <v>4</v>
      </c>
      <c r="AB487" s="1">
        <f t="shared" ca="1" si="220"/>
        <v>9</v>
      </c>
      <c r="AC487" s="1">
        <f t="shared" ca="1" si="220"/>
        <v>3</v>
      </c>
      <c r="AD487" s="1">
        <f t="shared" ca="1" si="209"/>
        <v>8</v>
      </c>
      <c r="AE487" s="1" t="str">
        <f t="shared" ca="1" si="210"/>
        <v>95053026918</v>
      </c>
      <c r="AF487" s="1">
        <v>0.56358531449324001</v>
      </c>
      <c r="AG487" s="1">
        <f t="shared" si="211"/>
        <v>-2341.133396404919</v>
      </c>
      <c r="AH487" s="1">
        <f t="shared" si="212"/>
        <v>-2342</v>
      </c>
      <c r="AI487" s="4">
        <f t="shared" ca="1" si="213"/>
        <v>43596</v>
      </c>
      <c r="AJ487" s="1" t="s">
        <v>512</v>
      </c>
      <c r="AK487" s="1">
        <v>4177.7703176976802</v>
      </c>
      <c r="AL487" s="2">
        <f t="shared" si="214"/>
        <v>4177.7700000000004</v>
      </c>
      <c r="AM487" s="1">
        <v>375.30747398297098</v>
      </c>
      <c r="AN487" s="2">
        <f t="shared" si="215"/>
        <v>375.3</v>
      </c>
    </row>
    <row r="488" spans="1:40" x14ac:dyDescent="0.25">
      <c r="A488" s="1">
        <v>909</v>
      </c>
      <c r="B488" s="1">
        <v>0.50825525681325701</v>
      </c>
      <c r="C488" s="1">
        <v>-22858.440809350901</v>
      </c>
      <c r="D488" s="1">
        <f t="shared" si="195"/>
        <v>-22859</v>
      </c>
      <c r="E488" s="4">
        <f t="shared" ca="1" si="196"/>
        <v>23079</v>
      </c>
      <c r="F488" s="1">
        <f t="shared" ca="1" si="197"/>
        <v>63</v>
      </c>
      <c r="G488" s="1">
        <f t="shared" ca="1" si="198"/>
        <v>3</v>
      </c>
      <c r="H488" s="1">
        <f t="shared" ca="1" si="199"/>
        <v>9</v>
      </c>
      <c r="I488" s="1" t="str">
        <f t="shared" ca="1" si="200"/>
        <v>63</v>
      </c>
      <c r="J488" s="1" t="str">
        <f t="shared" ca="1" si="201"/>
        <v>3</v>
      </c>
      <c r="K488" s="1" t="str">
        <f t="shared" ca="1" si="202"/>
        <v>9</v>
      </c>
      <c r="L488" s="1" t="str">
        <f t="shared" ca="1" si="203"/>
        <v>63</v>
      </c>
      <c r="M488" s="1" t="str">
        <f t="shared" ca="1" si="204"/>
        <v>03</v>
      </c>
      <c r="N488" s="1" t="str">
        <f t="shared" ca="1" si="205"/>
        <v>09</v>
      </c>
      <c r="O488" s="1">
        <v>2202.1424909207399</v>
      </c>
      <c r="P488" s="1">
        <f t="shared" si="206"/>
        <v>2202</v>
      </c>
      <c r="Q488" s="1">
        <f>2*P488+1</f>
        <v>4405</v>
      </c>
      <c r="R488" s="1" t="str">
        <f t="shared" si="207"/>
        <v>4405</v>
      </c>
      <c r="S488" s="1" t="str">
        <f t="shared" ca="1" si="208"/>
        <v>6303094405</v>
      </c>
      <c r="T488" s="1">
        <f t="shared" ca="1" si="220"/>
        <v>6</v>
      </c>
      <c r="U488" s="1">
        <f t="shared" ca="1" si="220"/>
        <v>9</v>
      </c>
      <c r="V488" s="1">
        <f t="shared" ca="1" si="220"/>
        <v>0</v>
      </c>
      <c r="W488" s="1">
        <f t="shared" ca="1" si="220"/>
        <v>7</v>
      </c>
      <c r="X488" s="1">
        <f t="shared" ca="1" si="220"/>
        <v>0</v>
      </c>
      <c r="Y488" s="1">
        <f t="shared" ca="1" si="220"/>
        <v>7</v>
      </c>
      <c r="Z488" s="1">
        <f t="shared" ca="1" si="220"/>
        <v>8</v>
      </c>
      <c r="AA488" s="1">
        <f t="shared" ca="1" si="220"/>
        <v>6</v>
      </c>
      <c r="AB488" s="1">
        <f t="shared" ca="1" si="220"/>
        <v>0</v>
      </c>
      <c r="AC488" s="1">
        <f t="shared" ca="1" si="220"/>
        <v>5</v>
      </c>
      <c r="AD488" s="1">
        <f t="shared" ca="1" si="209"/>
        <v>2</v>
      </c>
      <c r="AE488" s="1" t="str">
        <f t="shared" ca="1" si="210"/>
        <v>63030944052</v>
      </c>
      <c r="AF488" s="1">
        <v>0.18903164769432701</v>
      </c>
      <c r="AG488" s="1">
        <f t="shared" si="211"/>
        <v>-3010.1399578844635</v>
      </c>
      <c r="AH488" s="1">
        <f t="shared" si="212"/>
        <v>-3011</v>
      </c>
      <c r="AI488" s="4">
        <f t="shared" ca="1" si="213"/>
        <v>42927</v>
      </c>
      <c r="AJ488" s="1" t="s">
        <v>513</v>
      </c>
      <c r="AK488" s="1">
        <v>3393.5056611835098</v>
      </c>
      <c r="AL488" s="2">
        <f t="shared" si="214"/>
        <v>3393.5</v>
      </c>
      <c r="AM488" s="1">
        <v>339.57029938657797</v>
      </c>
      <c r="AN488" s="2">
        <f t="shared" si="215"/>
        <v>339.57</v>
      </c>
    </row>
    <row r="489" spans="1:40" x14ac:dyDescent="0.25">
      <c r="A489" s="1">
        <v>268</v>
      </c>
      <c r="B489" s="1">
        <v>0.50950651570177297</v>
      </c>
      <c r="C489" s="1">
        <v>-12522.2107608264</v>
      </c>
      <c r="D489" s="1">
        <f t="shared" si="195"/>
        <v>-12523</v>
      </c>
      <c r="E489" s="4">
        <f t="shared" ca="1" si="196"/>
        <v>33415</v>
      </c>
      <c r="F489" s="1">
        <f t="shared" ca="1" si="197"/>
        <v>91</v>
      </c>
      <c r="G489" s="1">
        <f t="shared" ca="1" si="198"/>
        <v>6</v>
      </c>
      <c r="H489" s="1">
        <f t="shared" ca="1" si="199"/>
        <v>26</v>
      </c>
      <c r="I489" s="1" t="str">
        <f t="shared" ca="1" si="200"/>
        <v>91</v>
      </c>
      <c r="J489" s="1" t="str">
        <f t="shared" ca="1" si="201"/>
        <v>6</v>
      </c>
      <c r="K489" s="1" t="str">
        <f t="shared" ca="1" si="202"/>
        <v>26</v>
      </c>
      <c r="L489" s="1" t="str">
        <f t="shared" ca="1" si="203"/>
        <v>91</v>
      </c>
      <c r="M489" s="1" t="str">
        <f t="shared" ca="1" si="204"/>
        <v>06</v>
      </c>
      <c r="N489" s="1" t="str">
        <f t="shared" ca="1" si="205"/>
        <v>26</v>
      </c>
      <c r="O489" s="1">
        <v>2482.9266640217302</v>
      </c>
      <c r="P489" s="1">
        <f t="shared" si="206"/>
        <v>2482</v>
      </c>
      <c r="Q489" s="1">
        <f>P489*2</f>
        <v>4964</v>
      </c>
      <c r="R489" s="1" t="str">
        <f t="shared" si="207"/>
        <v>4964</v>
      </c>
      <c r="S489" s="1" t="str">
        <f t="shared" ca="1" si="208"/>
        <v>9106264964</v>
      </c>
      <c r="T489" s="1">
        <f t="shared" ca="1" si="220"/>
        <v>9</v>
      </c>
      <c r="U489" s="1">
        <f t="shared" ca="1" si="220"/>
        <v>3</v>
      </c>
      <c r="V489" s="1">
        <f t="shared" ca="1" si="220"/>
        <v>0</v>
      </c>
      <c r="W489" s="1">
        <f t="shared" ca="1" si="220"/>
        <v>4</v>
      </c>
      <c r="X489" s="1">
        <f t="shared" ca="1" si="220"/>
        <v>2</v>
      </c>
      <c r="Y489" s="1">
        <f t="shared" ca="1" si="220"/>
        <v>8</v>
      </c>
      <c r="Z489" s="1">
        <f t="shared" ca="1" si="220"/>
        <v>8</v>
      </c>
      <c r="AA489" s="1">
        <f t="shared" ca="1" si="220"/>
        <v>1</v>
      </c>
      <c r="AB489" s="1">
        <f t="shared" ca="1" si="220"/>
        <v>6</v>
      </c>
      <c r="AC489" s="1">
        <f t="shared" ca="1" si="220"/>
        <v>2</v>
      </c>
      <c r="AD489" s="1">
        <f t="shared" ca="1" si="209"/>
        <v>7</v>
      </c>
      <c r="AE489" s="1" t="str">
        <f t="shared" ca="1" si="210"/>
        <v>91062649647</v>
      </c>
      <c r="AF489" s="1">
        <v>0.396679586169012</v>
      </c>
      <c r="AG489" s="1">
        <f t="shared" si="211"/>
        <v>-2216.645527512439</v>
      </c>
      <c r="AH489" s="1">
        <f t="shared" si="212"/>
        <v>-2217</v>
      </c>
      <c r="AI489" s="4">
        <f t="shared" ca="1" si="213"/>
        <v>43721</v>
      </c>
      <c r="AJ489" s="1" t="s">
        <v>514</v>
      </c>
      <c r="AK489" s="1">
        <v>4537.8887295144496</v>
      </c>
      <c r="AL489" s="2">
        <f t="shared" si="214"/>
        <v>4537.88</v>
      </c>
      <c r="AM489" s="1">
        <v>380.86794640949699</v>
      </c>
      <c r="AN489" s="2">
        <f t="shared" si="215"/>
        <v>380.86</v>
      </c>
    </row>
    <row r="490" spans="1:40" x14ac:dyDescent="0.25">
      <c r="A490" s="1">
        <v>726</v>
      </c>
      <c r="B490" s="1">
        <v>0.50987273781548503</v>
      </c>
      <c r="C490" s="1">
        <v>-13450.474868007401</v>
      </c>
      <c r="D490" s="1">
        <f t="shared" si="195"/>
        <v>-13451</v>
      </c>
      <c r="E490" s="4">
        <f t="shared" ca="1" si="196"/>
        <v>32487</v>
      </c>
      <c r="F490" s="1">
        <f t="shared" ca="1" si="197"/>
        <v>88</v>
      </c>
      <c r="G490" s="1">
        <f t="shared" ca="1" si="198"/>
        <v>12</v>
      </c>
      <c r="H490" s="1">
        <f t="shared" ca="1" si="199"/>
        <v>10</v>
      </c>
      <c r="I490" s="1" t="str">
        <f t="shared" ca="1" si="200"/>
        <v>88</v>
      </c>
      <c r="J490" s="1" t="str">
        <f t="shared" ca="1" si="201"/>
        <v>12</v>
      </c>
      <c r="K490" s="1" t="str">
        <f t="shared" ca="1" si="202"/>
        <v>10</v>
      </c>
      <c r="L490" s="1" t="str">
        <f t="shared" ca="1" si="203"/>
        <v>88</v>
      </c>
      <c r="M490" s="1" t="str">
        <f t="shared" ca="1" si="204"/>
        <v>12</v>
      </c>
      <c r="N490" s="1" t="str">
        <f t="shared" ca="1" si="205"/>
        <v>10</v>
      </c>
      <c r="O490" s="1">
        <v>4091.97787408063</v>
      </c>
      <c r="P490" s="1">
        <f t="shared" si="206"/>
        <v>4091</v>
      </c>
      <c r="Q490" s="1">
        <f>2*P490+1</f>
        <v>8183</v>
      </c>
      <c r="R490" s="1" t="str">
        <f t="shared" si="207"/>
        <v>8183</v>
      </c>
      <c r="S490" s="1" t="str">
        <f t="shared" ca="1" si="208"/>
        <v>8812108183</v>
      </c>
      <c r="T490" s="1">
        <f t="shared" ca="1" si="220"/>
        <v>8</v>
      </c>
      <c r="U490" s="1">
        <f t="shared" ca="1" si="220"/>
        <v>4</v>
      </c>
      <c r="V490" s="1">
        <f t="shared" ca="1" si="220"/>
        <v>7</v>
      </c>
      <c r="W490" s="1">
        <f t="shared" ca="1" si="220"/>
        <v>8</v>
      </c>
      <c r="X490" s="1">
        <f t="shared" ca="1" si="220"/>
        <v>1</v>
      </c>
      <c r="Y490" s="1">
        <f t="shared" ca="1" si="220"/>
        <v>0</v>
      </c>
      <c r="Z490" s="1">
        <f t="shared" ca="1" si="220"/>
        <v>6</v>
      </c>
      <c r="AA490" s="1">
        <f t="shared" ca="1" si="220"/>
        <v>9</v>
      </c>
      <c r="AB490" s="1">
        <f t="shared" ca="1" si="220"/>
        <v>8</v>
      </c>
      <c r="AC490" s="1">
        <f t="shared" ca="1" si="220"/>
        <v>9</v>
      </c>
      <c r="AD490" s="1">
        <f t="shared" ca="1" si="209"/>
        <v>0</v>
      </c>
      <c r="AE490" s="1" t="str">
        <f t="shared" ca="1" si="210"/>
        <v>88121081830</v>
      </c>
      <c r="AF490" s="1">
        <v>0.15512558366649401</v>
      </c>
      <c r="AG490" s="1">
        <f t="shared" si="211"/>
        <v>-1010.798303170875</v>
      </c>
      <c r="AH490" s="1">
        <f t="shared" si="212"/>
        <v>-1011</v>
      </c>
      <c r="AI490" s="4">
        <f t="shared" ca="1" si="213"/>
        <v>44927</v>
      </c>
      <c r="AJ490" s="1" t="s">
        <v>515</v>
      </c>
      <c r="AK490" s="1">
        <v>4334.4523453474503</v>
      </c>
      <c r="AL490" s="2">
        <f t="shared" si="214"/>
        <v>4334.45</v>
      </c>
      <c r="AM490" s="1">
        <v>330.39643543809302</v>
      </c>
      <c r="AN490" s="2">
        <f t="shared" si="215"/>
        <v>330.39</v>
      </c>
    </row>
    <row r="491" spans="1:40" x14ac:dyDescent="0.25">
      <c r="A491" s="1">
        <v>278</v>
      </c>
      <c r="B491" s="1">
        <v>0.51036103396710097</v>
      </c>
      <c r="C491" s="1">
        <v>-14797.7172154912</v>
      </c>
      <c r="D491" s="1">
        <f t="shared" si="195"/>
        <v>-14798</v>
      </c>
      <c r="E491" s="4">
        <f t="shared" ca="1" si="196"/>
        <v>31140</v>
      </c>
      <c r="F491" s="1">
        <f t="shared" ca="1" si="197"/>
        <v>85</v>
      </c>
      <c r="G491" s="1">
        <f t="shared" ca="1" si="198"/>
        <v>4</v>
      </c>
      <c r="H491" s="1">
        <f t="shared" ca="1" si="199"/>
        <v>3</v>
      </c>
      <c r="I491" s="1" t="str">
        <f t="shared" ca="1" si="200"/>
        <v>85</v>
      </c>
      <c r="J491" s="1" t="str">
        <f t="shared" ca="1" si="201"/>
        <v>4</v>
      </c>
      <c r="K491" s="1" t="str">
        <f t="shared" ca="1" si="202"/>
        <v>3</v>
      </c>
      <c r="L491" s="1" t="str">
        <f t="shared" ca="1" si="203"/>
        <v>85</v>
      </c>
      <c r="M491" s="1" t="str">
        <f t="shared" ca="1" si="204"/>
        <v>04</v>
      </c>
      <c r="N491" s="1" t="str">
        <f t="shared" ca="1" si="205"/>
        <v>03</v>
      </c>
      <c r="O491" s="1">
        <v>4489.3321024201196</v>
      </c>
      <c r="P491" s="1">
        <f t="shared" si="206"/>
        <v>4489</v>
      </c>
      <c r="Q491" s="1">
        <f>P491*2</f>
        <v>8978</v>
      </c>
      <c r="R491" s="1" t="str">
        <f t="shared" si="207"/>
        <v>8978</v>
      </c>
      <c r="S491" s="1" t="str">
        <f t="shared" ca="1" si="208"/>
        <v>8504038978</v>
      </c>
      <c r="T491" s="1">
        <f t="shared" ca="1" si="220"/>
        <v>8</v>
      </c>
      <c r="U491" s="1">
        <f t="shared" ca="1" si="220"/>
        <v>5</v>
      </c>
      <c r="V491" s="1">
        <f t="shared" ca="1" si="220"/>
        <v>0</v>
      </c>
      <c r="W491" s="1">
        <f t="shared" ca="1" si="220"/>
        <v>6</v>
      </c>
      <c r="X491" s="1">
        <f t="shared" ca="1" si="220"/>
        <v>0</v>
      </c>
      <c r="Y491" s="1">
        <f t="shared" ca="1" si="220"/>
        <v>9</v>
      </c>
      <c r="Z491" s="1">
        <f t="shared" ca="1" si="220"/>
        <v>6</v>
      </c>
      <c r="AA491" s="1">
        <f t="shared" ca="1" si="220"/>
        <v>1</v>
      </c>
      <c r="AB491" s="1">
        <f t="shared" ca="1" si="220"/>
        <v>7</v>
      </c>
      <c r="AC491" s="1">
        <f t="shared" ca="1" si="220"/>
        <v>4</v>
      </c>
      <c r="AD491" s="1">
        <f t="shared" ca="1" si="209"/>
        <v>4</v>
      </c>
      <c r="AE491" s="1" t="str">
        <f t="shared" ca="1" si="210"/>
        <v>85040389784</v>
      </c>
      <c r="AF491" s="1">
        <v>0.52800073244422696</v>
      </c>
      <c r="AG491" s="1">
        <f t="shared" si="211"/>
        <v>-4151.6697592089567</v>
      </c>
      <c r="AH491" s="1">
        <f t="shared" si="212"/>
        <v>-4152</v>
      </c>
      <c r="AI491" s="4">
        <f t="shared" ca="1" si="213"/>
        <v>41786</v>
      </c>
      <c r="AJ491" s="1" t="s">
        <v>516</v>
      </c>
      <c r="AK491" s="1">
        <v>3442.39631336406</v>
      </c>
      <c r="AL491" s="2">
        <f t="shared" si="214"/>
        <v>3442.39</v>
      </c>
      <c r="AM491" s="1">
        <v>334.52253791924801</v>
      </c>
      <c r="AN491" s="2">
        <f t="shared" si="215"/>
        <v>334.52</v>
      </c>
    </row>
    <row r="492" spans="1:40" x14ac:dyDescent="0.25">
      <c r="A492" s="1">
        <v>460</v>
      </c>
      <c r="B492" s="1">
        <v>0.51121555223242898</v>
      </c>
      <c r="C492" s="1">
        <v>-26444.3293557543</v>
      </c>
      <c r="D492" s="1">
        <f t="shared" si="195"/>
        <v>-26445</v>
      </c>
      <c r="E492" s="4">
        <f t="shared" ca="1" si="196"/>
        <v>19493</v>
      </c>
      <c r="F492" s="1">
        <f t="shared" ca="1" si="197"/>
        <v>53</v>
      </c>
      <c r="G492" s="1">
        <f t="shared" ca="1" si="198"/>
        <v>5</v>
      </c>
      <c r="H492" s="1">
        <f t="shared" ca="1" si="199"/>
        <v>14</v>
      </c>
      <c r="I492" s="1" t="str">
        <f t="shared" ca="1" si="200"/>
        <v>53</v>
      </c>
      <c r="J492" s="1" t="str">
        <f t="shared" ca="1" si="201"/>
        <v>5</v>
      </c>
      <c r="K492" s="1" t="str">
        <f t="shared" ca="1" si="202"/>
        <v>14</v>
      </c>
      <c r="L492" s="1" t="str">
        <f t="shared" ca="1" si="203"/>
        <v>53</v>
      </c>
      <c r="M492" s="1" t="str">
        <f t="shared" ca="1" si="204"/>
        <v>05</v>
      </c>
      <c r="N492" s="1" t="str">
        <f t="shared" ca="1" si="205"/>
        <v>14</v>
      </c>
      <c r="O492" s="1">
        <v>884.722373119297</v>
      </c>
      <c r="P492" s="1">
        <f t="shared" si="206"/>
        <v>884</v>
      </c>
      <c r="Q492" s="1">
        <f>P492*2</f>
        <v>1768</v>
      </c>
      <c r="R492" s="1" t="str">
        <f t="shared" si="207"/>
        <v>1768</v>
      </c>
      <c r="S492" s="1" t="str">
        <f t="shared" ca="1" si="208"/>
        <v>5305141768</v>
      </c>
      <c r="T492" s="1">
        <f t="shared" ca="1" si="220"/>
        <v>5</v>
      </c>
      <c r="U492" s="1">
        <f t="shared" ca="1" si="220"/>
        <v>9</v>
      </c>
      <c r="V492" s="1">
        <f t="shared" ca="1" si="220"/>
        <v>0</v>
      </c>
      <c r="W492" s="1">
        <f t="shared" ca="1" si="220"/>
        <v>5</v>
      </c>
      <c r="X492" s="1">
        <f t="shared" ca="1" si="220"/>
        <v>1</v>
      </c>
      <c r="Y492" s="1">
        <f t="shared" ca="1" si="220"/>
        <v>2</v>
      </c>
      <c r="Z492" s="1">
        <f t="shared" ca="1" si="220"/>
        <v>7</v>
      </c>
      <c r="AA492" s="1">
        <f t="shared" ca="1" si="220"/>
        <v>3</v>
      </c>
      <c r="AB492" s="1">
        <f t="shared" ca="1" si="220"/>
        <v>6</v>
      </c>
      <c r="AC492" s="1">
        <f t="shared" ca="1" si="220"/>
        <v>4</v>
      </c>
      <c r="AD492" s="1">
        <f t="shared" ca="1" si="209"/>
        <v>8</v>
      </c>
      <c r="AE492" s="1" t="str">
        <f t="shared" ca="1" si="210"/>
        <v>53051417688</v>
      </c>
      <c r="AF492" s="1">
        <v>0.98626667073580099</v>
      </c>
      <c r="AG492" s="1">
        <f t="shared" si="211"/>
        <v>-19242.062746055479</v>
      </c>
      <c r="AH492" s="1">
        <f t="shared" si="212"/>
        <v>-19243</v>
      </c>
      <c r="AI492" s="4">
        <f t="shared" ca="1" si="213"/>
        <v>26695</v>
      </c>
      <c r="AJ492" s="1" t="s">
        <v>517</v>
      </c>
      <c r="AK492" s="1">
        <v>3065.9199804681498</v>
      </c>
      <c r="AL492" s="2">
        <f t="shared" si="214"/>
        <v>3065.91</v>
      </c>
      <c r="AM492" s="1">
        <v>445.15213476973798</v>
      </c>
      <c r="AN492" s="2">
        <f t="shared" si="215"/>
        <v>445.15</v>
      </c>
    </row>
    <row r="493" spans="1:40" x14ac:dyDescent="0.25">
      <c r="A493" s="1">
        <v>988</v>
      </c>
      <c r="B493" s="1">
        <v>0.51188695944090101</v>
      </c>
      <c r="C493" s="1">
        <v>-7544.8475600451702</v>
      </c>
      <c r="D493" s="1">
        <f t="shared" si="195"/>
        <v>-7545</v>
      </c>
      <c r="E493" s="4">
        <f t="shared" ca="1" si="196"/>
        <v>38393</v>
      </c>
      <c r="F493" s="1">
        <f t="shared" ca="1" si="197"/>
        <v>5</v>
      </c>
      <c r="G493" s="1">
        <f t="shared" ca="1" si="198"/>
        <v>22</v>
      </c>
      <c r="H493" s="1">
        <f t="shared" ca="1" si="199"/>
        <v>10</v>
      </c>
      <c r="I493" s="1" t="str">
        <f t="shared" ca="1" si="200"/>
        <v>5</v>
      </c>
      <c r="J493" s="1" t="str">
        <f t="shared" ca="1" si="201"/>
        <v>22</v>
      </c>
      <c r="K493" s="1" t="str">
        <f t="shared" ca="1" si="202"/>
        <v>10</v>
      </c>
      <c r="L493" s="1" t="str">
        <f t="shared" ca="1" si="203"/>
        <v>05</v>
      </c>
      <c r="M493" s="1" t="str">
        <f t="shared" ca="1" si="204"/>
        <v>22</v>
      </c>
      <c r="N493" s="1" t="str">
        <f t="shared" ca="1" si="205"/>
        <v>10</v>
      </c>
      <c r="O493" s="1">
        <v>1905.84310434278</v>
      </c>
      <c r="P493" s="1">
        <f t="shared" si="206"/>
        <v>1905</v>
      </c>
      <c r="Q493" s="1">
        <f>2*P493+1</f>
        <v>3811</v>
      </c>
      <c r="R493" s="1" t="str">
        <f t="shared" si="207"/>
        <v>3811</v>
      </c>
      <c r="S493" s="1" t="str">
        <f t="shared" ca="1" si="208"/>
        <v>0522103811</v>
      </c>
      <c r="T493" s="1">
        <f t="shared" ref="T493:AC502" ca="1" si="221">MOD(MID($S493,T$2,1)*T$1,10)</f>
        <v>0</v>
      </c>
      <c r="U493" s="1">
        <f t="shared" ca="1" si="221"/>
        <v>5</v>
      </c>
      <c r="V493" s="1">
        <f t="shared" ca="1" si="221"/>
        <v>4</v>
      </c>
      <c r="W493" s="1">
        <f t="shared" ca="1" si="221"/>
        <v>8</v>
      </c>
      <c r="X493" s="1">
        <f t="shared" ca="1" si="221"/>
        <v>1</v>
      </c>
      <c r="Y493" s="1">
        <f t="shared" ca="1" si="221"/>
        <v>0</v>
      </c>
      <c r="Z493" s="1">
        <f t="shared" ca="1" si="221"/>
        <v>1</v>
      </c>
      <c r="AA493" s="1">
        <f t="shared" ca="1" si="221"/>
        <v>2</v>
      </c>
      <c r="AB493" s="1">
        <f t="shared" ca="1" si="221"/>
        <v>1</v>
      </c>
      <c r="AC493" s="1">
        <f t="shared" ca="1" si="221"/>
        <v>3</v>
      </c>
      <c r="AD493" s="1">
        <f t="shared" ca="1" si="209"/>
        <v>5</v>
      </c>
      <c r="AE493" s="1" t="str">
        <f t="shared" ca="1" si="210"/>
        <v>05221038115</v>
      </c>
      <c r="AF493" s="1">
        <v>0.92291024506363095</v>
      </c>
      <c r="AG493" s="1">
        <f t="shared" si="211"/>
        <v>-562.97524948881482</v>
      </c>
      <c r="AH493" s="1">
        <f t="shared" si="212"/>
        <v>-563</v>
      </c>
      <c r="AI493" s="4">
        <f t="shared" ca="1" si="213"/>
        <v>45375</v>
      </c>
      <c r="AJ493" s="1" t="s">
        <v>518</v>
      </c>
      <c r="AK493" s="1">
        <v>3031.4340647602799</v>
      </c>
      <c r="AL493" s="2">
        <f t="shared" si="214"/>
        <v>3031.43</v>
      </c>
      <c r="AM493" s="1">
        <v>400.77211828974299</v>
      </c>
      <c r="AN493" s="2">
        <f t="shared" si="215"/>
        <v>400.77</v>
      </c>
    </row>
    <row r="494" spans="1:40" x14ac:dyDescent="0.25">
      <c r="A494" s="1">
        <v>859</v>
      </c>
      <c r="B494" s="1">
        <v>0.51268044068727703</v>
      </c>
      <c r="C494" s="1">
        <v>-8504.4428846095107</v>
      </c>
      <c r="D494" s="1">
        <f t="shared" si="195"/>
        <v>-8505</v>
      </c>
      <c r="E494" s="4">
        <f t="shared" ca="1" si="196"/>
        <v>37433</v>
      </c>
      <c r="F494" s="1">
        <f t="shared" ca="1" si="197"/>
        <v>2</v>
      </c>
      <c r="G494" s="1">
        <f t="shared" ca="1" si="198"/>
        <v>26</v>
      </c>
      <c r="H494" s="1">
        <f t="shared" ca="1" si="199"/>
        <v>26</v>
      </c>
      <c r="I494" s="1" t="str">
        <f t="shared" ca="1" si="200"/>
        <v>2</v>
      </c>
      <c r="J494" s="1" t="str">
        <f t="shared" ca="1" si="201"/>
        <v>26</v>
      </c>
      <c r="K494" s="1" t="str">
        <f t="shared" ca="1" si="202"/>
        <v>26</v>
      </c>
      <c r="L494" s="1" t="str">
        <f t="shared" ca="1" si="203"/>
        <v>02</v>
      </c>
      <c r="M494" s="1" t="str">
        <f t="shared" ca="1" si="204"/>
        <v>26</v>
      </c>
      <c r="N494" s="1" t="str">
        <f t="shared" ca="1" si="205"/>
        <v>26</v>
      </c>
      <c r="O494" s="1">
        <v>4609.6093325601996</v>
      </c>
      <c r="P494" s="1">
        <f t="shared" si="206"/>
        <v>4609</v>
      </c>
      <c r="Q494" s="1">
        <f>2*P494+1</f>
        <v>9219</v>
      </c>
      <c r="R494" s="1" t="str">
        <f t="shared" si="207"/>
        <v>9219</v>
      </c>
      <c r="S494" s="1" t="str">
        <f t="shared" ca="1" si="208"/>
        <v>0226269219</v>
      </c>
      <c r="T494" s="1">
        <f t="shared" ca="1" si="221"/>
        <v>0</v>
      </c>
      <c r="U494" s="1">
        <f t="shared" ca="1" si="221"/>
        <v>6</v>
      </c>
      <c r="V494" s="1">
        <f t="shared" ca="1" si="221"/>
        <v>4</v>
      </c>
      <c r="W494" s="1">
        <f t="shared" ca="1" si="221"/>
        <v>4</v>
      </c>
      <c r="X494" s="1">
        <f t="shared" ca="1" si="221"/>
        <v>2</v>
      </c>
      <c r="Y494" s="1">
        <f t="shared" ca="1" si="221"/>
        <v>8</v>
      </c>
      <c r="Z494" s="1">
        <f t="shared" ca="1" si="221"/>
        <v>3</v>
      </c>
      <c r="AA494" s="1">
        <f t="shared" ca="1" si="221"/>
        <v>8</v>
      </c>
      <c r="AB494" s="1">
        <f t="shared" ca="1" si="221"/>
        <v>1</v>
      </c>
      <c r="AC494" s="1">
        <f t="shared" ca="1" si="221"/>
        <v>7</v>
      </c>
      <c r="AD494" s="1">
        <f t="shared" ca="1" si="209"/>
        <v>7</v>
      </c>
      <c r="AE494" s="1" t="str">
        <f t="shared" ca="1" si="210"/>
        <v>02262692197</v>
      </c>
      <c r="AF494" s="1">
        <v>0.886532181768242</v>
      </c>
      <c r="AG494" s="1">
        <f t="shared" si="211"/>
        <v>-1391.8555253761399</v>
      </c>
      <c r="AH494" s="1">
        <f t="shared" si="212"/>
        <v>-1392</v>
      </c>
      <c r="AI494" s="4">
        <f t="shared" ca="1" si="213"/>
        <v>44546</v>
      </c>
      <c r="AJ494" s="1" t="s">
        <v>519</v>
      </c>
      <c r="AK494" s="1">
        <v>4590.3805658131696</v>
      </c>
      <c r="AL494" s="2">
        <f t="shared" si="214"/>
        <v>4590.38</v>
      </c>
      <c r="AM494" s="1">
        <v>401.80974761192698</v>
      </c>
      <c r="AN494" s="2">
        <f t="shared" si="215"/>
        <v>401.8</v>
      </c>
    </row>
    <row r="495" spans="1:40" x14ac:dyDescent="0.25">
      <c r="A495" s="1">
        <v>283</v>
      </c>
      <c r="B495" s="1">
        <v>0.51377910702841301</v>
      </c>
      <c r="C495" s="1">
        <v>-14621.4023255104</v>
      </c>
      <c r="D495" s="1">
        <f t="shared" si="195"/>
        <v>-14622</v>
      </c>
      <c r="E495" s="4">
        <f t="shared" ca="1" si="196"/>
        <v>31316</v>
      </c>
      <c r="F495" s="1">
        <f t="shared" ca="1" si="197"/>
        <v>85</v>
      </c>
      <c r="G495" s="1">
        <f t="shared" ca="1" si="198"/>
        <v>9</v>
      </c>
      <c r="H495" s="1">
        <f t="shared" ca="1" si="199"/>
        <v>26</v>
      </c>
      <c r="I495" s="1" t="str">
        <f t="shared" ca="1" si="200"/>
        <v>85</v>
      </c>
      <c r="J495" s="1" t="str">
        <f t="shared" ca="1" si="201"/>
        <v>9</v>
      </c>
      <c r="K495" s="1" t="str">
        <f t="shared" ca="1" si="202"/>
        <v>26</v>
      </c>
      <c r="L495" s="1" t="str">
        <f t="shared" ca="1" si="203"/>
        <v>85</v>
      </c>
      <c r="M495" s="1" t="str">
        <f t="shared" ca="1" si="204"/>
        <v>09</v>
      </c>
      <c r="N495" s="1" t="str">
        <f t="shared" ca="1" si="205"/>
        <v>26</v>
      </c>
      <c r="O495" s="1">
        <v>805.08676412243994</v>
      </c>
      <c r="P495" s="1">
        <f t="shared" si="206"/>
        <v>805</v>
      </c>
      <c r="Q495" s="1">
        <f>P495*2</f>
        <v>1610</v>
      </c>
      <c r="R495" s="1" t="str">
        <f t="shared" si="207"/>
        <v>1610</v>
      </c>
      <c r="S495" s="1" t="str">
        <f t="shared" ca="1" si="208"/>
        <v>8509261610</v>
      </c>
      <c r="T495" s="1">
        <f t="shared" ca="1" si="221"/>
        <v>8</v>
      </c>
      <c r="U495" s="1">
        <f t="shared" ca="1" si="221"/>
        <v>5</v>
      </c>
      <c r="V495" s="1">
        <f t="shared" ca="1" si="221"/>
        <v>0</v>
      </c>
      <c r="W495" s="1">
        <f t="shared" ca="1" si="221"/>
        <v>1</v>
      </c>
      <c r="X495" s="1">
        <f t="shared" ca="1" si="221"/>
        <v>2</v>
      </c>
      <c r="Y495" s="1">
        <f t="shared" ca="1" si="221"/>
        <v>8</v>
      </c>
      <c r="Z495" s="1">
        <f t="shared" ca="1" si="221"/>
        <v>7</v>
      </c>
      <c r="AA495" s="1">
        <f t="shared" ca="1" si="221"/>
        <v>4</v>
      </c>
      <c r="AB495" s="1">
        <f t="shared" ca="1" si="221"/>
        <v>1</v>
      </c>
      <c r="AC495" s="1">
        <f t="shared" ca="1" si="221"/>
        <v>0</v>
      </c>
      <c r="AD495" s="1">
        <f t="shared" ca="1" si="209"/>
        <v>4</v>
      </c>
      <c r="AE495" s="1" t="str">
        <f t="shared" ca="1" si="210"/>
        <v>85092616104</v>
      </c>
      <c r="AF495" s="1">
        <v>0.31989501632740303</v>
      </c>
      <c r="AG495" s="1">
        <f t="shared" si="211"/>
        <v>-2459.0329905087469</v>
      </c>
      <c r="AH495" s="1">
        <f t="shared" si="212"/>
        <v>-2460</v>
      </c>
      <c r="AI495" s="4">
        <f t="shared" ca="1" si="213"/>
        <v>43478</v>
      </c>
      <c r="AJ495" s="1" t="s">
        <v>520</v>
      </c>
      <c r="AK495" s="1">
        <v>4655.9343241676097</v>
      </c>
      <c r="AL495" s="2">
        <f t="shared" si="214"/>
        <v>4655.93</v>
      </c>
      <c r="AM495" s="1">
        <v>303.86364329966102</v>
      </c>
      <c r="AN495" s="2">
        <f t="shared" si="215"/>
        <v>303.86</v>
      </c>
    </row>
    <row r="496" spans="1:40" x14ac:dyDescent="0.25">
      <c r="A496" s="1">
        <v>966</v>
      </c>
      <c r="B496" s="1">
        <v>0.51576281014435299</v>
      </c>
      <c r="C496" s="1">
        <v>-19752.964262825401</v>
      </c>
      <c r="D496" s="1">
        <f t="shared" si="195"/>
        <v>-19753</v>
      </c>
      <c r="E496" s="4">
        <f t="shared" ca="1" si="196"/>
        <v>26185</v>
      </c>
      <c r="F496" s="1">
        <f t="shared" ca="1" si="197"/>
        <v>71</v>
      </c>
      <c r="G496" s="1">
        <f t="shared" ca="1" si="198"/>
        <v>9</v>
      </c>
      <c r="H496" s="1">
        <f t="shared" ca="1" si="199"/>
        <v>9</v>
      </c>
      <c r="I496" s="1" t="str">
        <f t="shared" ca="1" si="200"/>
        <v>71</v>
      </c>
      <c r="J496" s="1" t="str">
        <f t="shared" ca="1" si="201"/>
        <v>9</v>
      </c>
      <c r="K496" s="1" t="str">
        <f t="shared" ca="1" si="202"/>
        <v>9</v>
      </c>
      <c r="L496" s="1" t="str">
        <f t="shared" ca="1" si="203"/>
        <v>71</v>
      </c>
      <c r="M496" s="1" t="str">
        <f t="shared" ca="1" si="204"/>
        <v>09</v>
      </c>
      <c r="N496" s="1" t="str">
        <f t="shared" ca="1" si="205"/>
        <v>09</v>
      </c>
      <c r="O496" s="1">
        <v>4788.3775444807297</v>
      </c>
      <c r="P496" s="1">
        <f t="shared" si="206"/>
        <v>4788</v>
      </c>
      <c r="Q496" s="1">
        <f>2*P496+1</f>
        <v>9577</v>
      </c>
      <c r="R496" s="1" t="str">
        <f t="shared" si="207"/>
        <v>9577</v>
      </c>
      <c r="S496" s="1" t="str">
        <f t="shared" ca="1" si="208"/>
        <v>7109099577</v>
      </c>
      <c r="T496" s="1">
        <f t="shared" ca="1" si="221"/>
        <v>7</v>
      </c>
      <c r="U496" s="1">
        <f t="shared" ca="1" si="221"/>
        <v>3</v>
      </c>
      <c r="V496" s="1">
        <f t="shared" ca="1" si="221"/>
        <v>0</v>
      </c>
      <c r="W496" s="1">
        <f t="shared" ca="1" si="221"/>
        <v>1</v>
      </c>
      <c r="X496" s="1">
        <f t="shared" ca="1" si="221"/>
        <v>0</v>
      </c>
      <c r="Y496" s="1">
        <f t="shared" ca="1" si="221"/>
        <v>7</v>
      </c>
      <c r="Z496" s="1">
        <f t="shared" ca="1" si="221"/>
        <v>3</v>
      </c>
      <c r="AA496" s="1">
        <f t="shared" ca="1" si="221"/>
        <v>5</v>
      </c>
      <c r="AB496" s="1">
        <f t="shared" ca="1" si="221"/>
        <v>7</v>
      </c>
      <c r="AC496" s="1">
        <f t="shared" ca="1" si="221"/>
        <v>1</v>
      </c>
      <c r="AD496" s="1">
        <f t="shared" ca="1" si="209"/>
        <v>6</v>
      </c>
      <c r="AE496" s="1" t="str">
        <f t="shared" ca="1" si="210"/>
        <v>71090995776</v>
      </c>
      <c r="AF496" s="1">
        <v>0.160771507919553</v>
      </c>
      <c r="AG496" s="1">
        <f t="shared" si="211"/>
        <v>-2060.7691885128302</v>
      </c>
      <c r="AH496" s="1">
        <f t="shared" si="212"/>
        <v>-2061</v>
      </c>
      <c r="AI496" s="4">
        <f t="shared" ca="1" si="213"/>
        <v>43877</v>
      </c>
      <c r="AJ496" s="1" t="s">
        <v>521</v>
      </c>
      <c r="AK496" s="1">
        <v>3907.3152867213998</v>
      </c>
      <c r="AL496" s="2">
        <f t="shared" si="214"/>
        <v>3907.31</v>
      </c>
      <c r="AM496" s="1">
        <v>455.53453169347199</v>
      </c>
      <c r="AN496" s="2">
        <f t="shared" si="215"/>
        <v>455.53</v>
      </c>
    </row>
    <row r="497" spans="1:40" x14ac:dyDescent="0.25">
      <c r="A497" s="1">
        <v>321</v>
      </c>
      <c r="B497" s="1">
        <v>0.51591540269173297</v>
      </c>
      <c r="C497" s="1">
        <v>-15970.4876857814</v>
      </c>
      <c r="D497" s="1">
        <f t="shared" si="195"/>
        <v>-15971</v>
      </c>
      <c r="E497" s="4">
        <f t="shared" ca="1" si="196"/>
        <v>29967</v>
      </c>
      <c r="F497" s="1">
        <f t="shared" ca="1" si="197"/>
        <v>82</v>
      </c>
      <c r="G497" s="1">
        <f t="shared" ca="1" si="198"/>
        <v>1</v>
      </c>
      <c r="H497" s="1">
        <f t="shared" ca="1" si="199"/>
        <v>16</v>
      </c>
      <c r="I497" s="1" t="str">
        <f t="shared" ca="1" si="200"/>
        <v>82</v>
      </c>
      <c r="J497" s="1" t="str">
        <f t="shared" ca="1" si="201"/>
        <v>1</v>
      </c>
      <c r="K497" s="1" t="str">
        <f t="shared" ca="1" si="202"/>
        <v>16</v>
      </c>
      <c r="L497" s="1" t="str">
        <f t="shared" ca="1" si="203"/>
        <v>82</v>
      </c>
      <c r="M497" s="1" t="str">
        <f t="shared" ca="1" si="204"/>
        <v>01</v>
      </c>
      <c r="N497" s="1" t="str">
        <f t="shared" ca="1" si="205"/>
        <v>16</v>
      </c>
      <c r="O497" s="1">
        <v>2383.9313638721901</v>
      </c>
      <c r="P497" s="1">
        <f t="shared" si="206"/>
        <v>2383</v>
      </c>
      <c r="Q497" s="1">
        <f>P497*2</f>
        <v>4766</v>
      </c>
      <c r="R497" s="1" t="str">
        <f t="shared" si="207"/>
        <v>4766</v>
      </c>
      <c r="S497" s="1" t="str">
        <f t="shared" ca="1" si="208"/>
        <v>8201164766</v>
      </c>
      <c r="T497" s="1">
        <f t="shared" ca="1" si="221"/>
        <v>8</v>
      </c>
      <c r="U497" s="1">
        <f t="shared" ca="1" si="221"/>
        <v>6</v>
      </c>
      <c r="V497" s="1">
        <f t="shared" ca="1" si="221"/>
        <v>0</v>
      </c>
      <c r="W497" s="1">
        <f t="shared" ca="1" si="221"/>
        <v>9</v>
      </c>
      <c r="X497" s="1">
        <f t="shared" ca="1" si="221"/>
        <v>1</v>
      </c>
      <c r="Y497" s="1">
        <f t="shared" ca="1" si="221"/>
        <v>8</v>
      </c>
      <c r="Z497" s="1">
        <f t="shared" ca="1" si="221"/>
        <v>8</v>
      </c>
      <c r="AA497" s="1">
        <f t="shared" ca="1" si="221"/>
        <v>3</v>
      </c>
      <c r="AB497" s="1">
        <f t="shared" ca="1" si="221"/>
        <v>6</v>
      </c>
      <c r="AC497" s="1">
        <f t="shared" ca="1" si="221"/>
        <v>8</v>
      </c>
      <c r="AD497" s="1">
        <f t="shared" ca="1" si="209"/>
        <v>3</v>
      </c>
      <c r="AE497" s="1" t="str">
        <f t="shared" ca="1" si="210"/>
        <v>82011647663</v>
      </c>
      <c r="AF497" s="1">
        <v>0.91213721121860403</v>
      </c>
      <c r="AG497" s="1">
        <f t="shared" si="211"/>
        <v>-8242.0718405713069</v>
      </c>
      <c r="AH497" s="1">
        <f t="shared" si="212"/>
        <v>-8243</v>
      </c>
      <c r="AI497" s="4">
        <f t="shared" ca="1" si="213"/>
        <v>37695</v>
      </c>
      <c r="AJ497" s="1" t="s">
        <v>522</v>
      </c>
      <c r="AK497" s="1">
        <v>3784.6308786278901</v>
      </c>
      <c r="AL497" s="2">
        <f t="shared" si="214"/>
        <v>3784.63</v>
      </c>
      <c r="AM497" s="1">
        <v>407.01010162663698</v>
      </c>
      <c r="AN497" s="2">
        <f t="shared" si="215"/>
        <v>407.01</v>
      </c>
    </row>
    <row r="498" spans="1:40" x14ac:dyDescent="0.25">
      <c r="A498" s="1">
        <v>498</v>
      </c>
      <c r="B498" s="1">
        <v>0.51869258705404797</v>
      </c>
      <c r="C498" s="1">
        <v>-7331.0580767235297</v>
      </c>
      <c r="D498" s="1">
        <f t="shared" si="195"/>
        <v>-7332</v>
      </c>
      <c r="E498" s="4">
        <f t="shared" ca="1" si="196"/>
        <v>38606</v>
      </c>
      <c r="F498" s="1">
        <f t="shared" ca="1" si="197"/>
        <v>5</v>
      </c>
      <c r="G498" s="1">
        <f t="shared" ca="1" si="198"/>
        <v>29</v>
      </c>
      <c r="H498" s="1">
        <f t="shared" ca="1" si="199"/>
        <v>11</v>
      </c>
      <c r="I498" s="1" t="str">
        <f t="shared" ca="1" si="200"/>
        <v>5</v>
      </c>
      <c r="J498" s="1" t="str">
        <f t="shared" ca="1" si="201"/>
        <v>29</v>
      </c>
      <c r="K498" s="1" t="str">
        <f t="shared" ca="1" si="202"/>
        <v>11</v>
      </c>
      <c r="L498" s="1" t="str">
        <f t="shared" ca="1" si="203"/>
        <v>05</v>
      </c>
      <c r="M498" s="1" t="str">
        <f t="shared" ca="1" si="204"/>
        <v>29</v>
      </c>
      <c r="N498" s="1" t="str">
        <f t="shared" ca="1" si="205"/>
        <v>11</v>
      </c>
      <c r="O498" s="1">
        <v>3070.7198400830098</v>
      </c>
      <c r="P498" s="1">
        <f t="shared" si="206"/>
        <v>3070</v>
      </c>
      <c r="Q498" s="1">
        <f>P498*2</f>
        <v>6140</v>
      </c>
      <c r="R498" s="1" t="str">
        <f t="shared" si="207"/>
        <v>6140</v>
      </c>
      <c r="S498" s="1" t="str">
        <f t="shared" ca="1" si="208"/>
        <v>0529116140</v>
      </c>
      <c r="T498" s="1">
        <f t="shared" ca="1" si="221"/>
        <v>0</v>
      </c>
      <c r="U498" s="1">
        <f t="shared" ca="1" si="221"/>
        <v>5</v>
      </c>
      <c r="V498" s="1">
        <f t="shared" ca="1" si="221"/>
        <v>4</v>
      </c>
      <c r="W498" s="1">
        <f t="shared" ca="1" si="221"/>
        <v>1</v>
      </c>
      <c r="X498" s="1">
        <f t="shared" ca="1" si="221"/>
        <v>1</v>
      </c>
      <c r="Y498" s="1">
        <f t="shared" ca="1" si="221"/>
        <v>3</v>
      </c>
      <c r="Z498" s="1">
        <f t="shared" ca="1" si="221"/>
        <v>2</v>
      </c>
      <c r="AA498" s="1">
        <f t="shared" ca="1" si="221"/>
        <v>9</v>
      </c>
      <c r="AB498" s="1">
        <f t="shared" ca="1" si="221"/>
        <v>4</v>
      </c>
      <c r="AC498" s="1">
        <f t="shared" ca="1" si="221"/>
        <v>0</v>
      </c>
      <c r="AD498" s="1">
        <f t="shared" ca="1" si="209"/>
        <v>1</v>
      </c>
      <c r="AE498" s="1" t="str">
        <f t="shared" ca="1" si="210"/>
        <v>05291161401</v>
      </c>
      <c r="AF498" s="1">
        <v>0.35499130222479902</v>
      </c>
      <c r="AG498" s="1">
        <f t="shared" si="211"/>
        <v>-140.9315469832452</v>
      </c>
      <c r="AH498" s="1">
        <f t="shared" si="212"/>
        <v>-141</v>
      </c>
      <c r="AI498" s="4">
        <f t="shared" ca="1" si="213"/>
        <v>45797</v>
      </c>
      <c r="AJ498" s="1" t="s">
        <v>523</v>
      </c>
      <c r="AK498" s="1">
        <v>4331.5225684377601</v>
      </c>
      <c r="AL498" s="2">
        <f t="shared" si="214"/>
        <v>4331.5200000000004</v>
      </c>
      <c r="AM498" s="1">
        <v>493.188268684957</v>
      </c>
      <c r="AN498" s="2">
        <f t="shared" si="215"/>
        <v>493.18</v>
      </c>
    </row>
    <row r="499" spans="1:40" x14ac:dyDescent="0.25">
      <c r="A499" s="1">
        <v>547</v>
      </c>
      <c r="B499" s="1">
        <v>0.51875362407299996</v>
      </c>
      <c r="C499" s="1">
        <v>-19668.800012207401</v>
      </c>
      <c r="D499" s="1">
        <f t="shared" si="195"/>
        <v>-19669</v>
      </c>
      <c r="E499" s="4">
        <f t="shared" ca="1" si="196"/>
        <v>26269</v>
      </c>
      <c r="F499" s="1">
        <f t="shared" ca="1" si="197"/>
        <v>71</v>
      </c>
      <c r="G499" s="1">
        <f t="shared" ca="1" si="198"/>
        <v>12</v>
      </c>
      <c r="H499" s="1">
        <f t="shared" ca="1" si="199"/>
        <v>2</v>
      </c>
      <c r="I499" s="1" t="str">
        <f t="shared" ca="1" si="200"/>
        <v>71</v>
      </c>
      <c r="J499" s="1" t="str">
        <f t="shared" ca="1" si="201"/>
        <v>12</v>
      </c>
      <c r="K499" s="1" t="str">
        <f t="shared" ca="1" si="202"/>
        <v>2</v>
      </c>
      <c r="L499" s="1" t="str">
        <f t="shared" ca="1" si="203"/>
        <v>71</v>
      </c>
      <c r="M499" s="1" t="str">
        <f t="shared" ca="1" si="204"/>
        <v>12</v>
      </c>
      <c r="N499" s="1" t="str">
        <f t="shared" ca="1" si="205"/>
        <v>02</v>
      </c>
      <c r="O499" s="1">
        <v>1270.13126010926</v>
      </c>
      <c r="P499" s="1">
        <f t="shared" si="206"/>
        <v>1270</v>
      </c>
      <c r="Q499" s="1">
        <f>2*P499+1</f>
        <v>2541</v>
      </c>
      <c r="R499" s="1" t="str">
        <f t="shared" si="207"/>
        <v>2541</v>
      </c>
      <c r="S499" s="1" t="str">
        <f t="shared" ca="1" si="208"/>
        <v>7112022541</v>
      </c>
      <c r="T499" s="1">
        <f t="shared" ca="1" si="221"/>
        <v>7</v>
      </c>
      <c r="U499" s="1">
        <f t="shared" ca="1" si="221"/>
        <v>3</v>
      </c>
      <c r="V499" s="1">
        <f t="shared" ca="1" si="221"/>
        <v>7</v>
      </c>
      <c r="W499" s="1">
        <f t="shared" ca="1" si="221"/>
        <v>8</v>
      </c>
      <c r="X499" s="1">
        <f t="shared" ca="1" si="221"/>
        <v>0</v>
      </c>
      <c r="Y499" s="1">
        <f t="shared" ca="1" si="221"/>
        <v>6</v>
      </c>
      <c r="Z499" s="1">
        <f t="shared" ca="1" si="221"/>
        <v>4</v>
      </c>
      <c r="AA499" s="1">
        <f t="shared" ca="1" si="221"/>
        <v>5</v>
      </c>
      <c r="AB499" s="1">
        <f t="shared" ca="1" si="221"/>
        <v>4</v>
      </c>
      <c r="AC499" s="1">
        <f t="shared" ca="1" si="221"/>
        <v>3</v>
      </c>
      <c r="AD499" s="1">
        <f t="shared" ca="1" si="209"/>
        <v>3</v>
      </c>
      <c r="AE499" s="1" t="str">
        <f t="shared" ca="1" si="210"/>
        <v>71120225413</v>
      </c>
      <c r="AF499" s="1">
        <v>0.16010010071108099</v>
      </c>
      <c r="AG499" s="1">
        <f t="shared" si="211"/>
        <v>-2038.7146824549054</v>
      </c>
      <c r="AH499" s="1">
        <f t="shared" si="212"/>
        <v>-2039</v>
      </c>
      <c r="AI499" s="4">
        <f t="shared" ca="1" si="213"/>
        <v>43899</v>
      </c>
      <c r="AJ499" s="1" t="s">
        <v>524</v>
      </c>
      <c r="AK499" s="1">
        <v>3934.2936490981801</v>
      </c>
      <c r="AL499" s="2">
        <f t="shared" si="214"/>
        <v>3934.29</v>
      </c>
      <c r="AM499" s="1">
        <v>432.694479201636</v>
      </c>
      <c r="AN499" s="2">
        <f t="shared" si="215"/>
        <v>432.69</v>
      </c>
    </row>
    <row r="500" spans="1:40" x14ac:dyDescent="0.25">
      <c r="A500" s="1">
        <v>883</v>
      </c>
      <c r="B500" s="1">
        <v>0.51924192022461602</v>
      </c>
      <c r="C500" s="1">
        <v>-26156.205023346702</v>
      </c>
      <c r="D500" s="1">
        <f t="shared" si="195"/>
        <v>-26157</v>
      </c>
      <c r="E500" s="4">
        <f t="shared" ca="1" si="196"/>
        <v>19781</v>
      </c>
      <c r="F500" s="1">
        <f t="shared" ca="1" si="197"/>
        <v>54</v>
      </c>
      <c r="G500" s="1">
        <f t="shared" ca="1" si="198"/>
        <v>2</v>
      </c>
      <c r="H500" s="1">
        <f t="shared" ca="1" si="199"/>
        <v>26</v>
      </c>
      <c r="I500" s="1" t="str">
        <f t="shared" ca="1" si="200"/>
        <v>54</v>
      </c>
      <c r="J500" s="1" t="str">
        <f t="shared" ca="1" si="201"/>
        <v>2</v>
      </c>
      <c r="K500" s="1" t="str">
        <f t="shared" ca="1" si="202"/>
        <v>26</v>
      </c>
      <c r="L500" s="1" t="str">
        <f t="shared" ca="1" si="203"/>
        <v>54</v>
      </c>
      <c r="M500" s="1" t="str">
        <f t="shared" ca="1" si="204"/>
        <v>02</v>
      </c>
      <c r="N500" s="1" t="str">
        <f t="shared" ca="1" si="205"/>
        <v>26</v>
      </c>
      <c r="O500" s="1">
        <v>2237.1546983245298</v>
      </c>
      <c r="P500" s="1">
        <f t="shared" si="206"/>
        <v>2237</v>
      </c>
      <c r="Q500" s="1">
        <f>2*P500+1</f>
        <v>4475</v>
      </c>
      <c r="R500" s="1" t="str">
        <f t="shared" si="207"/>
        <v>4475</v>
      </c>
      <c r="S500" s="1" t="str">
        <f t="shared" ca="1" si="208"/>
        <v>5402264475</v>
      </c>
      <c r="T500" s="1">
        <f t="shared" ca="1" si="221"/>
        <v>5</v>
      </c>
      <c r="U500" s="1">
        <f t="shared" ca="1" si="221"/>
        <v>2</v>
      </c>
      <c r="V500" s="1">
        <f t="shared" ca="1" si="221"/>
        <v>0</v>
      </c>
      <c r="W500" s="1">
        <f t="shared" ca="1" si="221"/>
        <v>8</v>
      </c>
      <c r="X500" s="1">
        <f t="shared" ca="1" si="221"/>
        <v>2</v>
      </c>
      <c r="Y500" s="1">
        <f t="shared" ca="1" si="221"/>
        <v>8</v>
      </c>
      <c r="Z500" s="1">
        <f t="shared" ca="1" si="221"/>
        <v>8</v>
      </c>
      <c r="AA500" s="1">
        <f t="shared" ca="1" si="221"/>
        <v>6</v>
      </c>
      <c r="AB500" s="1">
        <f t="shared" ca="1" si="221"/>
        <v>7</v>
      </c>
      <c r="AC500" s="1">
        <f t="shared" ca="1" si="221"/>
        <v>5</v>
      </c>
      <c r="AD500" s="1">
        <f t="shared" ca="1" si="209"/>
        <v>9</v>
      </c>
      <c r="AE500" s="1" t="str">
        <f t="shared" ca="1" si="210"/>
        <v>54022644759</v>
      </c>
      <c r="AF500" s="1">
        <v>0.95977660451063596</v>
      </c>
      <c r="AG500" s="1">
        <f t="shared" si="211"/>
        <v>-18448.825891903445</v>
      </c>
      <c r="AH500" s="1">
        <f t="shared" si="212"/>
        <v>-18449</v>
      </c>
      <c r="AI500" s="4">
        <f t="shared" ca="1" si="213"/>
        <v>27489</v>
      </c>
      <c r="AJ500" s="1" t="s">
        <v>525</v>
      </c>
      <c r="AK500" s="1">
        <v>3054.8112430188899</v>
      </c>
      <c r="AL500" s="2">
        <f t="shared" si="214"/>
        <v>3054.81</v>
      </c>
      <c r="AM500" s="1">
        <v>460.58839686269698</v>
      </c>
      <c r="AN500" s="2">
        <f t="shared" si="215"/>
        <v>460.58</v>
      </c>
    </row>
    <row r="501" spans="1:40" x14ac:dyDescent="0.25">
      <c r="A501" s="1">
        <v>72</v>
      </c>
      <c r="B501" s="1">
        <v>0.51963866084780397</v>
      </c>
      <c r="C501" s="1">
        <v>-18715.962401196299</v>
      </c>
      <c r="D501" s="1">
        <f t="shared" si="195"/>
        <v>-18716</v>
      </c>
      <c r="E501" s="4">
        <f t="shared" ca="1" si="196"/>
        <v>27222</v>
      </c>
      <c r="F501" s="1">
        <f t="shared" ca="1" si="197"/>
        <v>74</v>
      </c>
      <c r="G501" s="1">
        <f t="shared" ca="1" si="198"/>
        <v>7</v>
      </c>
      <c r="H501" s="1">
        <f t="shared" ca="1" si="199"/>
        <v>12</v>
      </c>
      <c r="I501" s="1" t="str">
        <f t="shared" ca="1" si="200"/>
        <v>74</v>
      </c>
      <c r="J501" s="1" t="str">
        <f t="shared" ca="1" si="201"/>
        <v>7</v>
      </c>
      <c r="K501" s="1" t="str">
        <f t="shared" ca="1" si="202"/>
        <v>12</v>
      </c>
      <c r="L501" s="1" t="str">
        <f t="shared" ca="1" si="203"/>
        <v>74</v>
      </c>
      <c r="M501" s="1" t="str">
        <f t="shared" ca="1" si="204"/>
        <v>07</v>
      </c>
      <c r="N501" s="1" t="str">
        <f t="shared" ca="1" si="205"/>
        <v>12</v>
      </c>
      <c r="O501" s="1">
        <v>2812.7279274880202</v>
      </c>
      <c r="P501" s="1">
        <f t="shared" si="206"/>
        <v>2812</v>
      </c>
      <c r="Q501" s="1">
        <f>P501*2</f>
        <v>5624</v>
      </c>
      <c r="R501" s="1" t="str">
        <f t="shared" si="207"/>
        <v>5624</v>
      </c>
      <c r="S501" s="1" t="str">
        <f t="shared" ca="1" si="208"/>
        <v>7407125624</v>
      </c>
      <c r="T501" s="1">
        <f t="shared" ca="1" si="221"/>
        <v>7</v>
      </c>
      <c r="U501" s="1">
        <f t="shared" ca="1" si="221"/>
        <v>2</v>
      </c>
      <c r="V501" s="1">
        <f t="shared" ca="1" si="221"/>
        <v>0</v>
      </c>
      <c r="W501" s="1">
        <f t="shared" ca="1" si="221"/>
        <v>3</v>
      </c>
      <c r="X501" s="1">
        <f t="shared" ca="1" si="221"/>
        <v>1</v>
      </c>
      <c r="Y501" s="1">
        <f t="shared" ca="1" si="221"/>
        <v>6</v>
      </c>
      <c r="Z501" s="1">
        <f t="shared" ca="1" si="221"/>
        <v>5</v>
      </c>
      <c r="AA501" s="1">
        <f t="shared" ca="1" si="221"/>
        <v>4</v>
      </c>
      <c r="AB501" s="1">
        <f t="shared" ca="1" si="221"/>
        <v>2</v>
      </c>
      <c r="AC501" s="1">
        <f t="shared" ca="1" si="221"/>
        <v>2</v>
      </c>
      <c r="AD501" s="1">
        <f t="shared" ca="1" si="209"/>
        <v>8</v>
      </c>
      <c r="AE501" s="1" t="str">
        <f t="shared" ca="1" si="210"/>
        <v>74071256248</v>
      </c>
      <c r="AF501" s="1">
        <v>0.10165715506454701</v>
      </c>
      <c r="AG501" s="1">
        <f t="shared" si="211"/>
        <v>-1197.6229438154282</v>
      </c>
      <c r="AH501" s="1">
        <f t="shared" si="212"/>
        <v>-1198</v>
      </c>
      <c r="AI501" s="4">
        <f t="shared" ca="1" si="213"/>
        <v>44740</v>
      </c>
      <c r="AJ501" s="1" t="s">
        <v>526</v>
      </c>
      <c r="AK501" s="1">
        <v>3929.2886135441099</v>
      </c>
      <c r="AL501" s="2">
        <f t="shared" si="214"/>
        <v>3929.28</v>
      </c>
      <c r="AM501" s="1">
        <v>416.03747672963698</v>
      </c>
      <c r="AN501" s="2">
        <f t="shared" si="215"/>
        <v>416.03</v>
      </c>
    </row>
    <row r="502" spans="1:40" x14ac:dyDescent="0.25">
      <c r="A502" s="1">
        <v>385</v>
      </c>
      <c r="B502" s="1">
        <v>0.52092043824579604</v>
      </c>
      <c r="C502" s="1">
        <v>-14753.4849085971</v>
      </c>
      <c r="D502" s="1">
        <f t="shared" si="195"/>
        <v>-14754</v>
      </c>
      <c r="E502" s="4">
        <f t="shared" ca="1" si="196"/>
        <v>31184</v>
      </c>
      <c r="F502" s="1">
        <f t="shared" ca="1" si="197"/>
        <v>85</v>
      </c>
      <c r="G502" s="1">
        <f t="shared" ca="1" si="198"/>
        <v>5</v>
      </c>
      <c r="H502" s="1">
        <f t="shared" ca="1" si="199"/>
        <v>17</v>
      </c>
      <c r="I502" s="1" t="str">
        <f t="shared" ca="1" si="200"/>
        <v>85</v>
      </c>
      <c r="J502" s="1" t="str">
        <f t="shared" ca="1" si="201"/>
        <v>5</v>
      </c>
      <c r="K502" s="1" t="str">
        <f t="shared" ca="1" si="202"/>
        <v>17</v>
      </c>
      <c r="L502" s="1" t="str">
        <f t="shared" ca="1" si="203"/>
        <v>85</v>
      </c>
      <c r="M502" s="1" t="str">
        <f t="shared" ca="1" si="204"/>
        <v>05</v>
      </c>
      <c r="N502" s="1" t="str">
        <f t="shared" ca="1" si="205"/>
        <v>17</v>
      </c>
      <c r="O502" s="1">
        <v>3361.6644184697998</v>
      </c>
      <c r="P502" s="1">
        <f t="shared" si="206"/>
        <v>3361</v>
      </c>
      <c r="Q502" s="1">
        <f>P502*2</f>
        <v>6722</v>
      </c>
      <c r="R502" s="1" t="str">
        <f t="shared" si="207"/>
        <v>6722</v>
      </c>
      <c r="S502" s="1" t="str">
        <f t="shared" ca="1" si="208"/>
        <v>8505176722</v>
      </c>
      <c r="T502" s="1">
        <f t="shared" ca="1" si="221"/>
        <v>8</v>
      </c>
      <c r="U502" s="1">
        <f t="shared" ca="1" si="221"/>
        <v>5</v>
      </c>
      <c r="V502" s="1">
        <f t="shared" ca="1" si="221"/>
        <v>0</v>
      </c>
      <c r="W502" s="1">
        <f t="shared" ca="1" si="221"/>
        <v>5</v>
      </c>
      <c r="X502" s="1">
        <f t="shared" ca="1" si="221"/>
        <v>1</v>
      </c>
      <c r="Y502" s="1">
        <f t="shared" ca="1" si="221"/>
        <v>1</v>
      </c>
      <c r="Z502" s="1">
        <f t="shared" ca="1" si="221"/>
        <v>2</v>
      </c>
      <c r="AA502" s="1">
        <f t="shared" ca="1" si="221"/>
        <v>3</v>
      </c>
      <c r="AB502" s="1">
        <f t="shared" ca="1" si="221"/>
        <v>2</v>
      </c>
      <c r="AC502" s="1">
        <f t="shared" ca="1" si="221"/>
        <v>6</v>
      </c>
      <c r="AD502" s="1">
        <f t="shared" ca="1" si="209"/>
        <v>7</v>
      </c>
      <c r="AE502" s="1" t="str">
        <f t="shared" ca="1" si="210"/>
        <v>85051767227</v>
      </c>
      <c r="AF502" s="1">
        <v>0.83901486251411495</v>
      </c>
      <c r="AG502" s="1">
        <f t="shared" si="211"/>
        <v>-6560.2572099978652</v>
      </c>
      <c r="AH502" s="1">
        <f t="shared" si="212"/>
        <v>-6561</v>
      </c>
      <c r="AI502" s="4">
        <f t="shared" ca="1" si="213"/>
        <v>39377</v>
      </c>
      <c r="AJ502" s="1" t="s">
        <v>527</v>
      </c>
      <c r="AK502" s="1">
        <v>3530.4727317117799</v>
      </c>
      <c r="AL502" s="2">
        <f t="shared" si="214"/>
        <v>3530.47</v>
      </c>
      <c r="AM502" s="1">
        <v>397.03665272988098</v>
      </c>
      <c r="AN502" s="2">
        <f t="shared" si="215"/>
        <v>397.03</v>
      </c>
    </row>
    <row r="503" spans="1:40" x14ac:dyDescent="0.25">
      <c r="A503" s="1">
        <v>545</v>
      </c>
      <c r="B503" s="1">
        <v>0.52104251228370002</v>
      </c>
      <c r="C503" s="1">
        <v>-21950.449842829701</v>
      </c>
      <c r="D503" s="1">
        <f t="shared" si="195"/>
        <v>-21951</v>
      </c>
      <c r="E503" s="4">
        <f t="shared" ca="1" si="196"/>
        <v>23987</v>
      </c>
      <c r="F503" s="1">
        <f t="shared" ca="1" si="197"/>
        <v>65</v>
      </c>
      <c r="G503" s="1">
        <f t="shared" ca="1" si="198"/>
        <v>9</v>
      </c>
      <c r="H503" s="1">
        <f t="shared" ca="1" si="199"/>
        <v>2</v>
      </c>
      <c r="I503" s="1" t="str">
        <f t="shared" ca="1" si="200"/>
        <v>65</v>
      </c>
      <c r="J503" s="1" t="str">
        <f t="shared" ca="1" si="201"/>
        <v>9</v>
      </c>
      <c r="K503" s="1" t="str">
        <f t="shared" ca="1" si="202"/>
        <v>2</v>
      </c>
      <c r="L503" s="1" t="str">
        <f t="shared" ca="1" si="203"/>
        <v>65</v>
      </c>
      <c r="M503" s="1" t="str">
        <f t="shared" ca="1" si="204"/>
        <v>09</v>
      </c>
      <c r="N503" s="1" t="str">
        <f t="shared" ca="1" si="205"/>
        <v>02</v>
      </c>
      <c r="O503" s="1">
        <v>1906.6669209875799</v>
      </c>
      <c r="P503" s="1">
        <f t="shared" si="206"/>
        <v>1906</v>
      </c>
      <c r="Q503" s="1">
        <f>2*P503+1</f>
        <v>3813</v>
      </c>
      <c r="R503" s="1" t="str">
        <f t="shared" si="207"/>
        <v>3813</v>
      </c>
      <c r="S503" s="1" t="str">
        <f t="shared" ca="1" si="208"/>
        <v>6509023813</v>
      </c>
      <c r="T503" s="1">
        <f t="shared" ref="T503:AC512" ca="1" si="222">MOD(MID($S503,T$2,1)*T$1,10)</f>
        <v>6</v>
      </c>
      <c r="U503" s="1">
        <f t="shared" ca="1" si="222"/>
        <v>5</v>
      </c>
      <c r="V503" s="1">
        <f t="shared" ca="1" si="222"/>
        <v>0</v>
      </c>
      <c r="W503" s="1">
        <f t="shared" ca="1" si="222"/>
        <v>1</v>
      </c>
      <c r="X503" s="1">
        <f t="shared" ca="1" si="222"/>
        <v>0</v>
      </c>
      <c r="Y503" s="1">
        <f t="shared" ca="1" si="222"/>
        <v>6</v>
      </c>
      <c r="Z503" s="1">
        <f t="shared" ca="1" si="222"/>
        <v>1</v>
      </c>
      <c r="AA503" s="1">
        <f t="shared" ca="1" si="222"/>
        <v>2</v>
      </c>
      <c r="AB503" s="1">
        <f t="shared" ca="1" si="222"/>
        <v>1</v>
      </c>
      <c r="AC503" s="1">
        <f t="shared" ca="1" si="222"/>
        <v>9</v>
      </c>
      <c r="AD503" s="1">
        <f t="shared" ca="1" si="209"/>
        <v>9</v>
      </c>
      <c r="AE503" s="1" t="str">
        <f t="shared" ca="1" si="210"/>
        <v>65090238139</v>
      </c>
      <c r="AF503" s="1">
        <v>0.51084933011871703</v>
      </c>
      <c r="AG503" s="1">
        <f t="shared" si="211"/>
        <v>-7670.913541062655</v>
      </c>
      <c r="AH503" s="1">
        <f t="shared" si="212"/>
        <v>-7671</v>
      </c>
      <c r="AI503" s="4">
        <f t="shared" ca="1" si="213"/>
        <v>38267</v>
      </c>
      <c r="AJ503" s="1" t="s">
        <v>528</v>
      </c>
      <c r="AK503" s="1">
        <v>4255.4094058046203</v>
      </c>
      <c r="AL503" s="2">
        <f t="shared" si="214"/>
        <v>4255.3999999999996</v>
      </c>
      <c r="AM503" s="1">
        <v>317.76787621692603</v>
      </c>
      <c r="AN503" s="2">
        <f t="shared" si="215"/>
        <v>317.76</v>
      </c>
    </row>
    <row r="504" spans="1:40" x14ac:dyDescent="0.25">
      <c r="A504" s="1">
        <v>492</v>
      </c>
      <c r="B504" s="1">
        <v>0.52131717886898399</v>
      </c>
      <c r="C504" s="1">
        <v>-11773.9475692007</v>
      </c>
      <c r="D504" s="1">
        <f t="shared" si="195"/>
        <v>-11774</v>
      </c>
      <c r="E504" s="4">
        <f t="shared" ca="1" si="196"/>
        <v>34164</v>
      </c>
      <c r="F504" s="1">
        <f t="shared" ca="1" si="197"/>
        <v>93</v>
      </c>
      <c r="G504" s="1">
        <f t="shared" ca="1" si="198"/>
        <v>7</v>
      </c>
      <c r="H504" s="1">
        <f t="shared" ca="1" si="199"/>
        <v>14</v>
      </c>
      <c r="I504" s="1" t="str">
        <f t="shared" ca="1" si="200"/>
        <v>93</v>
      </c>
      <c r="J504" s="1" t="str">
        <f t="shared" ca="1" si="201"/>
        <v>7</v>
      </c>
      <c r="K504" s="1" t="str">
        <f t="shared" ca="1" si="202"/>
        <v>14</v>
      </c>
      <c r="L504" s="1" t="str">
        <f t="shared" ca="1" si="203"/>
        <v>93</v>
      </c>
      <c r="M504" s="1" t="str">
        <f t="shared" ca="1" si="204"/>
        <v>07</v>
      </c>
      <c r="N504" s="1" t="str">
        <f t="shared" ca="1" si="205"/>
        <v>14</v>
      </c>
      <c r="O504" s="1">
        <v>1213.83712271493</v>
      </c>
      <c r="P504" s="1">
        <f t="shared" si="206"/>
        <v>1213</v>
      </c>
      <c r="Q504" s="1">
        <f>P504*2</f>
        <v>2426</v>
      </c>
      <c r="R504" s="1" t="str">
        <f t="shared" si="207"/>
        <v>2426</v>
      </c>
      <c r="S504" s="1" t="str">
        <f t="shared" ca="1" si="208"/>
        <v>9307142426</v>
      </c>
      <c r="T504" s="1">
        <f t="shared" ca="1" si="222"/>
        <v>9</v>
      </c>
      <c r="U504" s="1">
        <f t="shared" ca="1" si="222"/>
        <v>9</v>
      </c>
      <c r="V504" s="1">
        <f t="shared" ca="1" si="222"/>
        <v>0</v>
      </c>
      <c r="W504" s="1">
        <f t="shared" ca="1" si="222"/>
        <v>3</v>
      </c>
      <c r="X504" s="1">
        <f t="shared" ca="1" si="222"/>
        <v>1</v>
      </c>
      <c r="Y504" s="1">
        <f t="shared" ca="1" si="222"/>
        <v>2</v>
      </c>
      <c r="Z504" s="1">
        <f t="shared" ca="1" si="222"/>
        <v>4</v>
      </c>
      <c r="AA504" s="1">
        <f t="shared" ca="1" si="222"/>
        <v>6</v>
      </c>
      <c r="AB504" s="1">
        <f t="shared" ca="1" si="222"/>
        <v>2</v>
      </c>
      <c r="AC504" s="1">
        <f t="shared" ca="1" si="222"/>
        <v>8</v>
      </c>
      <c r="AD504" s="1">
        <f t="shared" ca="1" si="209"/>
        <v>6</v>
      </c>
      <c r="AE504" s="1" t="str">
        <f t="shared" ca="1" si="210"/>
        <v>93071424266</v>
      </c>
      <c r="AF504" s="1">
        <v>0.90145573290200498</v>
      </c>
      <c r="AG504" s="1">
        <f t="shared" si="211"/>
        <v>-4362.1442915128018</v>
      </c>
      <c r="AH504" s="1">
        <f t="shared" si="212"/>
        <v>-4363</v>
      </c>
      <c r="AI504" s="4">
        <f t="shared" ca="1" si="213"/>
        <v>41575</v>
      </c>
      <c r="AJ504" s="1" t="s">
        <v>529</v>
      </c>
      <c r="AK504" s="1">
        <v>3888.3938108462798</v>
      </c>
      <c r="AL504" s="2">
        <f t="shared" si="214"/>
        <v>3888.39</v>
      </c>
      <c r="AM504" s="1">
        <v>447.10531937620198</v>
      </c>
      <c r="AN504" s="2">
        <f t="shared" si="215"/>
        <v>447.1</v>
      </c>
    </row>
    <row r="505" spans="1:40" x14ac:dyDescent="0.25">
      <c r="A505" s="1">
        <v>877</v>
      </c>
      <c r="B505" s="1">
        <v>0.52223273415326399</v>
      </c>
      <c r="C505" s="1">
        <v>-8377.2750022888904</v>
      </c>
      <c r="D505" s="1">
        <f t="shared" si="195"/>
        <v>-8378</v>
      </c>
      <c r="E505" s="4">
        <f t="shared" ca="1" si="196"/>
        <v>37560</v>
      </c>
      <c r="F505" s="1">
        <f t="shared" ca="1" si="197"/>
        <v>2</v>
      </c>
      <c r="G505" s="1">
        <f t="shared" ca="1" si="198"/>
        <v>30</v>
      </c>
      <c r="H505" s="1">
        <f t="shared" ca="1" si="199"/>
        <v>31</v>
      </c>
      <c r="I505" s="1" t="str">
        <f t="shared" ca="1" si="200"/>
        <v>2</v>
      </c>
      <c r="J505" s="1" t="str">
        <f t="shared" ca="1" si="201"/>
        <v>30</v>
      </c>
      <c r="K505" s="1" t="str">
        <f t="shared" ca="1" si="202"/>
        <v>31</v>
      </c>
      <c r="L505" s="1" t="str">
        <f t="shared" ca="1" si="203"/>
        <v>02</v>
      </c>
      <c r="M505" s="1" t="str">
        <f t="shared" ca="1" si="204"/>
        <v>30</v>
      </c>
      <c r="N505" s="1" t="str">
        <f t="shared" ca="1" si="205"/>
        <v>31</v>
      </c>
      <c r="O505" s="1">
        <v>1114.9791253395199</v>
      </c>
      <c r="P505" s="1">
        <f t="shared" si="206"/>
        <v>1114</v>
      </c>
      <c r="Q505" s="1">
        <f>2*P505+1</f>
        <v>2229</v>
      </c>
      <c r="R505" s="1" t="str">
        <f t="shared" si="207"/>
        <v>2229</v>
      </c>
      <c r="S505" s="1" t="str">
        <f t="shared" ca="1" si="208"/>
        <v>0230312229</v>
      </c>
      <c r="T505" s="1">
        <f t="shared" ca="1" si="222"/>
        <v>0</v>
      </c>
      <c r="U505" s="1">
        <f t="shared" ca="1" si="222"/>
        <v>6</v>
      </c>
      <c r="V505" s="1">
        <f t="shared" ca="1" si="222"/>
        <v>1</v>
      </c>
      <c r="W505" s="1">
        <f t="shared" ca="1" si="222"/>
        <v>0</v>
      </c>
      <c r="X505" s="1">
        <f t="shared" ca="1" si="222"/>
        <v>3</v>
      </c>
      <c r="Y505" s="1">
        <f t="shared" ca="1" si="222"/>
        <v>3</v>
      </c>
      <c r="Z505" s="1">
        <f t="shared" ca="1" si="222"/>
        <v>4</v>
      </c>
      <c r="AA505" s="1">
        <f t="shared" ca="1" si="222"/>
        <v>8</v>
      </c>
      <c r="AB505" s="1">
        <f t="shared" ca="1" si="222"/>
        <v>2</v>
      </c>
      <c r="AC505" s="1">
        <f t="shared" ca="1" si="222"/>
        <v>7</v>
      </c>
      <c r="AD505" s="1">
        <f t="shared" ca="1" si="209"/>
        <v>6</v>
      </c>
      <c r="AE505" s="1" t="str">
        <f t="shared" ca="1" si="210"/>
        <v>02303122296</v>
      </c>
      <c r="AF505" s="1">
        <v>5.23087252418592E-2</v>
      </c>
      <c r="AG505" s="1">
        <f t="shared" si="211"/>
        <v>-75.481490524002822</v>
      </c>
      <c r="AH505" s="1">
        <f t="shared" si="212"/>
        <v>-76</v>
      </c>
      <c r="AI505" s="4">
        <f t="shared" ca="1" si="213"/>
        <v>45862</v>
      </c>
      <c r="AJ505" s="1" t="s">
        <v>530</v>
      </c>
      <c r="AK505" s="1">
        <v>3385.5098117008001</v>
      </c>
      <c r="AL505" s="2">
        <f t="shared" si="214"/>
        <v>3385.5</v>
      </c>
      <c r="AM505" s="1">
        <v>436.33838923307002</v>
      </c>
      <c r="AN505" s="2">
        <f t="shared" si="215"/>
        <v>436.33</v>
      </c>
    </row>
    <row r="506" spans="1:40" x14ac:dyDescent="0.25">
      <c r="A506" s="1">
        <v>653</v>
      </c>
      <c r="B506" s="1">
        <v>0.523087252418592</v>
      </c>
      <c r="C506" s="1">
        <v>-12395.042878505799</v>
      </c>
      <c r="D506" s="1">
        <f t="shared" si="195"/>
        <v>-12396</v>
      </c>
      <c r="E506" s="4">
        <f t="shared" ca="1" si="196"/>
        <v>33542</v>
      </c>
      <c r="F506" s="1">
        <f t="shared" ca="1" si="197"/>
        <v>91</v>
      </c>
      <c r="G506" s="1">
        <f t="shared" ca="1" si="198"/>
        <v>10</v>
      </c>
      <c r="H506" s="1">
        <f t="shared" ca="1" si="199"/>
        <v>31</v>
      </c>
      <c r="I506" s="1" t="str">
        <f t="shared" ca="1" si="200"/>
        <v>91</v>
      </c>
      <c r="J506" s="1" t="str">
        <f t="shared" ca="1" si="201"/>
        <v>10</v>
      </c>
      <c r="K506" s="1" t="str">
        <f t="shared" ca="1" si="202"/>
        <v>31</v>
      </c>
      <c r="L506" s="1" t="str">
        <f t="shared" ca="1" si="203"/>
        <v>91</v>
      </c>
      <c r="M506" s="1" t="str">
        <f t="shared" ca="1" si="204"/>
        <v>10</v>
      </c>
      <c r="N506" s="1" t="str">
        <f t="shared" ca="1" si="205"/>
        <v>31</v>
      </c>
      <c r="O506" s="1">
        <v>1170.8613544114501</v>
      </c>
      <c r="P506" s="1">
        <f t="shared" si="206"/>
        <v>1170</v>
      </c>
      <c r="Q506" s="1">
        <f>2*P506+1</f>
        <v>2341</v>
      </c>
      <c r="R506" s="1" t="str">
        <f t="shared" si="207"/>
        <v>2341</v>
      </c>
      <c r="S506" s="1" t="str">
        <f t="shared" ca="1" si="208"/>
        <v>9110312341</v>
      </c>
      <c r="T506" s="1">
        <f t="shared" ca="1" si="222"/>
        <v>9</v>
      </c>
      <c r="U506" s="1">
        <f t="shared" ca="1" si="222"/>
        <v>3</v>
      </c>
      <c r="V506" s="1">
        <f t="shared" ca="1" si="222"/>
        <v>7</v>
      </c>
      <c r="W506" s="1">
        <f t="shared" ca="1" si="222"/>
        <v>0</v>
      </c>
      <c r="X506" s="1">
        <f t="shared" ca="1" si="222"/>
        <v>3</v>
      </c>
      <c r="Y506" s="1">
        <f t="shared" ca="1" si="222"/>
        <v>3</v>
      </c>
      <c r="Z506" s="1">
        <f t="shared" ca="1" si="222"/>
        <v>4</v>
      </c>
      <c r="AA506" s="1">
        <f t="shared" ca="1" si="222"/>
        <v>7</v>
      </c>
      <c r="AB506" s="1">
        <f t="shared" ca="1" si="222"/>
        <v>4</v>
      </c>
      <c r="AC506" s="1">
        <f t="shared" ca="1" si="222"/>
        <v>3</v>
      </c>
      <c r="AD506" s="1">
        <f t="shared" ca="1" si="209"/>
        <v>7</v>
      </c>
      <c r="AE506" s="1" t="str">
        <f t="shared" ca="1" si="210"/>
        <v>91103123417</v>
      </c>
      <c r="AF506" s="1">
        <v>0.56453138828699601</v>
      </c>
      <c r="AG506" s="1">
        <f t="shared" si="211"/>
        <v>-3082.9059114352854</v>
      </c>
      <c r="AH506" s="1">
        <f t="shared" si="212"/>
        <v>-3083</v>
      </c>
      <c r="AI506" s="4">
        <f t="shared" ca="1" si="213"/>
        <v>42855</v>
      </c>
      <c r="AJ506" s="1" t="s">
        <v>531</v>
      </c>
      <c r="AK506" s="1">
        <v>3247.9934080019498</v>
      </c>
      <c r="AL506" s="2">
        <f t="shared" si="214"/>
        <v>3247.99</v>
      </c>
      <c r="AM506" s="1">
        <v>481.39591662343202</v>
      </c>
      <c r="AN506" s="2">
        <f t="shared" si="215"/>
        <v>481.39</v>
      </c>
    </row>
    <row r="507" spans="1:40" x14ac:dyDescent="0.25">
      <c r="A507" s="1">
        <v>682</v>
      </c>
      <c r="B507" s="1">
        <v>0.52323984496597198</v>
      </c>
      <c r="C507" s="1">
        <v>-18808.113040559099</v>
      </c>
      <c r="D507" s="1">
        <f t="shared" si="195"/>
        <v>-18809</v>
      </c>
      <c r="E507" s="4">
        <f t="shared" ca="1" si="196"/>
        <v>27129</v>
      </c>
      <c r="F507" s="1">
        <f t="shared" ca="1" si="197"/>
        <v>74</v>
      </c>
      <c r="G507" s="1">
        <f t="shared" ca="1" si="198"/>
        <v>4</v>
      </c>
      <c r="H507" s="1">
        <f t="shared" ca="1" si="199"/>
        <v>10</v>
      </c>
      <c r="I507" s="1" t="str">
        <f t="shared" ca="1" si="200"/>
        <v>74</v>
      </c>
      <c r="J507" s="1" t="str">
        <f t="shared" ca="1" si="201"/>
        <v>4</v>
      </c>
      <c r="K507" s="1" t="str">
        <f t="shared" ca="1" si="202"/>
        <v>10</v>
      </c>
      <c r="L507" s="1" t="str">
        <f t="shared" ca="1" si="203"/>
        <v>74</v>
      </c>
      <c r="M507" s="1" t="str">
        <f t="shared" ca="1" si="204"/>
        <v>04</v>
      </c>
      <c r="N507" s="1" t="str">
        <f t="shared" ca="1" si="205"/>
        <v>10</v>
      </c>
      <c r="O507" s="1">
        <v>4121.0860621967204</v>
      </c>
      <c r="P507" s="1">
        <f t="shared" si="206"/>
        <v>4121</v>
      </c>
      <c r="Q507" s="1">
        <f>2*P507+1</f>
        <v>8243</v>
      </c>
      <c r="R507" s="1" t="str">
        <f t="shared" si="207"/>
        <v>8243</v>
      </c>
      <c r="S507" s="1" t="str">
        <f t="shared" ca="1" si="208"/>
        <v>7404108243</v>
      </c>
      <c r="T507" s="1">
        <f t="shared" ca="1" si="222"/>
        <v>7</v>
      </c>
      <c r="U507" s="1">
        <f t="shared" ca="1" si="222"/>
        <v>2</v>
      </c>
      <c r="V507" s="1">
        <f t="shared" ca="1" si="222"/>
        <v>0</v>
      </c>
      <c r="W507" s="1">
        <f t="shared" ca="1" si="222"/>
        <v>6</v>
      </c>
      <c r="X507" s="1">
        <f t="shared" ca="1" si="222"/>
        <v>1</v>
      </c>
      <c r="Y507" s="1">
        <f t="shared" ca="1" si="222"/>
        <v>0</v>
      </c>
      <c r="Z507" s="1">
        <f t="shared" ca="1" si="222"/>
        <v>6</v>
      </c>
      <c r="AA507" s="1">
        <f t="shared" ca="1" si="222"/>
        <v>8</v>
      </c>
      <c r="AB507" s="1">
        <f t="shared" ca="1" si="222"/>
        <v>4</v>
      </c>
      <c r="AC507" s="1">
        <f t="shared" ca="1" si="222"/>
        <v>9</v>
      </c>
      <c r="AD507" s="1">
        <f t="shared" ca="1" si="209"/>
        <v>7</v>
      </c>
      <c r="AE507" s="1" t="str">
        <f t="shared" ca="1" si="210"/>
        <v>74041082437</v>
      </c>
      <c r="AF507" s="1">
        <v>9.30814539017914E-2</v>
      </c>
      <c r="AG507" s="1">
        <f t="shared" si="211"/>
        <v>-1105.2491836298711</v>
      </c>
      <c r="AH507" s="1">
        <f t="shared" si="212"/>
        <v>-1106</v>
      </c>
      <c r="AI507" s="4">
        <f t="shared" ca="1" si="213"/>
        <v>44832</v>
      </c>
      <c r="AJ507" s="1" t="s">
        <v>532</v>
      </c>
      <c r="AK507" s="1">
        <v>4973.0216376232202</v>
      </c>
      <c r="AL507" s="2">
        <f t="shared" si="214"/>
        <v>4973.0200000000004</v>
      </c>
      <c r="AM507" s="1">
        <v>374.636066774499</v>
      </c>
      <c r="AN507" s="2">
        <f t="shared" si="215"/>
        <v>374.63</v>
      </c>
    </row>
    <row r="508" spans="1:40" x14ac:dyDescent="0.25">
      <c r="A508" s="1">
        <v>152</v>
      </c>
      <c r="B508" s="1">
        <v>0.52375865962706403</v>
      </c>
      <c r="C508" s="1">
        <v>-24384.455397198399</v>
      </c>
      <c r="D508" s="1">
        <f t="shared" si="195"/>
        <v>-24385</v>
      </c>
      <c r="E508" s="4">
        <f t="shared" ca="1" si="196"/>
        <v>21553</v>
      </c>
      <c r="F508" s="1">
        <f t="shared" ca="1" si="197"/>
        <v>59</v>
      </c>
      <c r="G508" s="1">
        <f t="shared" ca="1" si="198"/>
        <v>1</v>
      </c>
      <c r="H508" s="1">
        <f t="shared" ca="1" si="199"/>
        <v>3</v>
      </c>
      <c r="I508" s="1" t="str">
        <f t="shared" ca="1" si="200"/>
        <v>59</v>
      </c>
      <c r="J508" s="1" t="str">
        <f t="shared" ca="1" si="201"/>
        <v>1</v>
      </c>
      <c r="K508" s="1" t="str">
        <f t="shared" ca="1" si="202"/>
        <v>3</v>
      </c>
      <c r="L508" s="1" t="str">
        <f t="shared" ca="1" si="203"/>
        <v>59</v>
      </c>
      <c r="M508" s="1" t="str">
        <f t="shared" ca="1" si="204"/>
        <v>01</v>
      </c>
      <c r="N508" s="1" t="str">
        <f t="shared" ca="1" si="205"/>
        <v>03</v>
      </c>
      <c r="O508" s="1">
        <v>3770.6893826105502</v>
      </c>
      <c r="P508" s="1">
        <f t="shared" si="206"/>
        <v>3770</v>
      </c>
      <c r="Q508" s="1">
        <f>P508*2</f>
        <v>7540</v>
      </c>
      <c r="R508" s="1" t="str">
        <f t="shared" si="207"/>
        <v>7540</v>
      </c>
      <c r="S508" s="1" t="str">
        <f t="shared" ca="1" si="208"/>
        <v>5901037540</v>
      </c>
      <c r="T508" s="1">
        <f t="shared" ca="1" si="222"/>
        <v>5</v>
      </c>
      <c r="U508" s="1">
        <f t="shared" ca="1" si="222"/>
        <v>7</v>
      </c>
      <c r="V508" s="1">
        <f t="shared" ca="1" si="222"/>
        <v>0</v>
      </c>
      <c r="W508" s="1">
        <f t="shared" ca="1" si="222"/>
        <v>9</v>
      </c>
      <c r="X508" s="1">
        <f t="shared" ca="1" si="222"/>
        <v>0</v>
      </c>
      <c r="Y508" s="1">
        <f t="shared" ca="1" si="222"/>
        <v>9</v>
      </c>
      <c r="Z508" s="1">
        <f t="shared" ca="1" si="222"/>
        <v>9</v>
      </c>
      <c r="AA508" s="1">
        <f t="shared" ca="1" si="222"/>
        <v>5</v>
      </c>
      <c r="AB508" s="1">
        <f t="shared" ca="1" si="222"/>
        <v>4</v>
      </c>
      <c r="AC508" s="1">
        <f t="shared" ca="1" si="222"/>
        <v>0</v>
      </c>
      <c r="AD508" s="1">
        <f t="shared" ca="1" si="209"/>
        <v>2</v>
      </c>
      <c r="AE508" s="1" t="str">
        <f t="shared" ca="1" si="210"/>
        <v>59010375402</v>
      </c>
      <c r="AF508" s="1">
        <v>0.98239082003235001</v>
      </c>
      <c r="AG508" s="1">
        <f t="shared" si="211"/>
        <v>-17142.719809564507</v>
      </c>
      <c r="AH508" s="1">
        <f t="shared" si="212"/>
        <v>-17143</v>
      </c>
      <c r="AI508" s="4">
        <f t="shared" ca="1" si="213"/>
        <v>28795</v>
      </c>
      <c r="AJ508" s="1" t="s">
        <v>533</v>
      </c>
      <c r="AK508" s="1">
        <v>3738.48689230018</v>
      </c>
      <c r="AL508" s="2">
        <f t="shared" si="214"/>
        <v>3738.48</v>
      </c>
      <c r="AM508" s="1">
        <v>309.55839716788199</v>
      </c>
      <c r="AN508" s="2">
        <f t="shared" si="215"/>
        <v>309.55</v>
      </c>
    </row>
    <row r="509" spans="1:40" x14ac:dyDescent="0.25">
      <c r="A509" s="1">
        <v>106</v>
      </c>
      <c r="B509" s="1">
        <v>0.52473525193029602</v>
      </c>
      <c r="C509" s="1">
        <v>-17934.524979400001</v>
      </c>
      <c r="D509" s="1">
        <f t="shared" si="195"/>
        <v>-17935</v>
      </c>
      <c r="E509" s="4">
        <f t="shared" ca="1" si="196"/>
        <v>28003</v>
      </c>
      <c r="F509" s="1">
        <f t="shared" ca="1" si="197"/>
        <v>76</v>
      </c>
      <c r="G509" s="1">
        <f t="shared" ca="1" si="198"/>
        <v>8</v>
      </c>
      <c r="H509" s="1">
        <f t="shared" ca="1" si="199"/>
        <v>31</v>
      </c>
      <c r="I509" s="1" t="str">
        <f t="shared" ca="1" si="200"/>
        <v>76</v>
      </c>
      <c r="J509" s="1" t="str">
        <f t="shared" ca="1" si="201"/>
        <v>8</v>
      </c>
      <c r="K509" s="1" t="str">
        <f t="shared" ca="1" si="202"/>
        <v>31</v>
      </c>
      <c r="L509" s="1" t="str">
        <f t="shared" ca="1" si="203"/>
        <v>76</v>
      </c>
      <c r="M509" s="1" t="str">
        <f t="shared" ca="1" si="204"/>
        <v>08</v>
      </c>
      <c r="N509" s="1" t="str">
        <f t="shared" ca="1" si="205"/>
        <v>31</v>
      </c>
      <c r="O509" s="1">
        <v>3040.1013214514601</v>
      </c>
      <c r="P509" s="1">
        <f t="shared" si="206"/>
        <v>3040</v>
      </c>
      <c r="Q509" s="1">
        <f>P509*2</f>
        <v>6080</v>
      </c>
      <c r="R509" s="1" t="str">
        <f t="shared" si="207"/>
        <v>6080</v>
      </c>
      <c r="S509" s="1" t="str">
        <f t="shared" ca="1" si="208"/>
        <v>7608316080</v>
      </c>
      <c r="T509" s="1">
        <f t="shared" ca="1" si="222"/>
        <v>7</v>
      </c>
      <c r="U509" s="1">
        <f t="shared" ca="1" si="222"/>
        <v>8</v>
      </c>
      <c r="V509" s="1">
        <f t="shared" ca="1" si="222"/>
        <v>0</v>
      </c>
      <c r="W509" s="1">
        <f t="shared" ca="1" si="222"/>
        <v>2</v>
      </c>
      <c r="X509" s="1">
        <f t="shared" ca="1" si="222"/>
        <v>3</v>
      </c>
      <c r="Y509" s="1">
        <f t="shared" ca="1" si="222"/>
        <v>3</v>
      </c>
      <c r="Z509" s="1">
        <f t="shared" ca="1" si="222"/>
        <v>2</v>
      </c>
      <c r="AA509" s="1">
        <f t="shared" ca="1" si="222"/>
        <v>0</v>
      </c>
      <c r="AB509" s="1">
        <f t="shared" ca="1" si="222"/>
        <v>8</v>
      </c>
      <c r="AC509" s="1">
        <f t="shared" ca="1" si="222"/>
        <v>0</v>
      </c>
      <c r="AD509" s="1">
        <f t="shared" ca="1" si="209"/>
        <v>7</v>
      </c>
      <c r="AE509" s="1" t="str">
        <f t="shared" ca="1" si="210"/>
        <v>76083160807</v>
      </c>
      <c r="AF509" s="1">
        <v>0.116458632160405</v>
      </c>
      <c r="AG509" s="1">
        <f t="shared" si="211"/>
        <v>-1281.0449537644549</v>
      </c>
      <c r="AH509" s="1">
        <f t="shared" si="212"/>
        <v>-1282</v>
      </c>
      <c r="AI509" s="4">
        <f t="shared" ca="1" si="213"/>
        <v>44656</v>
      </c>
      <c r="AJ509" s="1" t="s">
        <v>534</v>
      </c>
      <c r="AK509" s="1">
        <v>4987.0601519821803</v>
      </c>
      <c r="AL509" s="2">
        <f t="shared" si="214"/>
        <v>4987.0600000000004</v>
      </c>
      <c r="AM509" s="1">
        <v>461.101107821894</v>
      </c>
      <c r="AN509" s="2">
        <f t="shared" si="215"/>
        <v>461.1</v>
      </c>
    </row>
    <row r="510" spans="1:40" x14ac:dyDescent="0.25">
      <c r="A510" s="1">
        <v>705</v>
      </c>
      <c r="B510" s="1">
        <v>0.52616962187566796</v>
      </c>
      <c r="C510" s="1">
        <v>-11805.8931241798</v>
      </c>
      <c r="D510" s="1">
        <f t="shared" si="195"/>
        <v>-11806</v>
      </c>
      <c r="E510" s="4">
        <f t="shared" ca="1" si="196"/>
        <v>34132</v>
      </c>
      <c r="F510" s="1">
        <f t="shared" ca="1" si="197"/>
        <v>93</v>
      </c>
      <c r="G510" s="1">
        <f t="shared" ca="1" si="198"/>
        <v>6</v>
      </c>
      <c r="H510" s="1">
        <f t="shared" ca="1" si="199"/>
        <v>12</v>
      </c>
      <c r="I510" s="1" t="str">
        <f t="shared" ca="1" si="200"/>
        <v>93</v>
      </c>
      <c r="J510" s="1" t="str">
        <f t="shared" ca="1" si="201"/>
        <v>6</v>
      </c>
      <c r="K510" s="1" t="str">
        <f t="shared" ca="1" si="202"/>
        <v>12</v>
      </c>
      <c r="L510" s="1" t="str">
        <f t="shared" ca="1" si="203"/>
        <v>93</v>
      </c>
      <c r="M510" s="1" t="str">
        <f t="shared" ca="1" si="204"/>
        <v>06</v>
      </c>
      <c r="N510" s="1" t="str">
        <f t="shared" ca="1" si="205"/>
        <v>12</v>
      </c>
      <c r="O510" s="1">
        <v>3406.4251228369999</v>
      </c>
      <c r="P510" s="1">
        <f t="shared" si="206"/>
        <v>3406</v>
      </c>
      <c r="Q510" s="1">
        <f>2*P510+1</f>
        <v>6813</v>
      </c>
      <c r="R510" s="1" t="str">
        <f t="shared" si="207"/>
        <v>6813</v>
      </c>
      <c r="S510" s="1" t="str">
        <f t="shared" ca="1" si="208"/>
        <v>9306126813</v>
      </c>
      <c r="T510" s="1">
        <f t="shared" ca="1" si="222"/>
        <v>9</v>
      </c>
      <c r="U510" s="1">
        <f t="shared" ca="1" si="222"/>
        <v>9</v>
      </c>
      <c r="V510" s="1">
        <f t="shared" ca="1" si="222"/>
        <v>0</v>
      </c>
      <c r="W510" s="1">
        <f t="shared" ca="1" si="222"/>
        <v>4</v>
      </c>
      <c r="X510" s="1">
        <f t="shared" ca="1" si="222"/>
        <v>1</v>
      </c>
      <c r="Y510" s="1">
        <f t="shared" ca="1" si="222"/>
        <v>6</v>
      </c>
      <c r="Z510" s="1">
        <f t="shared" ca="1" si="222"/>
        <v>2</v>
      </c>
      <c r="AA510" s="1">
        <f t="shared" ca="1" si="222"/>
        <v>2</v>
      </c>
      <c r="AB510" s="1">
        <f t="shared" ca="1" si="222"/>
        <v>1</v>
      </c>
      <c r="AC510" s="1">
        <f t="shared" ca="1" si="222"/>
        <v>9</v>
      </c>
      <c r="AD510" s="1">
        <f t="shared" ca="1" si="209"/>
        <v>7</v>
      </c>
      <c r="AE510" s="1" t="str">
        <f t="shared" ca="1" si="210"/>
        <v>93061268137</v>
      </c>
      <c r="AF510" s="1">
        <v>0.18970305490279901</v>
      </c>
      <c r="AG510" s="1">
        <f t="shared" si="211"/>
        <v>-924.043580431534</v>
      </c>
      <c r="AH510" s="1">
        <f t="shared" si="212"/>
        <v>-925</v>
      </c>
      <c r="AI510" s="4">
        <f t="shared" ca="1" si="213"/>
        <v>45013</v>
      </c>
      <c r="AJ510" s="1" t="s">
        <v>535</v>
      </c>
      <c r="AK510" s="1">
        <v>3507.4617755668801</v>
      </c>
      <c r="AL510" s="2">
        <f t="shared" si="214"/>
        <v>3507.46</v>
      </c>
      <c r="AM510" s="1">
        <v>436.698507644887</v>
      </c>
      <c r="AN510" s="2">
        <f t="shared" si="215"/>
        <v>436.69</v>
      </c>
    </row>
    <row r="511" spans="1:40" x14ac:dyDescent="0.25">
      <c r="A511" s="1">
        <v>216</v>
      </c>
      <c r="B511" s="1">
        <v>0.52742088076418403</v>
      </c>
      <c r="C511" s="1">
        <v>-20555.2891628773</v>
      </c>
      <c r="D511" s="1">
        <f t="shared" si="195"/>
        <v>-20556</v>
      </c>
      <c r="E511" s="4">
        <f t="shared" ca="1" si="196"/>
        <v>25382</v>
      </c>
      <c r="F511" s="1">
        <f t="shared" ca="1" si="197"/>
        <v>69</v>
      </c>
      <c r="G511" s="1">
        <f t="shared" ca="1" si="198"/>
        <v>6</v>
      </c>
      <c r="H511" s="1">
        <f t="shared" ca="1" si="199"/>
        <v>28</v>
      </c>
      <c r="I511" s="1" t="str">
        <f t="shared" ca="1" si="200"/>
        <v>69</v>
      </c>
      <c r="J511" s="1" t="str">
        <f t="shared" ca="1" si="201"/>
        <v>6</v>
      </c>
      <c r="K511" s="1" t="str">
        <f t="shared" ca="1" si="202"/>
        <v>28</v>
      </c>
      <c r="L511" s="1" t="str">
        <f t="shared" ca="1" si="203"/>
        <v>69</v>
      </c>
      <c r="M511" s="1" t="str">
        <f t="shared" ca="1" si="204"/>
        <v>06</v>
      </c>
      <c r="N511" s="1" t="str">
        <f t="shared" ca="1" si="205"/>
        <v>28</v>
      </c>
      <c r="O511" s="1">
        <v>842.15851313821804</v>
      </c>
      <c r="P511" s="1">
        <f t="shared" si="206"/>
        <v>842</v>
      </c>
      <c r="Q511" s="1">
        <f>P511*2</f>
        <v>1684</v>
      </c>
      <c r="R511" s="1" t="str">
        <f t="shared" si="207"/>
        <v>1684</v>
      </c>
      <c r="S511" s="1" t="str">
        <f t="shared" ca="1" si="208"/>
        <v>6906281684</v>
      </c>
      <c r="T511" s="1">
        <f t="shared" ca="1" si="222"/>
        <v>6</v>
      </c>
      <c r="U511" s="1">
        <f t="shared" ca="1" si="222"/>
        <v>7</v>
      </c>
      <c r="V511" s="1">
        <f t="shared" ca="1" si="222"/>
        <v>0</v>
      </c>
      <c r="W511" s="1">
        <f t="shared" ca="1" si="222"/>
        <v>4</v>
      </c>
      <c r="X511" s="1">
        <f t="shared" ca="1" si="222"/>
        <v>2</v>
      </c>
      <c r="Y511" s="1">
        <f t="shared" ca="1" si="222"/>
        <v>4</v>
      </c>
      <c r="Z511" s="1">
        <f t="shared" ca="1" si="222"/>
        <v>7</v>
      </c>
      <c r="AA511" s="1">
        <f t="shared" ca="1" si="222"/>
        <v>4</v>
      </c>
      <c r="AB511" s="1">
        <f t="shared" ca="1" si="222"/>
        <v>8</v>
      </c>
      <c r="AC511" s="1">
        <f t="shared" ca="1" si="222"/>
        <v>2</v>
      </c>
      <c r="AD511" s="1">
        <f t="shared" ca="1" si="209"/>
        <v>6</v>
      </c>
      <c r="AE511" s="1" t="str">
        <f t="shared" ca="1" si="210"/>
        <v>69062816846</v>
      </c>
      <c r="AF511" s="1">
        <v>0.48161259804071199</v>
      </c>
      <c r="AG511" s="1">
        <f t="shared" si="211"/>
        <v>-6560.0451979125382</v>
      </c>
      <c r="AH511" s="1">
        <f t="shared" si="212"/>
        <v>-6561</v>
      </c>
      <c r="AI511" s="4">
        <f t="shared" ca="1" si="213"/>
        <v>39377</v>
      </c>
      <c r="AJ511" s="1" t="s">
        <v>536</v>
      </c>
      <c r="AK511" s="1">
        <v>3443.67809076205</v>
      </c>
      <c r="AL511" s="2">
        <f t="shared" si="214"/>
        <v>3443.67</v>
      </c>
      <c r="AM511" s="1">
        <v>421.92754905850398</v>
      </c>
      <c r="AN511" s="2">
        <f t="shared" si="215"/>
        <v>421.92</v>
      </c>
    </row>
    <row r="512" spans="1:40" x14ac:dyDescent="0.25">
      <c r="A512" s="1">
        <v>303</v>
      </c>
      <c r="B512" s="1">
        <v>0.52961821344645499</v>
      </c>
      <c r="C512" s="1">
        <v>-18946.3389996033</v>
      </c>
      <c r="D512" s="1">
        <f t="shared" si="195"/>
        <v>-18947</v>
      </c>
      <c r="E512" s="4">
        <f t="shared" ca="1" si="196"/>
        <v>26991</v>
      </c>
      <c r="F512" s="1">
        <f t="shared" ca="1" si="197"/>
        <v>73</v>
      </c>
      <c r="G512" s="1">
        <f t="shared" ca="1" si="198"/>
        <v>11</v>
      </c>
      <c r="H512" s="1">
        <f t="shared" ca="1" si="199"/>
        <v>23</v>
      </c>
      <c r="I512" s="1" t="str">
        <f t="shared" ca="1" si="200"/>
        <v>73</v>
      </c>
      <c r="J512" s="1" t="str">
        <f t="shared" ca="1" si="201"/>
        <v>11</v>
      </c>
      <c r="K512" s="1" t="str">
        <f t="shared" ca="1" si="202"/>
        <v>23</v>
      </c>
      <c r="L512" s="1" t="str">
        <f t="shared" ca="1" si="203"/>
        <v>73</v>
      </c>
      <c r="M512" s="1" t="str">
        <f t="shared" ca="1" si="204"/>
        <v>11</v>
      </c>
      <c r="N512" s="1" t="str">
        <f t="shared" ca="1" si="205"/>
        <v>23</v>
      </c>
      <c r="O512" s="1">
        <v>4527.5022736289602</v>
      </c>
      <c r="P512" s="1">
        <f t="shared" si="206"/>
        <v>4527</v>
      </c>
      <c r="Q512" s="1">
        <f>P512*2</f>
        <v>9054</v>
      </c>
      <c r="R512" s="1" t="str">
        <f t="shared" si="207"/>
        <v>9054</v>
      </c>
      <c r="S512" s="1" t="str">
        <f t="shared" ca="1" si="208"/>
        <v>7311239054</v>
      </c>
      <c r="T512" s="1">
        <f t="shared" ca="1" si="222"/>
        <v>7</v>
      </c>
      <c r="U512" s="1">
        <f t="shared" ca="1" si="222"/>
        <v>9</v>
      </c>
      <c r="V512" s="1">
        <f t="shared" ca="1" si="222"/>
        <v>7</v>
      </c>
      <c r="W512" s="1">
        <f t="shared" ca="1" si="222"/>
        <v>9</v>
      </c>
      <c r="X512" s="1">
        <f t="shared" ca="1" si="222"/>
        <v>2</v>
      </c>
      <c r="Y512" s="1">
        <f t="shared" ca="1" si="222"/>
        <v>9</v>
      </c>
      <c r="Z512" s="1">
        <f t="shared" ca="1" si="222"/>
        <v>3</v>
      </c>
      <c r="AA512" s="1">
        <f t="shared" ca="1" si="222"/>
        <v>0</v>
      </c>
      <c r="AB512" s="1">
        <f t="shared" ca="1" si="222"/>
        <v>5</v>
      </c>
      <c r="AC512" s="1">
        <f t="shared" ca="1" si="222"/>
        <v>2</v>
      </c>
      <c r="AD512" s="1">
        <f t="shared" ca="1" si="209"/>
        <v>7</v>
      </c>
      <c r="AE512" s="1" t="str">
        <f t="shared" ca="1" si="210"/>
        <v>73112390547</v>
      </c>
      <c r="AF512" s="1">
        <v>0.76393932920316199</v>
      </c>
      <c r="AG512" s="1">
        <f t="shared" si="211"/>
        <v>-9176.4392223883824</v>
      </c>
      <c r="AH512" s="1">
        <f t="shared" si="212"/>
        <v>-9177</v>
      </c>
      <c r="AI512" s="4">
        <f t="shared" ca="1" si="213"/>
        <v>36761</v>
      </c>
      <c r="AJ512" s="1" t="s">
        <v>537</v>
      </c>
      <c r="AK512" s="1">
        <v>3254.7074800866699</v>
      </c>
      <c r="AL512" s="2">
        <f t="shared" si="214"/>
        <v>3254.7</v>
      </c>
      <c r="AM512" s="1">
        <v>422.25104525895</v>
      </c>
      <c r="AN512" s="2">
        <f t="shared" si="215"/>
        <v>422.25</v>
      </c>
    </row>
    <row r="513" spans="1:40" x14ac:dyDescent="0.25">
      <c r="A513" s="1">
        <v>96</v>
      </c>
      <c r="B513" s="1">
        <v>0.53172399060029896</v>
      </c>
      <c r="C513" s="1">
        <v>-22725.1295510727</v>
      </c>
      <c r="D513" s="1">
        <f t="shared" si="195"/>
        <v>-22726</v>
      </c>
      <c r="E513" s="4">
        <f t="shared" ca="1" si="196"/>
        <v>23212</v>
      </c>
      <c r="F513" s="1">
        <f t="shared" ca="1" si="197"/>
        <v>63</v>
      </c>
      <c r="G513" s="1">
        <f t="shared" ca="1" si="198"/>
        <v>7</v>
      </c>
      <c r="H513" s="1">
        <f t="shared" ca="1" si="199"/>
        <v>20</v>
      </c>
      <c r="I513" s="1" t="str">
        <f t="shared" ca="1" si="200"/>
        <v>63</v>
      </c>
      <c r="J513" s="1" t="str">
        <f t="shared" ca="1" si="201"/>
        <v>7</v>
      </c>
      <c r="K513" s="1" t="str">
        <f t="shared" ca="1" si="202"/>
        <v>20</v>
      </c>
      <c r="L513" s="1" t="str">
        <f t="shared" ca="1" si="203"/>
        <v>63</v>
      </c>
      <c r="M513" s="1" t="str">
        <f t="shared" ca="1" si="204"/>
        <v>07</v>
      </c>
      <c r="N513" s="1" t="str">
        <f t="shared" ca="1" si="205"/>
        <v>20</v>
      </c>
      <c r="O513" s="1">
        <v>2894.0111697744701</v>
      </c>
      <c r="P513" s="1">
        <f t="shared" si="206"/>
        <v>2894</v>
      </c>
      <c r="Q513" s="1">
        <f>P513*2</f>
        <v>5788</v>
      </c>
      <c r="R513" s="1" t="str">
        <f t="shared" si="207"/>
        <v>5788</v>
      </c>
      <c r="S513" s="1" t="str">
        <f t="shared" ca="1" si="208"/>
        <v>6307205788</v>
      </c>
      <c r="T513" s="1">
        <f t="shared" ref="T513:AC522" ca="1" si="223">MOD(MID($S513,T$2,1)*T$1,10)</f>
        <v>6</v>
      </c>
      <c r="U513" s="1">
        <f t="shared" ca="1" si="223"/>
        <v>9</v>
      </c>
      <c r="V513" s="1">
        <f t="shared" ca="1" si="223"/>
        <v>0</v>
      </c>
      <c r="W513" s="1">
        <f t="shared" ca="1" si="223"/>
        <v>3</v>
      </c>
      <c r="X513" s="1">
        <f t="shared" ca="1" si="223"/>
        <v>2</v>
      </c>
      <c r="Y513" s="1">
        <f t="shared" ca="1" si="223"/>
        <v>0</v>
      </c>
      <c r="Z513" s="1">
        <f t="shared" ca="1" si="223"/>
        <v>5</v>
      </c>
      <c r="AA513" s="1">
        <f t="shared" ca="1" si="223"/>
        <v>3</v>
      </c>
      <c r="AB513" s="1">
        <f t="shared" ca="1" si="223"/>
        <v>8</v>
      </c>
      <c r="AC513" s="1">
        <f t="shared" ca="1" si="223"/>
        <v>4</v>
      </c>
      <c r="AD513" s="1">
        <f t="shared" ca="1" si="209"/>
        <v>0</v>
      </c>
      <c r="AE513" s="1" t="str">
        <f t="shared" ca="1" si="210"/>
        <v>63072057880</v>
      </c>
      <c r="AF513" s="1">
        <v>0.27512436292611497</v>
      </c>
      <c r="AG513" s="1">
        <f t="shared" si="211"/>
        <v>-4344.4888149662811</v>
      </c>
      <c r="AH513" s="1">
        <f t="shared" si="212"/>
        <v>-4345</v>
      </c>
      <c r="AI513" s="4">
        <f t="shared" ca="1" si="213"/>
        <v>41593</v>
      </c>
      <c r="AJ513" s="1" t="s">
        <v>178</v>
      </c>
      <c r="AK513" s="1">
        <v>3625.8735923337499</v>
      </c>
      <c r="AL513" s="2">
        <f t="shared" si="214"/>
        <v>3625.87</v>
      </c>
      <c r="AM513" s="1">
        <v>376.94936979277901</v>
      </c>
      <c r="AN513" s="2">
        <f t="shared" si="215"/>
        <v>376.94</v>
      </c>
    </row>
    <row r="514" spans="1:40" x14ac:dyDescent="0.25">
      <c r="A514" s="1">
        <v>113</v>
      </c>
      <c r="B514" s="1">
        <v>0.532303842280343</v>
      </c>
      <c r="C514" s="1">
        <v>-12830.6082338939</v>
      </c>
      <c r="D514" s="1">
        <f t="shared" si="195"/>
        <v>-12831</v>
      </c>
      <c r="E514" s="4">
        <f t="shared" ca="1" si="196"/>
        <v>33107</v>
      </c>
      <c r="F514" s="1">
        <f t="shared" ca="1" si="197"/>
        <v>90</v>
      </c>
      <c r="G514" s="1">
        <f t="shared" ca="1" si="198"/>
        <v>8</v>
      </c>
      <c r="H514" s="1">
        <f t="shared" ca="1" si="199"/>
        <v>22</v>
      </c>
      <c r="I514" s="1" t="str">
        <f t="shared" ca="1" si="200"/>
        <v>90</v>
      </c>
      <c r="J514" s="1" t="str">
        <f t="shared" ca="1" si="201"/>
        <v>8</v>
      </c>
      <c r="K514" s="1" t="str">
        <f t="shared" ca="1" si="202"/>
        <v>22</v>
      </c>
      <c r="L514" s="1" t="str">
        <f t="shared" ca="1" si="203"/>
        <v>90</v>
      </c>
      <c r="M514" s="1" t="str">
        <f t="shared" ca="1" si="204"/>
        <v>08</v>
      </c>
      <c r="N514" s="1" t="str">
        <f t="shared" ca="1" si="205"/>
        <v>22</v>
      </c>
      <c r="O514" s="1">
        <v>2461.2328257087902</v>
      </c>
      <c r="P514" s="1">
        <f t="shared" si="206"/>
        <v>2461</v>
      </c>
      <c r="Q514" s="1">
        <f>P514*2</f>
        <v>4922</v>
      </c>
      <c r="R514" s="1" t="str">
        <f t="shared" si="207"/>
        <v>4922</v>
      </c>
      <c r="S514" s="1" t="str">
        <f t="shared" ca="1" si="208"/>
        <v>9008224922</v>
      </c>
      <c r="T514" s="1">
        <f t="shared" ca="1" si="223"/>
        <v>9</v>
      </c>
      <c r="U514" s="1">
        <f t="shared" ca="1" si="223"/>
        <v>0</v>
      </c>
      <c r="V514" s="1">
        <f t="shared" ca="1" si="223"/>
        <v>0</v>
      </c>
      <c r="W514" s="1">
        <f t="shared" ca="1" si="223"/>
        <v>2</v>
      </c>
      <c r="X514" s="1">
        <f t="shared" ca="1" si="223"/>
        <v>2</v>
      </c>
      <c r="Y514" s="1">
        <f t="shared" ca="1" si="223"/>
        <v>6</v>
      </c>
      <c r="Z514" s="1">
        <f t="shared" ca="1" si="223"/>
        <v>8</v>
      </c>
      <c r="AA514" s="1">
        <f t="shared" ca="1" si="223"/>
        <v>1</v>
      </c>
      <c r="AB514" s="1">
        <f t="shared" ca="1" si="223"/>
        <v>2</v>
      </c>
      <c r="AC514" s="1">
        <f t="shared" ca="1" si="223"/>
        <v>6</v>
      </c>
      <c r="AD514" s="1">
        <f t="shared" ca="1" si="209"/>
        <v>4</v>
      </c>
      <c r="AE514" s="1" t="str">
        <f t="shared" ca="1" si="210"/>
        <v>90082249224</v>
      </c>
      <c r="AF514" s="1">
        <v>0.760155034028138</v>
      </c>
      <c r="AG514" s="1">
        <f t="shared" si="211"/>
        <v>-4481.874080629902</v>
      </c>
      <c r="AH514" s="1">
        <f t="shared" si="212"/>
        <v>-4482</v>
      </c>
      <c r="AI514" s="4">
        <f t="shared" ca="1" si="213"/>
        <v>41456</v>
      </c>
      <c r="AJ514" s="1" t="s">
        <v>538</v>
      </c>
      <c r="AK514" s="1">
        <v>4110.44648579363</v>
      </c>
      <c r="AL514" s="2">
        <f t="shared" si="214"/>
        <v>4110.4399999999996</v>
      </c>
      <c r="AM514" s="1">
        <v>474.64522232734203</v>
      </c>
      <c r="AN514" s="2">
        <f t="shared" si="215"/>
        <v>474.64</v>
      </c>
    </row>
    <row r="515" spans="1:40" x14ac:dyDescent="0.25">
      <c r="A515" s="1">
        <v>511</v>
      </c>
      <c r="B515" s="1">
        <v>0.53257850886562697</v>
      </c>
      <c r="C515" s="1">
        <v>-16101.955931272299</v>
      </c>
      <c r="D515" s="1">
        <f t="shared" ref="D515:D578" si="224">INT(C515)</f>
        <v>-16102</v>
      </c>
      <c r="E515" s="4">
        <f t="shared" ref="E515:E578" ca="1" si="225">TODAY()+D515</f>
        <v>29836</v>
      </c>
      <c r="F515" s="1">
        <f t="shared" ref="F515:F578" ca="1" si="226">MOD(YEAR(E515),100)</f>
        <v>81</v>
      </c>
      <c r="G515" s="1">
        <f t="shared" ref="G515:G578" ca="1" si="227">IF(YEAR(E515)&lt;2000,MONTH(E515),MONTH(E515)+20)</f>
        <v>9</v>
      </c>
      <c r="H515" s="1">
        <f t="shared" ref="H515:H578" ca="1" si="228">DAY(E515)</f>
        <v>7</v>
      </c>
      <c r="I515" s="1" t="str">
        <f t="shared" ref="I515:I578" ca="1" si="229">FIXED(F515,0,TRUE())</f>
        <v>81</v>
      </c>
      <c r="J515" s="1" t="str">
        <f t="shared" ref="J515:J578" ca="1" si="230">FIXED(G515,0,TRUE())</f>
        <v>9</v>
      </c>
      <c r="K515" s="1" t="str">
        <f t="shared" ref="K515:K578" ca="1" si="231">FIXED(H515,0,TRUE())</f>
        <v>7</v>
      </c>
      <c r="L515" s="1" t="str">
        <f t="shared" ref="L515:L578" ca="1" si="232">IF(LEN(I515)=1,"0"&amp;I515,I515)</f>
        <v>81</v>
      </c>
      <c r="M515" s="1" t="str">
        <f t="shared" ref="M515:M578" ca="1" si="233">IF(LEN(J515)=1,"0"&amp;J515,J515)</f>
        <v>09</v>
      </c>
      <c r="N515" s="1" t="str">
        <f t="shared" ref="N515:N578" ca="1" si="234">IF(LEN(K515)=1,"0"&amp;K515,K515)</f>
        <v>07</v>
      </c>
      <c r="O515" s="1">
        <v>3834.6724753562999</v>
      </c>
      <c r="P515" s="1">
        <f t="shared" ref="P515:P578" si="235">INT(O515)</f>
        <v>3834</v>
      </c>
      <c r="Q515" s="1">
        <f>2*P515+1</f>
        <v>7669</v>
      </c>
      <c r="R515" s="1" t="str">
        <f t="shared" ref="R515:R578" si="236">FIXED(Q515,0,TRUE())</f>
        <v>7669</v>
      </c>
      <c r="S515" s="1" t="str">
        <f t="shared" ref="S515:S578" ca="1" si="237">L515&amp;M515&amp;N515&amp;R515</f>
        <v>8109077669</v>
      </c>
      <c r="T515" s="1">
        <f t="shared" ca="1" si="223"/>
        <v>8</v>
      </c>
      <c r="U515" s="1">
        <f t="shared" ca="1" si="223"/>
        <v>3</v>
      </c>
      <c r="V515" s="1">
        <f t="shared" ca="1" si="223"/>
        <v>0</v>
      </c>
      <c r="W515" s="1">
        <f t="shared" ca="1" si="223"/>
        <v>1</v>
      </c>
      <c r="X515" s="1">
        <f t="shared" ca="1" si="223"/>
        <v>0</v>
      </c>
      <c r="Y515" s="1">
        <f t="shared" ca="1" si="223"/>
        <v>1</v>
      </c>
      <c r="Z515" s="1">
        <f t="shared" ca="1" si="223"/>
        <v>9</v>
      </c>
      <c r="AA515" s="1">
        <f t="shared" ca="1" si="223"/>
        <v>4</v>
      </c>
      <c r="AB515" s="1">
        <f t="shared" ca="1" si="223"/>
        <v>6</v>
      </c>
      <c r="AC515" s="1">
        <f t="shared" ca="1" si="223"/>
        <v>7</v>
      </c>
      <c r="AD515" s="1">
        <f t="shared" ref="AD515:AD578" ca="1" si="238">MOD(10-MOD(SUM(T515:AC515),10),10)</f>
        <v>1</v>
      </c>
      <c r="AE515" s="1" t="str">
        <f t="shared" ref="AE515:AE578" ca="1" si="239">S515&amp;AD515</f>
        <v>81090776691</v>
      </c>
      <c r="AF515" s="1">
        <v>0.50666829432050497</v>
      </c>
      <c r="AG515" s="1">
        <f t="shared" ref="AG515:AG578" si="240">(D515+6935)*AF515</f>
        <v>-4644.6282540360689</v>
      </c>
      <c r="AH515" s="1">
        <f t="shared" ref="AH515:AH578" si="241">INT(AG515)</f>
        <v>-4645</v>
      </c>
      <c r="AI515" s="4">
        <f t="shared" ref="AI515:AI578" ca="1" si="242">TODAY()+AH515</f>
        <v>41293</v>
      </c>
      <c r="AJ515" s="1" t="s">
        <v>539</v>
      </c>
      <c r="AK515" s="1">
        <v>3830.2255317850299</v>
      </c>
      <c r="AL515" s="2">
        <f t="shared" ref="AL515:AL578" si="243">INT(AK515*100)/100</f>
        <v>3830.22</v>
      </c>
      <c r="AM515" s="1">
        <v>309.79644154179499</v>
      </c>
      <c r="AN515" s="2">
        <f t="shared" ref="AN515:AN578" si="244">INT(AM515*100)/100</f>
        <v>309.79000000000002</v>
      </c>
    </row>
    <row r="516" spans="1:40" x14ac:dyDescent="0.25">
      <c r="A516" s="1">
        <v>107</v>
      </c>
      <c r="B516" s="1">
        <v>0.53276161992248305</v>
      </c>
      <c r="C516" s="1">
        <v>-12328.694418164599</v>
      </c>
      <c r="D516" s="1">
        <f t="shared" si="224"/>
        <v>-12329</v>
      </c>
      <c r="E516" s="4">
        <f t="shared" ca="1" si="225"/>
        <v>33609</v>
      </c>
      <c r="F516" s="1">
        <f t="shared" ca="1" si="226"/>
        <v>92</v>
      </c>
      <c r="G516" s="1">
        <f t="shared" ca="1" si="227"/>
        <v>1</v>
      </c>
      <c r="H516" s="1">
        <f t="shared" ca="1" si="228"/>
        <v>6</v>
      </c>
      <c r="I516" s="1" t="str">
        <f t="shared" ca="1" si="229"/>
        <v>92</v>
      </c>
      <c r="J516" s="1" t="str">
        <f t="shared" ca="1" si="230"/>
        <v>1</v>
      </c>
      <c r="K516" s="1" t="str">
        <f t="shared" ca="1" si="231"/>
        <v>6</v>
      </c>
      <c r="L516" s="1" t="str">
        <f t="shared" ca="1" si="232"/>
        <v>92</v>
      </c>
      <c r="M516" s="1" t="str">
        <f t="shared" ca="1" si="233"/>
        <v>01</v>
      </c>
      <c r="N516" s="1" t="str">
        <f t="shared" ca="1" si="234"/>
        <v>06</v>
      </c>
      <c r="O516" s="1">
        <v>1697.41749320963</v>
      </c>
      <c r="P516" s="1">
        <f t="shared" si="235"/>
        <v>1697</v>
      </c>
      <c r="Q516" s="1">
        <f>P516*2</f>
        <v>3394</v>
      </c>
      <c r="R516" s="1" t="str">
        <f t="shared" si="236"/>
        <v>3394</v>
      </c>
      <c r="S516" s="1" t="str">
        <f t="shared" ca="1" si="237"/>
        <v>9201063394</v>
      </c>
      <c r="T516" s="1">
        <f t="shared" ca="1" si="223"/>
        <v>9</v>
      </c>
      <c r="U516" s="1">
        <f t="shared" ca="1" si="223"/>
        <v>6</v>
      </c>
      <c r="V516" s="1">
        <f t="shared" ca="1" si="223"/>
        <v>0</v>
      </c>
      <c r="W516" s="1">
        <f t="shared" ca="1" si="223"/>
        <v>9</v>
      </c>
      <c r="X516" s="1">
        <f t="shared" ca="1" si="223"/>
        <v>0</v>
      </c>
      <c r="Y516" s="1">
        <f t="shared" ca="1" si="223"/>
        <v>8</v>
      </c>
      <c r="Z516" s="1">
        <f t="shared" ca="1" si="223"/>
        <v>1</v>
      </c>
      <c r="AA516" s="1">
        <f t="shared" ca="1" si="223"/>
        <v>7</v>
      </c>
      <c r="AB516" s="1">
        <f t="shared" ca="1" si="223"/>
        <v>9</v>
      </c>
      <c r="AC516" s="1">
        <f t="shared" ca="1" si="223"/>
        <v>2</v>
      </c>
      <c r="AD516" s="1">
        <f t="shared" ca="1" si="238"/>
        <v>9</v>
      </c>
      <c r="AE516" s="1" t="str">
        <f t="shared" ca="1" si="239"/>
        <v>92010633949</v>
      </c>
      <c r="AF516" s="1">
        <v>0.85076448866237397</v>
      </c>
      <c r="AG516" s="1">
        <f t="shared" si="240"/>
        <v>-4589.0236518448455</v>
      </c>
      <c r="AH516" s="1">
        <f t="shared" si="241"/>
        <v>-4590</v>
      </c>
      <c r="AI516" s="4">
        <f t="shared" ca="1" si="242"/>
        <v>41348</v>
      </c>
      <c r="AJ516" s="1" t="s">
        <v>540</v>
      </c>
      <c r="AK516" s="1">
        <v>4246.8642231513404</v>
      </c>
      <c r="AL516" s="2">
        <f t="shared" si="243"/>
        <v>4246.8599999999997</v>
      </c>
      <c r="AM516" s="1">
        <v>478.92391735587597</v>
      </c>
      <c r="AN516" s="2">
        <f t="shared" si="244"/>
        <v>478.92</v>
      </c>
    </row>
    <row r="517" spans="1:40" x14ac:dyDescent="0.25">
      <c r="A517" s="1">
        <v>220</v>
      </c>
      <c r="B517" s="1">
        <v>0.53349406414990697</v>
      </c>
      <c r="C517" s="1">
        <v>-18688.3172093875</v>
      </c>
      <c r="D517" s="1">
        <f t="shared" si="224"/>
        <v>-18689</v>
      </c>
      <c r="E517" s="4">
        <f t="shared" ca="1" si="225"/>
        <v>27249</v>
      </c>
      <c r="F517" s="1">
        <f t="shared" ca="1" si="226"/>
        <v>74</v>
      </c>
      <c r="G517" s="1">
        <f t="shared" ca="1" si="227"/>
        <v>8</v>
      </c>
      <c r="H517" s="1">
        <f t="shared" ca="1" si="228"/>
        <v>8</v>
      </c>
      <c r="I517" s="1" t="str">
        <f t="shared" ca="1" si="229"/>
        <v>74</v>
      </c>
      <c r="J517" s="1" t="str">
        <f t="shared" ca="1" si="230"/>
        <v>8</v>
      </c>
      <c r="K517" s="1" t="str">
        <f t="shared" ca="1" si="231"/>
        <v>8</v>
      </c>
      <c r="L517" s="1" t="str">
        <f t="shared" ca="1" si="232"/>
        <v>74</v>
      </c>
      <c r="M517" s="1" t="str">
        <f t="shared" ca="1" si="233"/>
        <v>08</v>
      </c>
      <c r="N517" s="1" t="str">
        <f t="shared" ca="1" si="234"/>
        <v>08</v>
      </c>
      <c r="O517" s="1">
        <v>3256.4904934842998</v>
      </c>
      <c r="P517" s="1">
        <f t="shared" si="235"/>
        <v>3256</v>
      </c>
      <c r="Q517" s="1">
        <f>P517*2</f>
        <v>6512</v>
      </c>
      <c r="R517" s="1" t="str">
        <f t="shared" si="236"/>
        <v>6512</v>
      </c>
      <c r="S517" s="1" t="str">
        <f t="shared" ca="1" si="237"/>
        <v>7408086512</v>
      </c>
      <c r="T517" s="1">
        <f t="shared" ca="1" si="223"/>
        <v>7</v>
      </c>
      <c r="U517" s="1">
        <f t="shared" ca="1" si="223"/>
        <v>2</v>
      </c>
      <c r="V517" s="1">
        <f t="shared" ca="1" si="223"/>
        <v>0</v>
      </c>
      <c r="W517" s="1">
        <f t="shared" ca="1" si="223"/>
        <v>2</v>
      </c>
      <c r="X517" s="1">
        <f t="shared" ca="1" si="223"/>
        <v>0</v>
      </c>
      <c r="Y517" s="1">
        <f t="shared" ca="1" si="223"/>
        <v>4</v>
      </c>
      <c r="Z517" s="1">
        <f t="shared" ca="1" si="223"/>
        <v>2</v>
      </c>
      <c r="AA517" s="1">
        <f t="shared" ca="1" si="223"/>
        <v>5</v>
      </c>
      <c r="AB517" s="1">
        <f t="shared" ca="1" si="223"/>
        <v>1</v>
      </c>
      <c r="AC517" s="1">
        <f t="shared" ca="1" si="223"/>
        <v>6</v>
      </c>
      <c r="AD517" s="1">
        <f t="shared" ca="1" si="238"/>
        <v>1</v>
      </c>
      <c r="AE517" s="1" t="str">
        <f t="shared" ca="1" si="239"/>
        <v>74080865121</v>
      </c>
      <c r="AF517" s="1">
        <v>0.90340891750846897</v>
      </c>
      <c r="AG517" s="1">
        <f t="shared" si="240"/>
        <v>-10618.668416394545</v>
      </c>
      <c r="AH517" s="1">
        <f t="shared" si="241"/>
        <v>-10619</v>
      </c>
      <c r="AI517" s="4">
        <f t="shared" ca="1" si="242"/>
        <v>35319</v>
      </c>
      <c r="AJ517" s="1" t="s">
        <v>541</v>
      </c>
      <c r="AK517" s="1">
        <v>3979.09482100894</v>
      </c>
      <c r="AL517" s="2">
        <f t="shared" si="243"/>
        <v>3979.09</v>
      </c>
      <c r="AM517" s="1">
        <v>469.93926816614299</v>
      </c>
      <c r="AN517" s="2">
        <f t="shared" si="244"/>
        <v>469.93</v>
      </c>
    </row>
    <row r="518" spans="1:40" x14ac:dyDescent="0.25">
      <c r="A518" s="1">
        <v>689</v>
      </c>
      <c r="B518" s="1">
        <v>0.53456221198156695</v>
      </c>
      <c r="C518" s="1">
        <v>-22970.864589373501</v>
      </c>
      <c r="D518" s="1">
        <f t="shared" si="224"/>
        <v>-22971</v>
      </c>
      <c r="E518" s="4">
        <f t="shared" ca="1" si="225"/>
        <v>22967</v>
      </c>
      <c r="F518" s="1">
        <f t="shared" ca="1" si="226"/>
        <v>62</v>
      </c>
      <c r="G518" s="1">
        <f t="shared" ca="1" si="227"/>
        <v>11</v>
      </c>
      <c r="H518" s="1">
        <f t="shared" ca="1" si="228"/>
        <v>17</v>
      </c>
      <c r="I518" s="1" t="str">
        <f t="shared" ca="1" si="229"/>
        <v>62</v>
      </c>
      <c r="J518" s="1" t="str">
        <f t="shared" ca="1" si="230"/>
        <v>11</v>
      </c>
      <c r="K518" s="1" t="str">
        <f t="shared" ca="1" si="231"/>
        <v>17</v>
      </c>
      <c r="L518" s="1" t="str">
        <f t="shared" ca="1" si="232"/>
        <v>62</v>
      </c>
      <c r="M518" s="1" t="str">
        <f t="shared" ca="1" si="233"/>
        <v>11</v>
      </c>
      <c r="N518" s="1" t="str">
        <f t="shared" ca="1" si="234"/>
        <v>17</v>
      </c>
      <c r="O518" s="1">
        <v>3019.5059053315799</v>
      </c>
      <c r="P518" s="1">
        <f t="shared" si="235"/>
        <v>3019</v>
      </c>
      <c r="Q518" s="1">
        <f>2*P518+1</f>
        <v>6039</v>
      </c>
      <c r="R518" s="1" t="str">
        <f t="shared" si="236"/>
        <v>6039</v>
      </c>
      <c r="S518" s="1" t="str">
        <f t="shared" ca="1" si="237"/>
        <v>6211176039</v>
      </c>
      <c r="T518" s="1">
        <f t="shared" ca="1" si="223"/>
        <v>6</v>
      </c>
      <c r="U518" s="1">
        <f t="shared" ca="1" si="223"/>
        <v>6</v>
      </c>
      <c r="V518" s="1">
        <f t="shared" ca="1" si="223"/>
        <v>7</v>
      </c>
      <c r="W518" s="1">
        <f t="shared" ca="1" si="223"/>
        <v>9</v>
      </c>
      <c r="X518" s="1">
        <f t="shared" ca="1" si="223"/>
        <v>1</v>
      </c>
      <c r="Y518" s="1">
        <f t="shared" ca="1" si="223"/>
        <v>1</v>
      </c>
      <c r="Z518" s="1">
        <f t="shared" ca="1" si="223"/>
        <v>2</v>
      </c>
      <c r="AA518" s="1">
        <f t="shared" ca="1" si="223"/>
        <v>0</v>
      </c>
      <c r="AB518" s="1">
        <f t="shared" ca="1" si="223"/>
        <v>3</v>
      </c>
      <c r="AC518" s="1">
        <f t="shared" ca="1" si="223"/>
        <v>7</v>
      </c>
      <c r="AD518" s="1">
        <f t="shared" ca="1" si="238"/>
        <v>8</v>
      </c>
      <c r="AE518" s="1" t="str">
        <f t="shared" ca="1" si="239"/>
        <v>62111760398</v>
      </c>
      <c r="AF518" s="1">
        <v>1.80059205908383E-3</v>
      </c>
      <c r="AG518" s="1">
        <f t="shared" si="240"/>
        <v>-28.874294259468297</v>
      </c>
      <c r="AH518" s="1">
        <f t="shared" si="241"/>
        <v>-29</v>
      </c>
      <c r="AI518" s="4">
        <f t="shared" ca="1" si="242"/>
        <v>45909</v>
      </c>
      <c r="AJ518" s="1" t="s">
        <v>542</v>
      </c>
      <c r="AK518" s="1">
        <v>3706.3203833124799</v>
      </c>
      <c r="AL518" s="2">
        <f t="shared" si="243"/>
        <v>3706.32</v>
      </c>
      <c r="AM518" s="1">
        <v>335.23667104098598</v>
      </c>
      <c r="AN518" s="2">
        <f t="shared" si="244"/>
        <v>335.23</v>
      </c>
    </row>
    <row r="519" spans="1:40" x14ac:dyDescent="0.25">
      <c r="A519" s="1">
        <v>445</v>
      </c>
      <c r="B519" s="1">
        <v>0.53462324900051905</v>
      </c>
      <c r="C519" s="1">
        <v>-13195.5247657704</v>
      </c>
      <c r="D519" s="1">
        <f t="shared" si="224"/>
        <v>-13196</v>
      </c>
      <c r="E519" s="4">
        <f t="shared" ca="1" si="225"/>
        <v>32742</v>
      </c>
      <c r="F519" s="1">
        <f t="shared" ca="1" si="226"/>
        <v>89</v>
      </c>
      <c r="G519" s="1">
        <f t="shared" ca="1" si="227"/>
        <v>8</v>
      </c>
      <c r="H519" s="1">
        <f t="shared" ca="1" si="228"/>
        <v>22</v>
      </c>
      <c r="I519" s="1" t="str">
        <f t="shared" ca="1" si="229"/>
        <v>89</v>
      </c>
      <c r="J519" s="1" t="str">
        <f t="shared" ca="1" si="230"/>
        <v>8</v>
      </c>
      <c r="K519" s="1" t="str">
        <f t="shared" ca="1" si="231"/>
        <v>22</v>
      </c>
      <c r="L519" s="1" t="str">
        <f t="shared" ca="1" si="232"/>
        <v>89</v>
      </c>
      <c r="M519" s="1" t="str">
        <f t="shared" ca="1" si="233"/>
        <v>08</v>
      </c>
      <c r="N519" s="1" t="str">
        <f t="shared" ca="1" si="234"/>
        <v>22</v>
      </c>
      <c r="O519" s="1">
        <v>3944.2400891140501</v>
      </c>
      <c r="P519" s="1">
        <f t="shared" si="235"/>
        <v>3944</v>
      </c>
      <c r="Q519" s="1">
        <f>P519*2</f>
        <v>7888</v>
      </c>
      <c r="R519" s="1" t="str">
        <f t="shared" si="236"/>
        <v>7888</v>
      </c>
      <c r="S519" s="1" t="str">
        <f t="shared" ca="1" si="237"/>
        <v>8908227888</v>
      </c>
      <c r="T519" s="1">
        <f t="shared" ca="1" si="223"/>
        <v>8</v>
      </c>
      <c r="U519" s="1">
        <f t="shared" ca="1" si="223"/>
        <v>7</v>
      </c>
      <c r="V519" s="1">
        <f t="shared" ca="1" si="223"/>
        <v>0</v>
      </c>
      <c r="W519" s="1">
        <f t="shared" ca="1" si="223"/>
        <v>2</v>
      </c>
      <c r="X519" s="1">
        <f t="shared" ca="1" si="223"/>
        <v>2</v>
      </c>
      <c r="Y519" s="1">
        <f t="shared" ca="1" si="223"/>
        <v>6</v>
      </c>
      <c r="Z519" s="1">
        <f t="shared" ca="1" si="223"/>
        <v>9</v>
      </c>
      <c r="AA519" s="1">
        <f t="shared" ca="1" si="223"/>
        <v>2</v>
      </c>
      <c r="AB519" s="1">
        <f t="shared" ca="1" si="223"/>
        <v>8</v>
      </c>
      <c r="AC519" s="1">
        <f t="shared" ca="1" si="223"/>
        <v>4</v>
      </c>
      <c r="AD519" s="1">
        <f t="shared" ca="1" si="238"/>
        <v>2</v>
      </c>
      <c r="AE519" s="1" t="str">
        <f t="shared" ca="1" si="239"/>
        <v>89082278882</v>
      </c>
      <c r="AF519" s="1">
        <v>0.81286049989318498</v>
      </c>
      <c r="AG519" s="1">
        <f t="shared" si="240"/>
        <v>-5089.3195898312315</v>
      </c>
      <c r="AH519" s="1">
        <f t="shared" si="241"/>
        <v>-5090</v>
      </c>
      <c r="AI519" s="4">
        <f t="shared" ca="1" si="242"/>
        <v>40848</v>
      </c>
      <c r="AJ519" s="1" t="s">
        <v>543</v>
      </c>
      <c r="AK519" s="1">
        <v>3142.5824762718598</v>
      </c>
      <c r="AL519" s="2">
        <f t="shared" si="243"/>
        <v>3142.58</v>
      </c>
      <c r="AM519" s="1">
        <v>323.78002258369702</v>
      </c>
      <c r="AN519" s="2">
        <f t="shared" si="244"/>
        <v>323.77999999999997</v>
      </c>
    </row>
    <row r="520" spans="1:40" x14ac:dyDescent="0.25">
      <c r="A520" s="1">
        <v>441</v>
      </c>
      <c r="B520" s="1">
        <v>0.53547776726584695</v>
      </c>
      <c r="C520" s="1">
        <v>-24644.3202002014</v>
      </c>
      <c r="D520" s="1">
        <f t="shared" si="224"/>
        <v>-24645</v>
      </c>
      <c r="E520" s="4">
        <f t="shared" ca="1" si="225"/>
        <v>21293</v>
      </c>
      <c r="F520" s="1">
        <f t="shared" ca="1" si="226"/>
        <v>58</v>
      </c>
      <c r="G520" s="1">
        <f t="shared" ca="1" si="227"/>
        <v>4</v>
      </c>
      <c r="H520" s="1">
        <f t="shared" ca="1" si="228"/>
        <v>18</v>
      </c>
      <c r="I520" s="1" t="str">
        <f t="shared" ca="1" si="229"/>
        <v>58</v>
      </c>
      <c r="J520" s="1" t="str">
        <f t="shared" ca="1" si="230"/>
        <v>4</v>
      </c>
      <c r="K520" s="1" t="str">
        <f t="shared" ca="1" si="231"/>
        <v>18</v>
      </c>
      <c r="L520" s="1" t="str">
        <f t="shared" ca="1" si="232"/>
        <v>58</v>
      </c>
      <c r="M520" s="1" t="str">
        <f t="shared" ca="1" si="233"/>
        <v>04</v>
      </c>
      <c r="N520" s="1" t="str">
        <f t="shared" ca="1" si="234"/>
        <v>18</v>
      </c>
      <c r="O520" s="1">
        <v>3561.3026520584699</v>
      </c>
      <c r="P520" s="1">
        <f t="shared" si="235"/>
        <v>3561</v>
      </c>
      <c r="Q520" s="1">
        <f>P520*2</f>
        <v>7122</v>
      </c>
      <c r="R520" s="1" t="str">
        <f t="shared" si="236"/>
        <v>7122</v>
      </c>
      <c r="S520" s="1" t="str">
        <f t="shared" ca="1" si="237"/>
        <v>5804187122</v>
      </c>
      <c r="T520" s="1">
        <f t="shared" ca="1" si="223"/>
        <v>5</v>
      </c>
      <c r="U520" s="1">
        <f t="shared" ca="1" si="223"/>
        <v>4</v>
      </c>
      <c r="V520" s="1">
        <f t="shared" ca="1" si="223"/>
        <v>0</v>
      </c>
      <c r="W520" s="1">
        <f t="shared" ca="1" si="223"/>
        <v>6</v>
      </c>
      <c r="X520" s="1">
        <f t="shared" ca="1" si="223"/>
        <v>1</v>
      </c>
      <c r="Y520" s="1">
        <f t="shared" ca="1" si="223"/>
        <v>4</v>
      </c>
      <c r="Z520" s="1">
        <f t="shared" ca="1" si="223"/>
        <v>9</v>
      </c>
      <c r="AA520" s="1">
        <f t="shared" ca="1" si="223"/>
        <v>9</v>
      </c>
      <c r="AB520" s="1">
        <f t="shared" ca="1" si="223"/>
        <v>2</v>
      </c>
      <c r="AC520" s="1">
        <f t="shared" ca="1" si="223"/>
        <v>6</v>
      </c>
      <c r="AD520" s="1">
        <f t="shared" ca="1" si="238"/>
        <v>4</v>
      </c>
      <c r="AE520" s="1" t="str">
        <f t="shared" ca="1" si="239"/>
        <v>58041871224</v>
      </c>
      <c r="AF520" s="1">
        <v>0.37485885189367402</v>
      </c>
      <c r="AG520" s="1">
        <f t="shared" si="240"/>
        <v>-6638.7502670369668</v>
      </c>
      <c r="AH520" s="1">
        <f t="shared" si="241"/>
        <v>-6639</v>
      </c>
      <c r="AI520" s="4">
        <f t="shared" ca="1" si="242"/>
        <v>39299</v>
      </c>
      <c r="AJ520" s="1" t="s">
        <v>544</v>
      </c>
      <c r="AK520" s="1">
        <v>3811.1209448530499</v>
      </c>
      <c r="AL520" s="2">
        <f t="shared" si="243"/>
        <v>3811.12</v>
      </c>
      <c r="AM520" s="1">
        <v>406.27765739921301</v>
      </c>
      <c r="AN520" s="2">
        <f t="shared" si="244"/>
        <v>406.27</v>
      </c>
    </row>
    <row r="521" spans="1:40" x14ac:dyDescent="0.25">
      <c r="A521" s="1">
        <v>318</v>
      </c>
      <c r="B521" s="1">
        <v>0.53663747062593503</v>
      </c>
      <c r="C521" s="1">
        <v>-26963.4446241646</v>
      </c>
      <c r="D521" s="1">
        <f t="shared" si="224"/>
        <v>-26964</v>
      </c>
      <c r="E521" s="4">
        <f t="shared" ca="1" si="225"/>
        <v>18974</v>
      </c>
      <c r="F521" s="1">
        <f t="shared" ca="1" si="226"/>
        <v>51</v>
      </c>
      <c r="G521" s="1">
        <f t="shared" ca="1" si="227"/>
        <v>12</v>
      </c>
      <c r="H521" s="1">
        <f t="shared" ca="1" si="228"/>
        <v>12</v>
      </c>
      <c r="I521" s="1" t="str">
        <f t="shared" ca="1" si="229"/>
        <v>51</v>
      </c>
      <c r="J521" s="1" t="str">
        <f t="shared" ca="1" si="230"/>
        <v>12</v>
      </c>
      <c r="K521" s="1" t="str">
        <f t="shared" ca="1" si="231"/>
        <v>12</v>
      </c>
      <c r="L521" s="1" t="str">
        <f t="shared" ca="1" si="232"/>
        <v>51</v>
      </c>
      <c r="M521" s="1" t="str">
        <f t="shared" ca="1" si="233"/>
        <v>12</v>
      </c>
      <c r="N521" s="1" t="str">
        <f t="shared" ca="1" si="234"/>
        <v>12</v>
      </c>
      <c r="O521" s="1">
        <v>2551.5780510879899</v>
      </c>
      <c r="P521" s="1">
        <f t="shared" si="235"/>
        <v>2551</v>
      </c>
      <c r="Q521" s="1">
        <f>P521*2</f>
        <v>5102</v>
      </c>
      <c r="R521" s="1" t="str">
        <f t="shared" si="236"/>
        <v>5102</v>
      </c>
      <c r="S521" s="1" t="str">
        <f t="shared" ca="1" si="237"/>
        <v>5112125102</v>
      </c>
      <c r="T521" s="1">
        <f t="shared" ca="1" si="223"/>
        <v>5</v>
      </c>
      <c r="U521" s="1">
        <f t="shared" ca="1" si="223"/>
        <v>3</v>
      </c>
      <c r="V521" s="1">
        <f t="shared" ca="1" si="223"/>
        <v>7</v>
      </c>
      <c r="W521" s="1">
        <f t="shared" ca="1" si="223"/>
        <v>8</v>
      </c>
      <c r="X521" s="1">
        <f t="shared" ca="1" si="223"/>
        <v>1</v>
      </c>
      <c r="Y521" s="1">
        <f t="shared" ca="1" si="223"/>
        <v>6</v>
      </c>
      <c r="Z521" s="1">
        <f t="shared" ca="1" si="223"/>
        <v>5</v>
      </c>
      <c r="AA521" s="1">
        <f t="shared" ca="1" si="223"/>
        <v>9</v>
      </c>
      <c r="AB521" s="1">
        <f t="shared" ca="1" si="223"/>
        <v>0</v>
      </c>
      <c r="AC521" s="1">
        <f t="shared" ca="1" si="223"/>
        <v>6</v>
      </c>
      <c r="AD521" s="1">
        <f t="shared" ca="1" si="238"/>
        <v>0</v>
      </c>
      <c r="AE521" s="1" t="str">
        <f t="shared" ca="1" si="239"/>
        <v>51121251020</v>
      </c>
      <c r="AF521" s="1">
        <v>0.472823267311625</v>
      </c>
      <c r="AG521" s="1">
        <f t="shared" si="240"/>
        <v>-9470.1772209845367</v>
      </c>
      <c r="AH521" s="1">
        <f t="shared" si="241"/>
        <v>-9471</v>
      </c>
      <c r="AI521" s="4">
        <f t="shared" ca="1" si="242"/>
        <v>36467</v>
      </c>
      <c r="AJ521" s="1" t="s">
        <v>541</v>
      </c>
      <c r="AK521" s="1">
        <v>3380.2606280709301</v>
      </c>
      <c r="AL521" s="2">
        <f t="shared" si="243"/>
        <v>3380.26</v>
      </c>
      <c r="AM521" s="1">
        <v>310.01617481002199</v>
      </c>
      <c r="AN521" s="2">
        <f t="shared" si="244"/>
        <v>310.01</v>
      </c>
    </row>
    <row r="522" spans="1:40" x14ac:dyDescent="0.25">
      <c r="A522" s="1">
        <v>918</v>
      </c>
      <c r="B522" s="1">
        <v>0.53715628528702697</v>
      </c>
      <c r="C522" s="1">
        <v>-13260.0302133244</v>
      </c>
      <c r="D522" s="1">
        <f t="shared" si="224"/>
        <v>-13261</v>
      </c>
      <c r="E522" s="4">
        <f t="shared" ca="1" si="225"/>
        <v>32677</v>
      </c>
      <c r="F522" s="1">
        <f t="shared" ca="1" si="226"/>
        <v>89</v>
      </c>
      <c r="G522" s="1">
        <f t="shared" ca="1" si="227"/>
        <v>6</v>
      </c>
      <c r="H522" s="1">
        <f t="shared" ca="1" si="228"/>
        <v>18</v>
      </c>
      <c r="I522" s="1" t="str">
        <f t="shared" ca="1" si="229"/>
        <v>89</v>
      </c>
      <c r="J522" s="1" t="str">
        <f t="shared" ca="1" si="230"/>
        <v>6</v>
      </c>
      <c r="K522" s="1" t="str">
        <f t="shared" ca="1" si="231"/>
        <v>18</v>
      </c>
      <c r="L522" s="1" t="str">
        <f t="shared" ca="1" si="232"/>
        <v>89</v>
      </c>
      <c r="M522" s="1" t="str">
        <f t="shared" ca="1" si="233"/>
        <v>06</v>
      </c>
      <c r="N522" s="1" t="str">
        <f t="shared" ca="1" si="234"/>
        <v>18</v>
      </c>
      <c r="O522" s="1">
        <v>3158.18170720542</v>
      </c>
      <c r="P522" s="1">
        <f t="shared" si="235"/>
        <v>3158</v>
      </c>
      <c r="Q522" s="1">
        <f>2*P522+1</f>
        <v>6317</v>
      </c>
      <c r="R522" s="1" t="str">
        <f t="shared" si="236"/>
        <v>6317</v>
      </c>
      <c r="S522" s="1" t="str">
        <f t="shared" ca="1" si="237"/>
        <v>8906186317</v>
      </c>
      <c r="T522" s="1">
        <f t="shared" ca="1" si="223"/>
        <v>8</v>
      </c>
      <c r="U522" s="1">
        <f t="shared" ca="1" si="223"/>
        <v>7</v>
      </c>
      <c r="V522" s="1">
        <f t="shared" ca="1" si="223"/>
        <v>0</v>
      </c>
      <c r="W522" s="1">
        <f t="shared" ca="1" si="223"/>
        <v>4</v>
      </c>
      <c r="X522" s="1">
        <f t="shared" ca="1" si="223"/>
        <v>1</v>
      </c>
      <c r="Y522" s="1">
        <f t="shared" ca="1" si="223"/>
        <v>4</v>
      </c>
      <c r="Z522" s="1">
        <f t="shared" ca="1" si="223"/>
        <v>2</v>
      </c>
      <c r="AA522" s="1">
        <f t="shared" ca="1" si="223"/>
        <v>7</v>
      </c>
      <c r="AB522" s="1">
        <f t="shared" ca="1" si="223"/>
        <v>1</v>
      </c>
      <c r="AC522" s="1">
        <f t="shared" ca="1" si="223"/>
        <v>1</v>
      </c>
      <c r="AD522" s="1">
        <f t="shared" ca="1" si="238"/>
        <v>5</v>
      </c>
      <c r="AE522" s="1" t="str">
        <f t="shared" ca="1" si="239"/>
        <v>89061863175</v>
      </c>
      <c r="AF522" s="1">
        <v>0.32627338480788598</v>
      </c>
      <c r="AG522" s="1">
        <f t="shared" si="240"/>
        <v>-2064.0054322946867</v>
      </c>
      <c r="AH522" s="1">
        <f t="shared" si="241"/>
        <v>-2065</v>
      </c>
      <c r="AI522" s="4">
        <f t="shared" ca="1" si="242"/>
        <v>43873</v>
      </c>
      <c r="AJ522" s="1" t="s">
        <v>545</v>
      </c>
      <c r="AK522" s="1">
        <v>3428.1136509292901</v>
      </c>
      <c r="AL522" s="2">
        <f t="shared" si="243"/>
        <v>3428.11</v>
      </c>
      <c r="AM522" s="1">
        <v>358.32087160863102</v>
      </c>
      <c r="AN522" s="2">
        <f t="shared" si="244"/>
        <v>358.32</v>
      </c>
    </row>
    <row r="523" spans="1:40" x14ac:dyDescent="0.25">
      <c r="A523" s="1">
        <v>8</v>
      </c>
      <c r="B523" s="1">
        <v>0.53758354441969103</v>
      </c>
      <c r="C523" s="1">
        <v>-19683.544114505399</v>
      </c>
      <c r="D523" s="1">
        <f t="shared" si="224"/>
        <v>-19684</v>
      </c>
      <c r="E523" s="4">
        <f t="shared" ca="1" si="225"/>
        <v>26254</v>
      </c>
      <c r="F523" s="1">
        <f t="shared" ca="1" si="226"/>
        <v>71</v>
      </c>
      <c r="G523" s="1">
        <f t="shared" ca="1" si="227"/>
        <v>11</v>
      </c>
      <c r="H523" s="1">
        <f t="shared" ca="1" si="228"/>
        <v>17</v>
      </c>
      <c r="I523" s="1" t="str">
        <f t="shared" ca="1" si="229"/>
        <v>71</v>
      </c>
      <c r="J523" s="1" t="str">
        <f t="shared" ca="1" si="230"/>
        <v>11</v>
      </c>
      <c r="K523" s="1" t="str">
        <f t="shared" ca="1" si="231"/>
        <v>17</v>
      </c>
      <c r="L523" s="1" t="str">
        <f t="shared" ca="1" si="232"/>
        <v>71</v>
      </c>
      <c r="M523" s="1" t="str">
        <f t="shared" ca="1" si="233"/>
        <v>11</v>
      </c>
      <c r="N523" s="1" t="str">
        <f t="shared" ca="1" si="234"/>
        <v>17</v>
      </c>
      <c r="O523" s="1">
        <v>4390.1994994964398</v>
      </c>
      <c r="P523" s="1">
        <f t="shared" si="235"/>
        <v>4390</v>
      </c>
      <c r="Q523" s="1">
        <f>P523*2</f>
        <v>8780</v>
      </c>
      <c r="R523" s="1" t="str">
        <f t="shared" si="236"/>
        <v>8780</v>
      </c>
      <c r="S523" s="1" t="str">
        <f t="shared" ca="1" si="237"/>
        <v>7111178780</v>
      </c>
      <c r="T523" s="1">
        <f t="shared" ref="T523:AC532" ca="1" si="245">MOD(MID($S523,T$2,1)*T$1,10)</f>
        <v>7</v>
      </c>
      <c r="U523" s="1">
        <f t="shared" ca="1" si="245"/>
        <v>3</v>
      </c>
      <c r="V523" s="1">
        <f t="shared" ca="1" si="245"/>
        <v>7</v>
      </c>
      <c r="W523" s="1">
        <f t="shared" ca="1" si="245"/>
        <v>9</v>
      </c>
      <c r="X523" s="1">
        <f t="shared" ca="1" si="245"/>
        <v>1</v>
      </c>
      <c r="Y523" s="1">
        <f t="shared" ca="1" si="245"/>
        <v>1</v>
      </c>
      <c r="Z523" s="1">
        <f t="shared" ca="1" si="245"/>
        <v>6</v>
      </c>
      <c r="AA523" s="1">
        <f t="shared" ca="1" si="245"/>
        <v>3</v>
      </c>
      <c r="AB523" s="1">
        <f t="shared" ca="1" si="245"/>
        <v>8</v>
      </c>
      <c r="AC523" s="1">
        <f t="shared" ca="1" si="245"/>
        <v>0</v>
      </c>
      <c r="AD523" s="1">
        <f t="shared" ca="1" si="238"/>
        <v>5</v>
      </c>
      <c r="AE523" s="1" t="str">
        <f t="shared" ca="1" si="239"/>
        <v>71111787805</v>
      </c>
      <c r="AF523" s="1">
        <v>0.80205694753868195</v>
      </c>
      <c r="AG523" s="1">
        <f t="shared" si="240"/>
        <v>-10225.424024170656</v>
      </c>
      <c r="AH523" s="1">
        <f t="shared" si="241"/>
        <v>-10226</v>
      </c>
      <c r="AI523" s="4">
        <f t="shared" ca="1" si="242"/>
        <v>35712</v>
      </c>
      <c r="AJ523" s="1" t="s">
        <v>546</v>
      </c>
      <c r="AK523" s="1">
        <v>3579.9127170628999</v>
      </c>
      <c r="AL523" s="2">
        <f t="shared" si="243"/>
        <v>3579.91</v>
      </c>
      <c r="AM523" s="1">
        <v>395.24826807458697</v>
      </c>
      <c r="AN523" s="2">
        <f t="shared" si="244"/>
        <v>395.24</v>
      </c>
    </row>
    <row r="524" spans="1:40" x14ac:dyDescent="0.25">
      <c r="A524" s="1">
        <v>457</v>
      </c>
      <c r="B524" s="1">
        <v>0.53767509994811902</v>
      </c>
      <c r="C524" s="1">
        <v>-18499.101229895899</v>
      </c>
      <c r="D524" s="1">
        <f t="shared" si="224"/>
        <v>-18500</v>
      </c>
      <c r="E524" s="4">
        <f t="shared" ca="1" si="225"/>
        <v>27438</v>
      </c>
      <c r="F524" s="1">
        <f t="shared" ca="1" si="226"/>
        <v>75</v>
      </c>
      <c r="G524" s="1">
        <f t="shared" ca="1" si="227"/>
        <v>2</v>
      </c>
      <c r="H524" s="1">
        <f t="shared" ca="1" si="228"/>
        <v>13</v>
      </c>
      <c r="I524" s="1" t="str">
        <f t="shared" ca="1" si="229"/>
        <v>75</v>
      </c>
      <c r="J524" s="1" t="str">
        <f t="shared" ca="1" si="230"/>
        <v>2</v>
      </c>
      <c r="K524" s="1" t="str">
        <f t="shared" ca="1" si="231"/>
        <v>13</v>
      </c>
      <c r="L524" s="1" t="str">
        <f t="shared" ca="1" si="232"/>
        <v>75</v>
      </c>
      <c r="M524" s="1" t="str">
        <f t="shared" ca="1" si="233"/>
        <v>02</v>
      </c>
      <c r="N524" s="1" t="str">
        <f t="shared" ca="1" si="234"/>
        <v>13</v>
      </c>
      <c r="O524" s="1">
        <v>2351.8025147251801</v>
      </c>
      <c r="P524" s="1">
        <f t="shared" si="235"/>
        <v>2351</v>
      </c>
      <c r="Q524" s="1">
        <f>P524*2</f>
        <v>4702</v>
      </c>
      <c r="R524" s="1" t="str">
        <f t="shared" si="236"/>
        <v>4702</v>
      </c>
      <c r="S524" s="1" t="str">
        <f t="shared" ca="1" si="237"/>
        <v>7502134702</v>
      </c>
      <c r="T524" s="1">
        <f t="shared" ca="1" si="245"/>
        <v>7</v>
      </c>
      <c r="U524" s="1">
        <f t="shared" ca="1" si="245"/>
        <v>5</v>
      </c>
      <c r="V524" s="1">
        <f t="shared" ca="1" si="245"/>
        <v>0</v>
      </c>
      <c r="W524" s="1">
        <f t="shared" ca="1" si="245"/>
        <v>8</v>
      </c>
      <c r="X524" s="1">
        <f t="shared" ca="1" si="245"/>
        <v>1</v>
      </c>
      <c r="Y524" s="1">
        <f t="shared" ca="1" si="245"/>
        <v>9</v>
      </c>
      <c r="Z524" s="1">
        <f t="shared" ca="1" si="245"/>
        <v>8</v>
      </c>
      <c r="AA524" s="1">
        <f t="shared" ca="1" si="245"/>
        <v>3</v>
      </c>
      <c r="AB524" s="1">
        <f t="shared" ca="1" si="245"/>
        <v>0</v>
      </c>
      <c r="AC524" s="1">
        <f t="shared" ca="1" si="245"/>
        <v>6</v>
      </c>
      <c r="AD524" s="1">
        <f t="shared" ca="1" si="238"/>
        <v>3</v>
      </c>
      <c r="AE524" s="1" t="str">
        <f t="shared" ca="1" si="239"/>
        <v>75021347023</v>
      </c>
      <c r="AF524" s="1">
        <v>0.92168950468459099</v>
      </c>
      <c r="AG524" s="1">
        <f t="shared" si="240"/>
        <v>-10659.339121677294</v>
      </c>
      <c r="AH524" s="1">
        <f t="shared" si="241"/>
        <v>-10660</v>
      </c>
      <c r="AI524" s="4">
        <f t="shared" ca="1" si="242"/>
        <v>35278</v>
      </c>
      <c r="AJ524" s="1" t="s">
        <v>547</v>
      </c>
      <c r="AK524" s="1">
        <v>3553.8499099703999</v>
      </c>
      <c r="AL524" s="2">
        <f t="shared" si="243"/>
        <v>3553.84</v>
      </c>
      <c r="AM524" s="1">
        <v>457.57927182836403</v>
      </c>
      <c r="AN524" s="2">
        <f t="shared" si="244"/>
        <v>457.57</v>
      </c>
    </row>
    <row r="525" spans="1:40" x14ac:dyDescent="0.25">
      <c r="A525" s="1">
        <v>91</v>
      </c>
      <c r="B525" s="1">
        <v>0.54039124729148202</v>
      </c>
      <c r="C525" s="1">
        <v>-21536.3863032929</v>
      </c>
      <c r="D525" s="1">
        <f t="shared" si="224"/>
        <v>-21537</v>
      </c>
      <c r="E525" s="4">
        <f t="shared" ca="1" si="225"/>
        <v>24401</v>
      </c>
      <c r="F525" s="1">
        <f t="shared" ca="1" si="226"/>
        <v>66</v>
      </c>
      <c r="G525" s="1">
        <f t="shared" ca="1" si="227"/>
        <v>10</v>
      </c>
      <c r="H525" s="1">
        <f t="shared" ca="1" si="228"/>
        <v>21</v>
      </c>
      <c r="I525" s="1" t="str">
        <f t="shared" ca="1" si="229"/>
        <v>66</v>
      </c>
      <c r="J525" s="1" t="str">
        <f t="shared" ca="1" si="230"/>
        <v>10</v>
      </c>
      <c r="K525" s="1" t="str">
        <f t="shared" ca="1" si="231"/>
        <v>21</v>
      </c>
      <c r="L525" s="1" t="str">
        <f t="shared" ca="1" si="232"/>
        <v>66</v>
      </c>
      <c r="M525" s="1" t="str">
        <f t="shared" ca="1" si="233"/>
        <v>10</v>
      </c>
      <c r="N525" s="1" t="str">
        <f t="shared" ca="1" si="234"/>
        <v>21</v>
      </c>
      <c r="O525" s="1">
        <v>3816.6858119449498</v>
      </c>
      <c r="P525" s="1">
        <f t="shared" si="235"/>
        <v>3816</v>
      </c>
      <c r="Q525" s="1">
        <f>P525*2</f>
        <v>7632</v>
      </c>
      <c r="R525" s="1" t="str">
        <f t="shared" si="236"/>
        <v>7632</v>
      </c>
      <c r="S525" s="1" t="str">
        <f t="shared" ca="1" si="237"/>
        <v>6610217632</v>
      </c>
      <c r="T525" s="1">
        <f t="shared" ca="1" si="245"/>
        <v>6</v>
      </c>
      <c r="U525" s="1">
        <f t="shared" ca="1" si="245"/>
        <v>8</v>
      </c>
      <c r="V525" s="1">
        <f t="shared" ca="1" si="245"/>
        <v>7</v>
      </c>
      <c r="W525" s="1">
        <f t="shared" ca="1" si="245"/>
        <v>0</v>
      </c>
      <c r="X525" s="1">
        <f t="shared" ca="1" si="245"/>
        <v>2</v>
      </c>
      <c r="Y525" s="1">
        <f t="shared" ca="1" si="245"/>
        <v>3</v>
      </c>
      <c r="Z525" s="1">
        <f t="shared" ca="1" si="245"/>
        <v>9</v>
      </c>
      <c r="AA525" s="1">
        <f t="shared" ca="1" si="245"/>
        <v>4</v>
      </c>
      <c r="AB525" s="1">
        <f t="shared" ca="1" si="245"/>
        <v>3</v>
      </c>
      <c r="AC525" s="1">
        <f t="shared" ca="1" si="245"/>
        <v>6</v>
      </c>
      <c r="AD525" s="1">
        <f t="shared" ca="1" si="238"/>
        <v>2</v>
      </c>
      <c r="AE525" s="1" t="str">
        <f t="shared" ca="1" si="239"/>
        <v>66102176322</v>
      </c>
      <c r="AF525" s="1">
        <v>0.67467268898586996</v>
      </c>
      <c r="AG525" s="1">
        <f t="shared" si="240"/>
        <v>-9851.5706045716724</v>
      </c>
      <c r="AH525" s="1">
        <f t="shared" si="241"/>
        <v>-9852</v>
      </c>
      <c r="AI525" s="4">
        <f t="shared" ca="1" si="242"/>
        <v>36086</v>
      </c>
      <c r="AJ525" s="1" t="s">
        <v>548</v>
      </c>
      <c r="AK525" s="1">
        <v>3397.7782525101502</v>
      </c>
      <c r="AL525" s="2">
        <f t="shared" si="243"/>
        <v>3397.77</v>
      </c>
      <c r="AM525" s="1">
        <v>495.32456434827702</v>
      </c>
      <c r="AN525" s="2">
        <f t="shared" si="244"/>
        <v>495.32</v>
      </c>
    </row>
    <row r="526" spans="1:40" x14ac:dyDescent="0.25">
      <c r="A526" s="1">
        <v>200</v>
      </c>
      <c r="B526" s="1">
        <v>0.54081850642414597</v>
      </c>
      <c r="C526" s="1">
        <v>-24160.222174749</v>
      </c>
      <c r="D526" s="1">
        <f t="shared" si="224"/>
        <v>-24161</v>
      </c>
      <c r="E526" s="4">
        <f t="shared" ca="1" si="225"/>
        <v>21777</v>
      </c>
      <c r="F526" s="1">
        <f t="shared" ca="1" si="226"/>
        <v>59</v>
      </c>
      <c r="G526" s="1">
        <f t="shared" ca="1" si="227"/>
        <v>8</v>
      </c>
      <c r="H526" s="1">
        <f t="shared" ca="1" si="228"/>
        <v>15</v>
      </c>
      <c r="I526" s="1" t="str">
        <f t="shared" ca="1" si="229"/>
        <v>59</v>
      </c>
      <c r="J526" s="1" t="str">
        <f t="shared" ca="1" si="230"/>
        <v>8</v>
      </c>
      <c r="K526" s="1" t="str">
        <f t="shared" ca="1" si="231"/>
        <v>15</v>
      </c>
      <c r="L526" s="1" t="str">
        <f t="shared" ca="1" si="232"/>
        <v>59</v>
      </c>
      <c r="M526" s="1" t="str">
        <f t="shared" ca="1" si="233"/>
        <v>08</v>
      </c>
      <c r="N526" s="1" t="str">
        <f t="shared" ca="1" si="234"/>
        <v>15</v>
      </c>
      <c r="O526" s="1">
        <v>2322.9689321573501</v>
      </c>
      <c r="P526" s="1">
        <f t="shared" si="235"/>
        <v>2322</v>
      </c>
      <c r="Q526" s="1">
        <f>P526*2</f>
        <v>4644</v>
      </c>
      <c r="R526" s="1" t="str">
        <f t="shared" si="236"/>
        <v>4644</v>
      </c>
      <c r="S526" s="1" t="str">
        <f t="shared" ca="1" si="237"/>
        <v>5908154644</v>
      </c>
      <c r="T526" s="1">
        <f t="shared" ca="1" si="245"/>
        <v>5</v>
      </c>
      <c r="U526" s="1">
        <f t="shared" ca="1" si="245"/>
        <v>7</v>
      </c>
      <c r="V526" s="1">
        <f t="shared" ca="1" si="245"/>
        <v>0</v>
      </c>
      <c r="W526" s="1">
        <f t="shared" ca="1" si="245"/>
        <v>2</v>
      </c>
      <c r="X526" s="1">
        <f t="shared" ca="1" si="245"/>
        <v>1</v>
      </c>
      <c r="Y526" s="1">
        <f t="shared" ca="1" si="245"/>
        <v>5</v>
      </c>
      <c r="Z526" s="1">
        <f t="shared" ca="1" si="245"/>
        <v>8</v>
      </c>
      <c r="AA526" s="1">
        <f t="shared" ca="1" si="245"/>
        <v>4</v>
      </c>
      <c r="AB526" s="1">
        <f t="shared" ca="1" si="245"/>
        <v>4</v>
      </c>
      <c r="AC526" s="1">
        <f t="shared" ca="1" si="245"/>
        <v>2</v>
      </c>
      <c r="AD526" s="1">
        <f t="shared" ca="1" si="238"/>
        <v>2</v>
      </c>
      <c r="AE526" s="1" t="str">
        <f t="shared" ca="1" si="239"/>
        <v>59081546442</v>
      </c>
      <c r="AF526" s="1">
        <v>0.919766838587603</v>
      </c>
      <c r="AG526" s="1">
        <f t="shared" si="240"/>
        <v>-15843.903561510049</v>
      </c>
      <c r="AH526" s="1">
        <f t="shared" si="241"/>
        <v>-15844</v>
      </c>
      <c r="AI526" s="4">
        <f t="shared" ca="1" si="242"/>
        <v>30094</v>
      </c>
      <c r="AJ526" s="1" t="s">
        <v>549</v>
      </c>
      <c r="AK526" s="1">
        <v>4407.7578051088003</v>
      </c>
      <c r="AL526" s="2">
        <f t="shared" si="243"/>
        <v>4407.75</v>
      </c>
      <c r="AM526" s="1">
        <v>375.77745902890098</v>
      </c>
      <c r="AN526" s="2">
        <f t="shared" si="244"/>
        <v>375.77</v>
      </c>
    </row>
    <row r="527" spans="1:40" x14ac:dyDescent="0.25">
      <c r="A527" s="1">
        <v>783</v>
      </c>
      <c r="B527" s="1">
        <v>0.54420606097598201</v>
      </c>
      <c r="C527" s="1">
        <v>-22833.867305520798</v>
      </c>
      <c r="D527" s="1">
        <f t="shared" si="224"/>
        <v>-22834</v>
      </c>
      <c r="E527" s="4">
        <f t="shared" ca="1" si="225"/>
        <v>23104</v>
      </c>
      <c r="F527" s="1">
        <f t="shared" ca="1" si="226"/>
        <v>63</v>
      </c>
      <c r="G527" s="1">
        <f t="shared" ca="1" si="227"/>
        <v>4</v>
      </c>
      <c r="H527" s="1">
        <f t="shared" ca="1" si="228"/>
        <v>3</v>
      </c>
      <c r="I527" s="1" t="str">
        <f t="shared" ca="1" si="229"/>
        <v>63</v>
      </c>
      <c r="J527" s="1" t="str">
        <f t="shared" ca="1" si="230"/>
        <v>4</v>
      </c>
      <c r="K527" s="1" t="str">
        <f t="shared" ca="1" si="231"/>
        <v>3</v>
      </c>
      <c r="L527" s="1" t="str">
        <f t="shared" ca="1" si="232"/>
        <v>63</v>
      </c>
      <c r="M527" s="1" t="str">
        <f t="shared" ca="1" si="233"/>
        <v>04</v>
      </c>
      <c r="N527" s="1" t="str">
        <f t="shared" ca="1" si="234"/>
        <v>03</v>
      </c>
      <c r="O527" s="1">
        <v>2701.7872859889499</v>
      </c>
      <c r="P527" s="1">
        <f t="shared" si="235"/>
        <v>2701</v>
      </c>
      <c r="Q527" s="1">
        <f>2*P527+1</f>
        <v>5403</v>
      </c>
      <c r="R527" s="1" t="str">
        <f t="shared" si="236"/>
        <v>5403</v>
      </c>
      <c r="S527" s="1" t="str">
        <f t="shared" ca="1" si="237"/>
        <v>6304035403</v>
      </c>
      <c r="T527" s="1">
        <f t="shared" ca="1" si="245"/>
        <v>6</v>
      </c>
      <c r="U527" s="1">
        <f t="shared" ca="1" si="245"/>
        <v>9</v>
      </c>
      <c r="V527" s="1">
        <f t="shared" ca="1" si="245"/>
        <v>0</v>
      </c>
      <c r="W527" s="1">
        <f t="shared" ca="1" si="245"/>
        <v>6</v>
      </c>
      <c r="X527" s="1">
        <f t="shared" ca="1" si="245"/>
        <v>0</v>
      </c>
      <c r="Y527" s="1">
        <f t="shared" ca="1" si="245"/>
        <v>9</v>
      </c>
      <c r="Z527" s="1">
        <f t="shared" ca="1" si="245"/>
        <v>5</v>
      </c>
      <c r="AA527" s="1">
        <f t="shared" ca="1" si="245"/>
        <v>6</v>
      </c>
      <c r="AB527" s="1">
        <f t="shared" ca="1" si="245"/>
        <v>0</v>
      </c>
      <c r="AC527" s="1">
        <f t="shared" ca="1" si="245"/>
        <v>9</v>
      </c>
      <c r="AD527" s="1">
        <f t="shared" ca="1" si="238"/>
        <v>0</v>
      </c>
      <c r="AE527" s="1" t="str">
        <f t="shared" ca="1" si="239"/>
        <v>63040354030</v>
      </c>
      <c r="AF527" s="1">
        <v>0.78984954374828298</v>
      </c>
      <c r="AG527" s="1">
        <f t="shared" si="240"/>
        <v>-12557.817896053952</v>
      </c>
      <c r="AH527" s="1">
        <f t="shared" si="241"/>
        <v>-12558</v>
      </c>
      <c r="AI527" s="4">
        <f t="shared" ca="1" si="242"/>
        <v>33380</v>
      </c>
      <c r="AJ527" s="1" t="s">
        <v>550</v>
      </c>
      <c r="AK527" s="1">
        <v>3236.0911893063098</v>
      </c>
      <c r="AL527" s="2">
        <f t="shared" si="243"/>
        <v>3236.09</v>
      </c>
      <c r="AM527" s="1">
        <v>449.76653340250903</v>
      </c>
      <c r="AN527" s="2">
        <f t="shared" si="244"/>
        <v>449.76</v>
      </c>
    </row>
    <row r="528" spans="1:40" x14ac:dyDescent="0.25">
      <c r="A528" s="1">
        <v>60</v>
      </c>
      <c r="B528" s="1">
        <v>0.54551835688344996</v>
      </c>
      <c r="C528" s="1">
        <v>-18411.250953703398</v>
      </c>
      <c r="D528" s="1">
        <f t="shared" si="224"/>
        <v>-18412</v>
      </c>
      <c r="E528" s="4">
        <f t="shared" ca="1" si="225"/>
        <v>27526</v>
      </c>
      <c r="F528" s="1">
        <f t="shared" ca="1" si="226"/>
        <v>75</v>
      </c>
      <c r="G528" s="1">
        <f t="shared" ca="1" si="227"/>
        <v>5</v>
      </c>
      <c r="H528" s="1">
        <f t="shared" ca="1" si="228"/>
        <v>12</v>
      </c>
      <c r="I528" s="1" t="str">
        <f t="shared" ca="1" si="229"/>
        <v>75</v>
      </c>
      <c r="J528" s="1" t="str">
        <f t="shared" ca="1" si="230"/>
        <v>5</v>
      </c>
      <c r="K528" s="1" t="str">
        <f t="shared" ca="1" si="231"/>
        <v>12</v>
      </c>
      <c r="L528" s="1" t="str">
        <f t="shared" ca="1" si="232"/>
        <v>75</v>
      </c>
      <c r="M528" s="1" t="str">
        <f t="shared" ca="1" si="233"/>
        <v>05</v>
      </c>
      <c r="N528" s="1" t="str">
        <f t="shared" ca="1" si="234"/>
        <v>12</v>
      </c>
      <c r="O528" s="1">
        <v>2791.0340891750802</v>
      </c>
      <c r="P528" s="1">
        <f t="shared" si="235"/>
        <v>2791</v>
      </c>
      <c r="Q528" s="1">
        <f>P528*2</f>
        <v>5582</v>
      </c>
      <c r="R528" s="1" t="str">
        <f t="shared" si="236"/>
        <v>5582</v>
      </c>
      <c r="S528" s="1" t="str">
        <f t="shared" ca="1" si="237"/>
        <v>7505125582</v>
      </c>
      <c r="T528" s="1">
        <f t="shared" ca="1" si="245"/>
        <v>7</v>
      </c>
      <c r="U528" s="1">
        <f t="shared" ca="1" si="245"/>
        <v>5</v>
      </c>
      <c r="V528" s="1">
        <f t="shared" ca="1" si="245"/>
        <v>0</v>
      </c>
      <c r="W528" s="1">
        <f t="shared" ca="1" si="245"/>
        <v>5</v>
      </c>
      <c r="X528" s="1">
        <f t="shared" ca="1" si="245"/>
        <v>1</v>
      </c>
      <c r="Y528" s="1">
        <f t="shared" ca="1" si="245"/>
        <v>6</v>
      </c>
      <c r="Z528" s="1">
        <f t="shared" ca="1" si="245"/>
        <v>5</v>
      </c>
      <c r="AA528" s="1">
        <f t="shared" ca="1" si="245"/>
        <v>5</v>
      </c>
      <c r="AB528" s="1">
        <f t="shared" ca="1" si="245"/>
        <v>8</v>
      </c>
      <c r="AC528" s="1">
        <f t="shared" ca="1" si="245"/>
        <v>6</v>
      </c>
      <c r="AD528" s="1">
        <f t="shared" ca="1" si="238"/>
        <v>2</v>
      </c>
      <c r="AE528" s="1" t="str">
        <f t="shared" ca="1" si="239"/>
        <v>75051255822</v>
      </c>
      <c r="AF528" s="1">
        <v>0.99795525986510802</v>
      </c>
      <c r="AG528" s="1">
        <f t="shared" si="240"/>
        <v>-11453.532517471845</v>
      </c>
      <c r="AH528" s="1">
        <f t="shared" si="241"/>
        <v>-11454</v>
      </c>
      <c r="AI528" s="4">
        <f t="shared" ca="1" si="242"/>
        <v>34484</v>
      </c>
      <c r="AJ528" s="1" t="s">
        <v>551</v>
      </c>
      <c r="AK528" s="1">
        <v>3725.91326639607</v>
      </c>
      <c r="AL528" s="2">
        <f t="shared" si="243"/>
        <v>3725.91</v>
      </c>
      <c r="AM528" s="1">
        <v>492.54737998596102</v>
      </c>
      <c r="AN528" s="2">
        <f t="shared" si="244"/>
        <v>492.54</v>
      </c>
    </row>
    <row r="529" spans="1:40" x14ac:dyDescent="0.25">
      <c r="A529" s="1">
        <v>134</v>
      </c>
      <c r="B529" s="1">
        <v>0.54841761528366995</v>
      </c>
      <c r="C529" s="1">
        <v>-23342.538834803301</v>
      </c>
      <c r="D529" s="1">
        <f t="shared" si="224"/>
        <v>-23343</v>
      </c>
      <c r="E529" s="4">
        <f t="shared" ca="1" si="225"/>
        <v>22595</v>
      </c>
      <c r="F529" s="1">
        <f t="shared" ca="1" si="226"/>
        <v>61</v>
      </c>
      <c r="G529" s="1">
        <f t="shared" ca="1" si="227"/>
        <v>11</v>
      </c>
      <c r="H529" s="1">
        <f t="shared" ca="1" si="228"/>
        <v>10</v>
      </c>
      <c r="I529" s="1" t="str">
        <f t="shared" ca="1" si="229"/>
        <v>61</v>
      </c>
      <c r="J529" s="1" t="str">
        <f t="shared" ca="1" si="230"/>
        <v>11</v>
      </c>
      <c r="K529" s="1" t="str">
        <f t="shared" ca="1" si="231"/>
        <v>10</v>
      </c>
      <c r="L529" s="1" t="str">
        <f t="shared" ca="1" si="232"/>
        <v>61</v>
      </c>
      <c r="M529" s="1" t="str">
        <f t="shared" ca="1" si="233"/>
        <v>11</v>
      </c>
      <c r="N529" s="1" t="str">
        <f t="shared" ca="1" si="234"/>
        <v>10</v>
      </c>
      <c r="O529" s="1">
        <v>4602.8814966276996</v>
      </c>
      <c r="P529" s="1">
        <f t="shared" si="235"/>
        <v>4602</v>
      </c>
      <c r="Q529" s="1">
        <f>P529*2</f>
        <v>9204</v>
      </c>
      <c r="R529" s="1" t="str">
        <f t="shared" si="236"/>
        <v>9204</v>
      </c>
      <c r="S529" s="1" t="str">
        <f t="shared" ca="1" si="237"/>
        <v>6111109204</v>
      </c>
      <c r="T529" s="1">
        <f t="shared" ca="1" si="245"/>
        <v>6</v>
      </c>
      <c r="U529" s="1">
        <f t="shared" ca="1" si="245"/>
        <v>3</v>
      </c>
      <c r="V529" s="1">
        <f t="shared" ca="1" si="245"/>
        <v>7</v>
      </c>
      <c r="W529" s="1">
        <f t="shared" ca="1" si="245"/>
        <v>9</v>
      </c>
      <c r="X529" s="1">
        <f t="shared" ca="1" si="245"/>
        <v>1</v>
      </c>
      <c r="Y529" s="1">
        <f t="shared" ca="1" si="245"/>
        <v>0</v>
      </c>
      <c r="Z529" s="1">
        <f t="shared" ca="1" si="245"/>
        <v>3</v>
      </c>
      <c r="AA529" s="1">
        <f t="shared" ca="1" si="245"/>
        <v>8</v>
      </c>
      <c r="AB529" s="1">
        <f t="shared" ca="1" si="245"/>
        <v>0</v>
      </c>
      <c r="AC529" s="1">
        <f t="shared" ca="1" si="245"/>
        <v>2</v>
      </c>
      <c r="AD529" s="1">
        <f t="shared" ca="1" si="238"/>
        <v>1</v>
      </c>
      <c r="AE529" s="1" t="str">
        <f t="shared" ca="1" si="239"/>
        <v>61111092041</v>
      </c>
      <c r="AF529" s="1">
        <v>0.60460219122897996</v>
      </c>
      <c r="AG529" s="1">
        <f t="shared" si="240"/>
        <v>-9920.3127536851025</v>
      </c>
      <c r="AH529" s="1">
        <f t="shared" si="241"/>
        <v>-9921</v>
      </c>
      <c r="AI529" s="4">
        <f t="shared" ca="1" si="242"/>
        <v>36017</v>
      </c>
      <c r="AJ529" s="1" t="s">
        <v>257</v>
      </c>
      <c r="AK529" s="1">
        <v>4682.6685384685798</v>
      </c>
      <c r="AL529" s="2">
        <f t="shared" si="243"/>
        <v>4682.66</v>
      </c>
      <c r="AM529" s="1">
        <v>437.43095187231103</v>
      </c>
      <c r="AN529" s="2">
        <f t="shared" si="244"/>
        <v>437.43</v>
      </c>
    </row>
    <row r="530" spans="1:40" x14ac:dyDescent="0.25">
      <c r="A530" s="1">
        <v>938</v>
      </c>
      <c r="B530" s="1">
        <v>0.54902798547318998</v>
      </c>
      <c r="C530" s="1">
        <v>-18766.338084047999</v>
      </c>
      <c r="D530" s="1">
        <f t="shared" si="224"/>
        <v>-18767</v>
      </c>
      <c r="E530" s="4">
        <f t="shared" ca="1" si="225"/>
        <v>27171</v>
      </c>
      <c r="F530" s="1">
        <f t="shared" ca="1" si="226"/>
        <v>74</v>
      </c>
      <c r="G530" s="1">
        <f t="shared" ca="1" si="227"/>
        <v>5</v>
      </c>
      <c r="H530" s="1">
        <f t="shared" ca="1" si="228"/>
        <v>22</v>
      </c>
      <c r="I530" s="1" t="str">
        <f t="shared" ca="1" si="229"/>
        <v>74</v>
      </c>
      <c r="J530" s="1" t="str">
        <f t="shared" ca="1" si="230"/>
        <v>5</v>
      </c>
      <c r="K530" s="1" t="str">
        <f t="shared" ca="1" si="231"/>
        <v>22</v>
      </c>
      <c r="L530" s="1" t="str">
        <f t="shared" ca="1" si="232"/>
        <v>74</v>
      </c>
      <c r="M530" s="1" t="str">
        <f t="shared" ca="1" si="233"/>
        <v>05</v>
      </c>
      <c r="N530" s="1" t="str">
        <f t="shared" ca="1" si="234"/>
        <v>22</v>
      </c>
      <c r="O530" s="1">
        <v>4553.17789239174</v>
      </c>
      <c r="P530" s="1">
        <f t="shared" si="235"/>
        <v>4553</v>
      </c>
      <c r="Q530" s="1">
        <f>2*P530+1</f>
        <v>9107</v>
      </c>
      <c r="R530" s="1" t="str">
        <f t="shared" si="236"/>
        <v>9107</v>
      </c>
      <c r="S530" s="1" t="str">
        <f t="shared" ca="1" si="237"/>
        <v>7405229107</v>
      </c>
      <c r="T530" s="1">
        <f t="shared" ca="1" si="245"/>
        <v>7</v>
      </c>
      <c r="U530" s="1">
        <f t="shared" ca="1" si="245"/>
        <v>2</v>
      </c>
      <c r="V530" s="1">
        <f t="shared" ca="1" si="245"/>
        <v>0</v>
      </c>
      <c r="W530" s="1">
        <f t="shared" ca="1" si="245"/>
        <v>5</v>
      </c>
      <c r="X530" s="1">
        <f t="shared" ca="1" si="245"/>
        <v>2</v>
      </c>
      <c r="Y530" s="1">
        <f t="shared" ca="1" si="245"/>
        <v>6</v>
      </c>
      <c r="Z530" s="1">
        <f t="shared" ca="1" si="245"/>
        <v>3</v>
      </c>
      <c r="AA530" s="1">
        <f t="shared" ca="1" si="245"/>
        <v>9</v>
      </c>
      <c r="AB530" s="1">
        <f t="shared" ca="1" si="245"/>
        <v>0</v>
      </c>
      <c r="AC530" s="1">
        <f t="shared" ca="1" si="245"/>
        <v>1</v>
      </c>
      <c r="AD530" s="1">
        <f t="shared" ca="1" si="238"/>
        <v>5</v>
      </c>
      <c r="AE530" s="1" t="str">
        <f t="shared" ca="1" si="239"/>
        <v>74052291075</v>
      </c>
      <c r="AF530" s="1">
        <v>0.36661885433515401</v>
      </c>
      <c r="AG530" s="1">
        <f t="shared" si="240"/>
        <v>-4337.8342844935423</v>
      </c>
      <c r="AH530" s="1">
        <f t="shared" si="241"/>
        <v>-4338</v>
      </c>
      <c r="AI530" s="4">
        <f t="shared" ca="1" si="242"/>
        <v>41600</v>
      </c>
      <c r="AJ530" s="1" t="s">
        <v>552</v>
      </c>
      <c r="AK530" s="1">
        <v>3482.0093386639001</v>
      </c>
      <c r="AL530" s="2">
        <f t="shared" si="243"/>
        <v>3482</v>
      </c>
      <c r="AM530" s="1">
        <v>480.66957609790302</v>
      </c>
      <c r="AN530" s="2">
        <f t="shared" si="244"/>
        <v>480.66</v>
      </c>
    </row>
    <row r="531" spans="1:40" x14ac:dyDescent="0.25">
      <c r="A531" s="1">
        <v>44</v>
      </c>
      <c r="B531" s="1">
        <v>0.54942472609637805</v>
      </c>
      <c r="C531" s="1">
        <v>-7442.2531815546099</v>
      </c>
      <c r="D531" s="1">
        <f t="shared" si="224"/>
        <v>-7443</v>
      </c>
      <c r="E531" s="4">
        <f t="shared" ca="1" si="225"/>
        <v>38495</v>
      </c>
      <c r="F531" s="1">
        <f t="shared" ca="1" si="226"/>
        <v>5</v>
      </c>
      <c r="G531" s="1">
        <f t="shared" ca="1" si="227"/>
        <v>25</v>
      </c>
      <c r="H531" s="1">
        <f t="shared" ca="1" si="228"/>
        <v>23</v>
      </c>
      <c r="I531" s="1" t="str">
        <f t="shared" ca="1" si="229"/>
        <v>5</v>
      </c>
      <c r="J531" s="1" t="str">
        <f t="shared" ca="1" si="230"/>
        <v>25</v>
      </c>
      <c r="K531" s="1" t="str">
        <f t="shared" ca="1" si="231"/>
        <v>23</v>
      </c>
      <c r="L531" s="1" t="str">
        <f t="shared" ca="1" si="232"/>
        <v>05</v>
      </c>
      <c r="M531" s="1" t="str">
        <f t="shared" ca="1" si="233"/>
        <v>25</v>
      </c>
      <c r="N531" s="1" t="str">
        <f t="shared" ca="1" si="234"/>
        <v>23</v>
      </c>
      <c r="O531" s="1">
        <v>3964.2862941373901</v>
      </c>
      <c r="P531" s="1">
        <f t="shared" si="235"/>
        <v>3964</v>
      </c>
      <c r="Q531" s="1">
        <f>P531*2</f>
        <v>7928</v>
      </c>
      <c r="R531" s="1" t="str">
        <f t="shared" si="236"/>
        <v>7928</v>
      </c>
      <c r="S531" s="1" t="str">
        <f t="shared" ca="1" si="237"/>
        <v>0525237928</v>
      </c>
      <c r="T531" s="1">
        <f t="shared" ca="1" si="245"/>
        <v>0</v>
      </c>
      <c r="U531" s="1">
        <f t="shared" ca="1" si="245"/>
        <v>5</v>
      </c>
      <c r="V531" s="1">
        <f t="shared" ca="1" si="245"/>
        <v>4</v>
      </c>
      <c r="W531" s="1">
        <f t="shared" ca="1" si="245"/>
        <v>5</v>
      </c>
      <c r="X531" s="1">
        <f t="shared" ca="1" si="245"/>
        <v>2</v>
      </c>
      <c r="Y531" s="1">
        <f t="shared" ca="1" si="245"/>
        <v>9</v>
      </c>
      <c r="Z531" s="1">
        <f t="shared" ca="1" si="245"/>
        <v>9</v>
      </c>
      <c r="AA531" s="1">
        <f t="shared" ca="1" si="245"/>
        <v>1</v>
      </c>
      <c r="AB531" s="1">
        <f t="shared" ca="1" si="245"/>
        <v>2</v>
      </c>
      <c r="AC531" s="1">
        <f t="shared" ca="1" si="245"/>
        <v>4</v>
      </c>
      <c r="AD531" s="1">
        <f t="shared" ca="1" si="238"/>
        <v>9</v>
      </c>
      <c r="AE531" s="1" t="str">
        <f t="shared" ca="1" si="239"/>
        <v>05252379289</v>
      </c>
      <c r="AF531" s="1">
        <v>0.35554063539536701</v>
      </c>
      <c r="AG531" s="1">
        <f t="shared" si="240"/>
        <v>-180.61464278084645</v>
      </c>
      <c r="AH531" s="1">
        <f t="shared" si="241"/>
        <v>-181</v>
      </c>
      <c r="AI531" s="4">
        <f t="shared" ca="1" si="242"/>
        <v>45757</v>
      </c>
      <c r="AJ531" s="1" t="s">
        <v>553</v>
      </c>
      <c r="AK531" s="1">
        <v>4230.6283761101104</v>
      </c>
      <c r="AL531" s="2">
        <f t="shared" si="243"/>
        <v>4230.62</v>
      </c>
      <c r="AM531" s="1">
        <v>324.61622974333898</v>
      </c>
      <c r="AN531" s="2">
        <f t="shared" si="244"/>
        <v>324.61</v>
      </c>
    </row>
    <row r="532" spans="1:40" x14ac:dyDescent="0.25">
      <c r="A532" s="1">
        <v>404</v>
      </c>
      <c r="B532" s="1">
        <v>0.55079805902279699</v>
      </c>
      <c r="C532" s="1">
        <v>-24304.591509750699</v>
      </c>
      <c r="D532" s="1">
        <f t="shared" si="224"/>
        <v>-24305</v>
      </c>
      <c r="E532" s="4">
        <f t="shared" ca="1" si="225"/>
        <v>21633</v>
      </c>
      <c r="F532" s="1">
        <f t="shared" ca="1" si="226"/>
        <v>59</v>
      </c>
      <c r="G532" s="1">
        <f t="shared" ca="1" si="227"/>
        <v>3</v>
      </c>
      <c r="H532" s="1">
        <f t="shared" ca="1" si="228"/>
        <v>24</v>
      </c>
      <c r="I532" s="1" t="str">
        <f t="shared" ca="1" si="229"/>
        <v>59</v>
      </c>
      <c r="J532" s="1" t="str">
        <f t="shared" ca="1" si="230"/>
        <v>3</v>
      </c>
      <c r="K532" s="1" t="str">
        <f t="shared" ca="1" si="231"/>
        <v>24</v>
      </c>
      <c r="L532" s="1" t="str">
        <f t="shared" ca="1" si="232"/>
        <v>59</v>
      </c>
      <c r="M532" s="1" t="str">
        <f t="shared" ca="1" si="233"/>
        <v>03</v>
      </c>
      <c r="N532" s="1" t="str">
        <f t="shared" ca="1" si="234"/>
        <v>24</v>
      </c>
      <c r="O532" s="1">
        <v>4220.6305734427897</v>
      </c>
      <c r="P532" s="1">
        <f t="shared" si="235"/>
        <v>4220</v>
      </c>
      <c r="Q532" s="1">
        <f>P532*2</f>
        <v>8440</v>
      </c>
      <c r="R532" s="1" t="str">
        <f t="shared" si="236"/>
        <v>8440</v>
      </c>
      <c r="S532" s="1" t="str">
        <f t="shared" ca="1" si="237"/>
        <v>5903248440</v>
      </c>
      <c r="T532" s="1">
        <f t="shared" ca="1" si="245"/>
        <v>5</v>
      </c>
      <c r="U532" s="1">
        <f t="shared" ca="1" si="245"/>
        <v>7</v>
      </c>
      <c r="V532" s="1">
        <f t="shared" ca="1" si="245"/>
        <v>0</v>
      </c>
      <c r="W532" s="1">
        <f t="shared" ca="1" si="245"/>
        <v>7</v>
      </c>
      <c r="X532" s="1">
        <f t="shared" ca="1" si="245"/>
        <v>2</v>
      </c>
      <c r="Y532" s="1">
        <f t="shared" ca="1" si="245"/>
        <v>2</v>
      </c>
      <c r="Z532" s="1">
        <f t="shared" ca="1" si="245"/>
        <v>6</v>
      </c>
      <c r="AA532" s="1">
        <f t="shared" ca="1" si="245"/>
        <v>6</v>
      </c>
      <c r="AB532" s="1">
        <f t="shared" ca="1" si="245"/>
        <v>4</v>
      </c>
      <c r="AC532" s="1">
        <f t="shared" ca="1" si="245"/>
        <v>0</v>
      </c>
      <c r="AD532" s="1">
        <f t="shared" ca="1" si="238"/>
        <v>1</v>
      </c>
      <c r="AE532" s="1" t="str">
        <f t="shared" ca="1" si="239"/>
        <v>59032484401</v>
      </c>
      <c r="AF532" s="1">
        <v>0.31379131443220298</v>
      </c>
      <c r="AG532" s="1">
        <f t="shared" si="240"/>
        <v>-5450.5551316873662</v>
      </c>
      <c r="AH532" s="1">
        <f t="shared" si="241"/>
        <v>-5451</v>
      </c>
      <c r="AI532" s="4">
        <f t="shared" ca="1" si="242"/>
        <v>40487</v>
      </c>
      <c r="AJ532" s="1" t="s">
        <v>554</v>
      </c>
      <c r="AK532" s="1">
        <v>3078.9819025238799</v>
      </c>
      <c r="AL532" s="2">
        <f t="shared" si="243"/>
        <v>3078.98</v>
      </c>
      <c r="AM532" s="1">
        <v>349.82451857051302</v>
      </c>
      <c r="AN532" s="2">
        <f t="shared" si="244"/>
        <v>349.82</v>
      </c>
    </row>
    <row r="533" spans="1:40" x14ac:dyDescent="0.25">
      <c r="A533" s="1">
        <v>331</v>
      </c>
      <c r="B533" s="1">
        <v>0.55134739219336504</v>
      </c>
      <c r="C533" s="1">
        <v>-15769.5992919706</v>
      </c>
      <c r="D533" s="1">
        <f t="shared" si="224"/>
        <v>-15770</v>
      </c>
      <c r="E533" s="4">
        <f t="shared" ca="1" si="225"/>
        <v>30168</v>
      </c>
      <c r="F533" s="1">
        <f t="shared" ca="1" si="226"/>
        <v>82</v>
      </c>
      <c r="G533" s="1">
        <f t="shared" ca="1" si="227"/>
        <v>8</v>
      </c>
      <c r="H533" s="1">
        <f t="shared" ca="1" si="228"/>
        <v>5</v>
      </c>
      <c r="I533" s="1" t="str">
        <f t="shared" ca="1" si="229"/>
        <v>82</v>
      </c>
      <c r="J533" s="1" t="str">
        <f t="shared" ca="1" si="230"/>
        <v>8</v>
      </c>
      <c r="K533" s="1" t="str">
        <f t="shared" ca="1" si="231"/>
        <v>5</v>
      </c>
      <c r="L533" s="1" t="str">
        <f t="shared" ca="1" si="232"/>
        <v>82</v>
      </c>
      <c r="M533" s="1" t="str">
        <f t="shared" ca="1" si="233"/>
        <v>08</v>
      </c>
      <c r="N533" s="1" t="str">
        <f t="shared" ca="1" si="234"/>
        <v>05</v>
      </c>
      <c r="O533" s="1">
        <v>3346.2865077669599</v>
      </c>
      <c r="P533" s="1">
        <f t="shared" si="235"/>
        <v>3346</v>
      </c>
      <c r="Q533" s="1">
        <f>P533*2</f>
        <v>6692</v>
      </c>
      <c r="R533" s="1" t="str">
        <f t="shared" si="236"/>
        <v>6692</v>
      </c>
      <c r="S533" s="1" t="str">
        <f t="shared" ca="1" si="237"/>
        <v>8208056692</v>
      </c>
      <c r="T533" s="1">
        <f t="shared" ref="T533:AC542" ca="1" si="246">MOD(MID($S533,T$2,1)*T$1,10)</f>
        <v>8</v>
      </c>
      <c r="U533" s="1">
        <f t="shared" ca="1" si="246"/>
        <v>6</v>
      </c>
      <c r="V533" s="1">
        <f t="shared" ca="1" si="246"/>
        <v>0</v>
      </c>
      <c r="W533" s="1">
        <f t="shared" ca="1" si="246"/>
        <v>2</v>
      </c>
      <c r="X533" s="1">
        <f t="shared" ca="1" si="246"/>
        <v>0</v>
      </c>
      <c r="Y533" s="1">
        <f t="shared" ca="1" si="246"/>
        <v>5</v>
      </c>
      <c r="Z533" s="1">
        <f t="shared" ca="1" si="246"/>
        <v>2</v>
      </c>
      <c r="AA533" s="1">
        <f t="shared" ca="1" si="246"/>
        <v>4</v>
      </c>
      <c r="AB533" s="1">
        <f t="shared" ca="1" si="246"/>
        <v>9</v>
      </c>
      <c r="AC533" s="1">
        <f t="shared" ca="1" si="246"/>
        <v>6</v>
      </c>
      <c r="AD533" s="1">
        <f t="shared" ca="1" si="238"/>
        <v>8</v>
      </c>
      <c r="AE533" s="1" t="str">
        <f t="shared" ca="1" si="239"/>
        <v>82080566928</v>
      </c>
      <c r="AF533" s="1">
        <v>0.88988921781060204</v>
      </c>
      <c r="AG533" s="1">
        <f t="shared" si="240"/>
        <v>-7862.1712393566686</v>
      </c>
      <c r="AH533" s="1">
        <f t="shared" si="241"/>
        <v>-7863</v>
      </c>
      <c r="AI533" s="4">
        <f t="shared" ca="1" si="242"/>
        <v>38075</v>
      </c>
      <c r="AJ533" s="1" t="s">
        <v>555</v>
      </c>
      <c r="AK533" s="1">
        <v>4648.73195593127</v>
      </c>
      <c r="AL533" s="2">
        <f t="shared" si="243"/>
        <v>4648.7299999999996</v>
      </c>
      <c r="AM533" s="1">
        <v>468.93826105532997</v>
      </c>
      <c r="AN533" s="2">
        <f t="shared" si="244"/>
        <v>468.93</v>
      </c>
    </row>
    <row r="534" spans="1:40" x14ac:dyDescent="0.25">
      <c r="A534" s="1">
        <v>219</v>
      </c>
      <c r="B534" s="1">
        <v>0.55143894772179303</v>
      </c>
      <c r="C534" s="1">
        <v>-15405.911435285499</v>
      </c>
      <c r="D534" s="1">
        <f t="shared" si="224"/>
        <v>-15406</v>
      </c>
      <c r="E534" s="4">
        <f t="shared" ca="1" si="225"/>
        <v>30532</v>
      </c>
      <c r="F534" s="1">
        <f t="shared" ca="1" si="226"/>
        <v>83</v>
      </c>
      <c r="G534" s="1">
        <f t="shared" ca="1" si="227"/>
        <v>8</v>
      </c>
      <c r="H534" s="1">
        <f t="shared" ca="1" si="228"/>
        <v>4</v>
      </c>
      <c r="I534" s="1" t="str">
        <f t="shared" ca="1" si="229"/>
        <v>83</v>
      </c>
      <c r="J534" s="1" t="str">
        <f t="shared" ca="1" si="230"/>
        <v>8</v>
      </c>
      <c r="K534" s="1" t="str">
        <f t="shared" ca="1" si="231"/>
        <v>4</v>
      </c>
      <c r="L534" s="1" t="str">
        <f t="shared" ca="1" si="232"/>
        <v>83</v>
      </c>
      <c r="M534" s="1" t="str">
        <f t="shared" ca="1" si="233"/>
        <v>08</v>
      </c>
      <c r="N534" s="1" t="str">
        <f t="shared" ca="1" si="234"/>
        <v>04</v>
      </c>
      <c r="O534" s="1">
        <v>2272.1669057283202</v>
      </c>
      <c r="P534" s="1">
        <f t="shared" si="235"/>
        <v>2272</v>
      </c>
      <c r="Q534" s="1">
        <f>P534*2</f>
        <v>4544</v>
      </c>
      <c r="R534" s="1" t="str">
        <f t="shared" si="236"/>
        <v>4544</v>
      </c>
      <c r="S534" s="1" t="str">
        <f t="shared" ca="1" si="237"/>
        <v>8308044544</v>
      </c>
      <c r="T534" s="1">
        <f t="shared" ca="1" si="246"/>
        <v>8</v>
      </c>
      <c r="U534" s="1">
        <f t="shared" ca="1" si="246"/>
        <v>9</v>
      </c>
      <c r="V534" s="1">
        <f t="shared" ca="1" si="246"/>
        <v>0</v>
      </c>
      <c r="W534" s="1">
        <f t="shared" ca="1" si="246"/>
        <v>2</v>
      </c>
      <c r="X534" s="1">
        <f t="shared" ca="1" si="246"/>
        <v>0</v>
      </c>
      <c r="Y534" s="1">
        <f t="shared" ca="1" si="246"/>
        <v>2</v>
      </c>
      <c r="Z534" s="1">
        <f t="shared" ca="1" si="246"/>
        <v>8</v>
      </c>
      <c r="AA534" s="1">
        <f t="shared" ca="1" si="246"/>
        <v>5</v>
      </c>
      <c r="AB534" s="1">
        <f t="shared" ca="1" si="246"/>
        <v>4</v>
      </c>
      <c r="AC534" s="1">
        <f t="shared" ca="1" si="246"/>
        <v>2</v>
      </c>
      <c r="AD534" s="1">
        <f t="shared" ca="1" si="238"/>
        <v>0</v>
      </c>
      <c r="AE534" s="1" t="str">
        <f t="shared" ca="1" si="239"/>
        <v>83080445440</v>
      </c>
      <c r="AF534" s="1">
        <v>0.88726462599566602</v>
      </c>
      <c r="AG534" s="1">
        <f t="shared" si="240"/>
        <v>-7516.018646809287</v>
      </c>
      <c r="AH534" s="1">
        <f t="shared" si="241"/>
        <v>-7517</v>
      </c>
      <c r="AI534" s="4">
        <f t="shared" ca="1" si="242"/>
        <v>38421</v>
      </c>
      <c r="AJ534" s="1" t="s">
        <v>556</v>
      </c>
      <c r="AK534" s="1">
        <v>4402.8138065736903</v>
      </c>
      <c r="AL534" s="2">
        <f t="shared" si="243"/>
        <v>4402.8100000000004</v>
      </c>
      <c r="AM534" s="1">
        <v>429.64262825403603</v>
      </c>
      <c r="AN534" s="2">
        <f t="shared" si="244"/>
        <v>429.64</v>
      </c>
    </row>
    <row r="535" spans="1:40" x14ac:dyDescent="0.25">
      <c r="A535" s="1">
        <v>725</v>
      </c>
      <c r="B535" s="1">
        <v>0.55186620685445698</v>
      </c>
      <c r="C535" s="1">
        <v>-9803.1525620288703</v>
      </c>
      <c r="D535" s="1">
        <f t="shared" si="224"/>
        <v>-9804</v>
      </c>
      <c r="E535" s="4">
        <f t="shared" ca="1" si="225"/>
        <v>36134</v>
      </c>
      <c r="F535" s="1">
        <f t="shared" ca="1" si="226"/>
        <v>98</v>
      </c>
      <c r="G535" s="1">
        <f t="shared" ca="1" si="227"/>
        <v>12</v>
      </c>
      <c r="H535" s="1">
        <f t="shared" ca="1" si="228"/>
        <v>5</v>
      </c>
      <c r="I535" s="1" t="str">
        <f t="shared" ca="1" si="229"/>
        <v>98</v>
      </c>
      <c r="J535" s="1" t="str">
        <f t="shared" ca="1" si="230"/>
        <v>12</v>
      </c>
      <c r="K535" s="1" t="str">
        <f t="shared" ca="1" si="231"/>
        <v>5</v>
      </c>
      <c r="L535" s="1" t="str">
        <f t="shared" ca="1" si="232"/>
        <v>98</v>
      </c>
      <c r="M535" s="1" t="str">
        <f t="shared" ca="1" si="233"/>
        <v>12</v>
      </c>
      <c r="N535" s="1" t="str">
        <f t="shared" ca="1" si="234"/>
        <v>05</v>
      </c>
      <c r="O535" s="1">
        <v>1448.4875637073901</v>
      </c>
      <c r="P535" s="1">
        <f t="shared" si="235"/>
        <v>1448</v>
      </c>
      <c r="Q535" s="1">
        <f>2*P535+1</f>
        <v>2897</v>
      </c>
      <c r="R535" s="1" t="str">
        <f t="shared" si="236"/>
        <v>2897</v>
      </c>
      <c r="S535" s="1" t="str">
        <f t="shared" ca="1" si="237"/>
        <v>9812052897</v>
      </c>
      <c r="T535" s="1">
        <f t="shared" ca="1" si="246"/>
        <v>9</v>
      </c>
      <c r="U535" s="1">
        <f t="shared" ca="1" si="246"/>
        <v>4</v>
      </c>
      <c r="V535" s="1">
        <f t="shared" ca="1" si="246"/>
        <v>7</v>
      </c>
      <c r="W535" s="1">
        <f t="shared" ca="1" si="246"/>
        <v>8</v>
      </c>
      <c r="X535" s="1">
        <f t="shared" ca="1" si="246"/>
        <v>0</v>
      </c>
      <c r="Y535" s="1">
        <f t="shared" ca="1" si="246"/>
        <v>5</v>
      </c>
      <c r="Z535" s="1">
        <f t="shared" ca="1" si="246"/>
        <v>4</v>
      </c>
      <c r="AA535" s="1">
        <f t="shared" ca="1" si="246"/>
        <v>2</v>
      </c>
      <c r="AB535" s="1">
        <f t="shared" ca="1" si="246"/>
        <v>9</v>
      </c>
      <c r="AC535" s="1">
        <f t="shared" ca="1" si="246"/>
        <v>1</v>
      </c>
      <c r="AD535" s="1">
        <f t="shared" ca="1" si="238"/>
        <v>1</v>
      </c>
      <c r="AE535" s="1" t="str">
        <f t="shared" ca="1" si="239"/>
        <v>98120528971</v>
      </c>
      <c r="AF535" s="1">
        <v>7.9165013580736701E-2</v>
      </c>
      <c r="AG535" s="1">
        <f t="shared" si="240"/>
        <v>-227.12442396313361</v>
      </c>
      <c r="AH535" s="1">
        <f t="shared" si="241"/>
        <v>-228</v>
      </c>
      <c r="AI535" s="4">
        <f t="shared" ca="1" si="242"/>
        <v>45710</v>
      </c>
      <c r="AJ535" s="1" t="s">
        <v>557</v>
      </c>
      <c r="AK535" s="1">
        <v>4328.1655323954001</v>
      </c>
      <c r="AL535" s="2">
        <f t="shared" si="243"/>
        <v>4328.16</v>
      </c>
      <c r="AM535" s="1">
        <v>386.67867061372698</v>
      </c>
      <c r="AN535" s="2">
        <f t="shared" si="244"/>
        <v>386.67</v>
      </c>
    </row>
    <row r="536" spans="1:40" x14ac:dyDescent="0.25">
      <c r="A536" s="1">
        <v>52</v>
      </c>
      <c r="B536" s="1">
        <v>0.55287331766716497</v>
      </c>
      <c r="C536" s="1">
        <v>-24018.310190130302</v>
      </c>
      <c r="D536" s="1">
        <f t="shared" si="224"/>
        <v>-24019</v>
      </c>
      <c r="E536" s="4">
        <f t="shared" ca="1" si="225"/>
        <v>21919</v>
      </c>
      <c r="F536" s="1">
        <f t="shared" ca="1" si="226"/>
        <v>60</v>
      </c>
      <c r="G536" s="1">
        <f t="shared" ca="1" si="227"/>
        <v>1</v>
      </c>
      <c r="H536" s="1">
        <f t="shared" ca="1" si="228"/>
        <v>4</v>
      </c>
      <c r="I536" s="1" t="str">
        <f t="shared" ca="1" si="229"/>
        <v>60</v>
      </c>
      <c r="J536" s="1" t="str">
        <f t="shared" ca="1" si="230"/>
        <v>1</v>
      </c>
      <c r="K536" s="1" t="str">
        <f t="shared" ca="1" si="231"/>
        <v>4</v>
      </c>
      <c r="L536" s="1" t="str">
        <f t="shared" ca="1" si="232"/>
        <v>60</v>
      </c>
      <c r="M536" s="1" t="str">
        <f t="shared" ca="1" si="233"/>
        <v>01</v>
      </c>
      <c r="N536" s="1" t="str">
        <f t="shared" ca="1" si="234"/>
        <v>04</v>
      </c>
      <c r="O536" s="1">
        <v>606.27234717856402</v>
      </c>
      <c r="P536" s="1">
        <f t="shared" si="235"/>
        <v>606</v>
      </c>
      <c r="Q536" s="1">
        <f>P536*2</f>
        <v>1212</v>
      </c>
      <c r="R536" s="1" t="str">
        <f t="shared" si="236"/>
        <v>1212</v>
      </c>
      <c r="S536" s="1" t="str">
        <f t="shared" ca="1" si="237"/>
        <v>6001041212</v>
      </c>
      <c r="T536" s="1">
        <f t="shared" ca="1" si="246"/>
        <v>6</v>
      </c>
      <c r="U536" s="1">
        <f t="shared" ca="1" si="246"/>
        <v>0</v>
      </c>
      <c r="V536" s="1">
        <f t="shared" ca="1" si="246"/>
        <v>0</v>
      </c>
      <c r="W536" s="1">
        <f t="shared" ca="1" si="246"/>
        <v>9</v>
      </c>
      <c r="X536" s="1">
        <f t="shared" ca="1" si="246"/>
        <v>0</v>
      </c>
      <c r="Y536" s="1">
        <f t="shared" ca="1" si="246"/>
        <v>2</v>
      </c>
      <c r="Z536" s="1">
        <f t="shared" ca="1" si="246"/>
        <v>7</v>
      </c>
      <c r="AA536" s="1">
        <f t="shared" ca="1" si="246"/>
        <v>8</v>
      </c>
      <c r="AB536" s="1">
        <f t="shared" ca="1" si="246"/>
        <v>1</v>
      </c>
      <c r="AC536" s="1">
        <f t="shared" ca="1" si="246"/>
        <v>6</v>
      </c>
      <c r="AD536" s="1">
        <f t="shared" ca="1" si="238"/>
        <v>1</v>
      </c>
      <c r="AE536" s="1" t="str">
        <f t="shared" ca="1" si="239"/>
        <v>60010412121</v>
      </c>
      <c r="AF536" s="1">
        <v>0.24924466689046901</v>
      </c>
      <c r="AG536" s="1">
        <f t="shared" si="240"/>
        <v>-4258.0958891567725</v>
      </c>
      <c r="AH536" s="1">
        <f t="shared" si="241"/>
        <v>-4259</v>
      </c>
      <c r="AI536" s="4">
        <f t="shared" ca="1" si="242"/>
        <v>41679</v>
      </c>
      <c r="AJ536" s="1" t="s">
        <v>558</v>
      </c>
      <c r="AK536" s="1">
        <v>4257.6677755058399</v>
      </c>
      <c r="AL536" s="2">
        <f t="shared" si="243"/>
        <v>4257.66</v>
      </c>
      <c r="AM536" s="1">
        <v>318.31720938749402</v>
      </c>
      <c r="AN536" s="2">
        <f t="shared" si="244"/>
        <v>318.31</v>
      </c>
    </row>
    <row r="537" spans="1:40" x14ac:dyDescent="0.25">
      <c r="A537" s="1">
        <v>343</v>
      </c>
      <c r="B537" s="1">
        <v>0.55290383617664096</v>
      </c>
      <c r="C537" s="1">
        <v>-8092.8366954557896</v>
      </c>
      <c r="D537" s="1">
        <f t="shared" si="224"/>
        <v>-8093</v>
      </c>
      <c r="E537" s="4">
        <f t="shared" ca="1" si="225"/>
        <v>37845</v>
      </c>
      <c r="F537" s="1">
        <f t="shared" ca="1" si="226"/>
        <v>3</v>
      </c>
      <c r="G537" s="1">
        <f t="shared" ca="1" si="227"/>
        <v>28</v>
      </c>
      <c r="H537" s="1">
        <f t="shared" ca="1" si="228"/>
        <v>12</v>
      </c>
      <c r="I537" s="1" t="str">
        <f t="shared" ca="1" si="229"/>
        <v>3</v>
      </c>
      <c r="J537" s="1" t="str">
        <f t="shared" ca="1" si="230"/>
        <v>28</v>
      </c>
      <c r="K537" s="1" t="str">
        <f t="shared" ca="1" si="231"/>
        <v>12</v>
      </c>
      <c r="L537" s="1" t="str">
        <f t="shared" ca="1" si="232"/>
        <v>03</v>
      </c>
      <c r="M537" s="1" t="str">
        <f t="shared" ca="1" si="233"/>
        <v>28</v>
      </c>
      <c r="N537" s="1" t="str">
        <f t="shared" ca="1" si="234"/>
        <v>12</v>
      </c>
      <c r="O537" s="1">
        <v>1997.0121463667699</v>
      </c>
      <c r="P537" s="1">
        <f t="shared" si="235"/>
        <v>1997</v>
      </c>
      <c r="Q537" s="1">
        <f>P537*2</f>
        <v>3994</v>
      </c>
      <c r="R537" s="1" t="str">
        <f t="shared" si="236"/>
        <v>3994</v>
      </c>
      <c r="S537" s="1" t="str">
        <f t="shared" ca="1" si="237"/>
        <v>0328123994</v>
      </c>
      <c r="T537" s="1">
        <f t="shared" ca="1" si="246"/>
        <v>0</v>
      </c>
      <c r="U537" s="1">
        <f t="shared" ca="1" si="246"/>
        <v>9</v>
      </c>
      <c r="V537" s="1">
        <f t="shared" ca="1" si="246"/>
        <v>4</v>
      </c>
      <c r="W537" s="1">
        <f t="shared" ca="1" si="246"/>
        <v>2</v>
      </c>
      <c r="X537" s="1">
        <f t="shared" ca="1" si="246"/>
        <v>1</v>
      </c>
      <c r="Y537" s="1">
        <f t="shared" ca="1" si="246"/>
        <v>6</v>
      </c>
      <c r="Z537" s="1">
        <f t="shared" ca="1" si="246"/>
        <v>1</v>
      </c>
      <c r="AA537" s="1">
        <f t="shared" ca="1" si="246"/>
        <v>1</v>
      </c>
      <c r="AB537" s="1">
        <f t="shared" ca="1" si="246"/>
        <v>9</v>
      </c>
      <c r="AC537" s="1">
        <f t="shared" ca="1" si="246"/>
        <v>2</v>
      </c>
      <c r="AD537" s="1">
        <f t="shared" ca="1" si="238"/>
        <v>5</v>
      </c>
      <c r="AE537" s="1" t="str">
        <f t="shared" ca="1" si="239"/>
        <v>03281239945</v>
      </c>
      <c r="AF537" s="1">
        <v>0.74883266701254303</v>
      </c>
      <c r="AG537" s="1">
        <f t="shared" si="240"/>
        <v>-867.14822840052477</v>
      </c>
      <c r="AH537" s="1">
        <f t="shared" si="241"/>
        <v>-868</v>
      </c>
      <c r="AI537" s="4">
        <f t="shared" ca="1" si="242"/>
        <v>45070</v>
      </c>
      <c r="AJ537" s="1" t="s">
        <v>559</v>
      </c>
      <c r="AK537" s="1">
        <v>4546.6780602435401</v>
      </c>
      <c r="AL537" s="2">
        <f t="shared" si="243"/>
        <v>4546.67</v>
      </c>
      <c r="AM537" s="1">
        <v>454.47859126560297</v>
      </c>
      <c r="AN537" s="2">
        <f t="shared" si="244"/>
        <v>454.47</v>
      </c>
    </row>
    <row r="538" spans="1:40" x14ac:dyDescent="0.25">
      <c r="A538" s="1">
        <v>155</v>
      </c>
      <c r="B538" s="1">
        <v>0.55314798425244904</v>
      </c>
      <c r="C538" s="1">
        <v>-8471.2686544389198</v>
      </c>
      <c r="D538" s="1">
        <f t="shared" si="224"/>
        <v>-8472</v>
      </c>
      <c r="E538" s="4">
        <f t="shared" ca="1" si="225"/>
        <v>37466</v>
      </c>
      <c r="F538" s="1">
        <f t="shared" ca="1" si="226"/>
        <v>2</v>
      </c>
      <c r="G538" s="1">
        <f t="shared" ca="1" si="227"/>
        <v>27</v>
      </c>
      <c r="H538" s="1">
        <f t="shared" ca="1" si="228"/>
        <v>29</v>
      </c>
      <c r="I538" s="1" t="str">
        <f t="shared" ca="1" si="229"/>
        <v>2</v>
      </c>
      <c r="J538" s="1" t="str">
        <f t="shared" ca="1" si="230"/>
        <v>27</v>
      </c>
      <c r="K538" s="1" t="str">
        <f t="shared" ca="1" si="231"/>
        <v>29</v>
      </c>
      <c r="L538" s="1" t="str">
        <f t="shared" ca="1" si="232"/>
        <v>02</v>
      </c>
      <c r="M538" s="1" t="str">
        <f t="shared" ca="1" si="233"/>
        <v>27</v>
      </c>
      <c r="N538" s="1" t="str">
        <f t="shared" ca="1" si="234"/>
        <v>29</v>
      </c>
      <c r="O538" s="1">
        <v>959.14047669911804</v>
      </c>
      <c r="P538" s="1">
        <f t="shared" si="235"/>
        <v>959</v>
      </c>
      <c r="Q538" s="1">
        <f>P538*2</f>
        <v>1918</v>
      </c>
      <c r="R538" s="1" t="str">
        <f t="shared" si="236"/>
        <v>1918</v>
      </c>
      <c r="S538" s="1" t="str">
        <f t="shared" ca="1" si="237"/>
        <v>0227291918</v>
      </c>
      <c r="T538" s="1">
        <f t="shared" ca="1" si="246"/>
        <v>0</v>
      </c>
      <c r="U538" s="1">
        <f t="shared" ca="1" si="246"/>
        <v>6</v>
      </c>
      <c r="V538" s="1">
        <f t="shared" ca="1" si="246"/>
        <v>4</v>
      </c>
      <c r="W538" s="1">
        <f t="shared" ca="1" si="246"/>
        <v>3</v>
      </c>
      <c r="X538" s="1">
        <f t="shared" ca="1" si="246"/>
        <v>2</v>
      </c>
      <c r="Y538" s="1">
        <f t="shared" ca="1" si="246"/>
        <v>7</v>
      </c>
      <c r="Z538" s="1">
        <f t="shared" ca="1" si="246"/>
        <v>7</v>
      </c>
      <c r="AA538" s="1">
        <f t="shared" ca="1" si="246"/>
        <v>1</v>
      </c>
      <c r="AB538" s="1">
        <f t="shared" ca="1" si="246"/>
        <v>1</v>
      </c>
      <c r="AC538" s="1">
        <f t="shared" ca="1" si="246"/>
        <v>4</v>
      </c>
      <c r="AD538" s="1">
        <f t="shared" ca="1" si="238"/>
        <v>5</v>
      </c>
      <c r="AE538" s="1" t="str">
        <f t="shared" ca="1" si="239"/>
        <v>02272919185</v>
      </c>
      <c r="AF538" s="1">
        <v>0.60252693258461298</v>
      </c>
      <c r="AG538" s="1">
        <f t="shared" si="240"/>
        <v>-926.08389538255017</v>
      </c>
      <c r="AH538" s="1">
        <f t="shared" si="241"/>
        <v>-927</v>
      </c>
      <c r="AI538" s="4">
        <f t="shared" ca="1" si="242"/>
        <v>45011</v>
      </c>
      <c r="AJ538" s="1" t="s">
        <v>560</v>
      </c>
      <c r="AK538" s="1">
        <v>4863.88744773705</v>
      </c>
      <c r="AL538" s="2">
        <f t="shared" si="243"/>
        <v>4863.88</v>
      </c>
      <c r="AM538" s="1">
        <v>334.73006378368501</v>
      </c>
      <c r="AN538" s="2">
        <f t="shared" si="244"/>
        <v>334.73</v>
      </c>
    </row>
    <row r="539" spans="1:40" x14ac:dyDescent="0.25">
      <c r="A539" s="1">
        <v>112</v>
      </c>
      <c r="B539" s="1">
        <v>0.553483687856685</v>
      </c>
      <c r="C539" s="1">
        <v>-17409.880672628002</v>
      </c>
      <c r="D539" s="1">
        <f t="shared" si="224"/>
        <v>-17410</v>
      </c>
      <c r="E539" s="4">
        <f t="shared" ca="1" si="225"/>
        <v>28528</v>
      </c>
      <c r="F539" s="1">
        <f t="shared" ca="1" si="226"/>
        <v>78</v>
      </c>
      <c r="G539" s="1">
        <f t="shared" ca="1" si="227"/>
        <v>2</v>
      </c>
      <c r="H539" s="1">
        <f t="shared" ca="1" si="228"/>
        <v>7</v>
      </c>
      <c r="I539" s="1" t="str">
        <f t="shared" ca="1" si="229"/>
        <v>78</v>
      </c>
      <c r="J539" s="1" t="str">
        <f t="shared" ca="1" si="230"/>
        <v>2</v>
      </c>
      <c r="K539" s="1" t="str">
        <f t="shared" ca="1" si="231"/>
        <v>7</v>
      </c>
      <c r="L539" s="1" t="str">
        <f t="shared" ca="1" si="232"/>
        <v>78</v>
      </c>
      <c r="M539" s="1" t="str">
        <f t="shared" ca="1" si="233"/>
        <v>02</v>
      </c>
      <c r="N539" s="1" t="str">
        <f t="shared" ca="1" si="234"/>
        <v>07</v>
      </c>
      <c r="O539" s="1">
        <v>534.60029908139302</v>
      </c>
      <c r="P539" s="1">
        <f t="shared" si="235"/>
        <v>534</v>
      </c>
      <c r="Q539" s="1">
        <f>P539*2</f>
        <v>1068</v>
      </c>
      <c r="R539" s="1" t="str">
        <f t="shared" si="236"/>
        <v>1068</v>
      </c>
      <c r="S539" s="1" t="str">
        <f t="shared" ca="1" si="237"/>
        <v>7802071068</v>
      </c>
      <c r="T539" s="1">
        <f t="shared" ca="1" si="246"/>
        <v>7</v>
      </c>
      <c r="U539" s="1">
        <f t="shared" ca="1" si="246"/>
        <v>4</v>
      </c>
      <c r="V539" s="1">
        <f t="shared" ca="1" si="246"/>
        <v>0</v>
      </c>
      <c r="W539" s="1">
        <f t="shared" ca="1" si="246"/>
        <v>8</v>
      </c>
      <c r="X539" s="1">
        <f t="shared" ca="1" si="246"/>
        <v>0</v>
      </c>
      <c r="Y539" s="1">
        <f t="shared" ca="1" si="246"/>
        <v>1</v>
      </c>
      <c r="Z539" s="1">
        <f t="shared" ca="1" si="246"/>
        <v>7</v>
      </c>
      <c r="AA539" s="1">
        <f t="shared" ca="1" si="246"/>
        <v>0</v>
      </c>
      <c r="AB539" s="1">
        <f t="shared" ca="1" si="246"/>
        <v>6</v>
      </c>
      <c r="AC539" s="1">
        <f t="shared" ca="1" si="246"/>
        <v>4</v>
      </c>
      <c r="AD539" s="1">
        <f t="shared" ca="1" si="238"/>
        <v>3</v>
      </c>
      <c r="AE539" s="1" t="str">
        <f t="shared" ca="1" si="239"/>
        <v>78020710683</v>
      </c>
      <c r="AF539" s="1">
        <v>0.81786553544724905</v>
      </c>
      <c r="AG539" s="1">
        <f t="shared" si="240"/>
        <v>-8567.1414838099336</v>
      </c>
      <c r="AH539" s="1">
        <f t="shared" si="241"/>
        <v>-8568</v>
      </c>
      <c r="AI539" s="4">
        <f t="shared" ca="1" si="242"/>
        <v>37370</v>
      </c>
      <c r="AJ539" s="1" t="s">
        <v>561</v>
      </c>
      <c r="AK539" s="1">
        <v>3108.5238196966502</v>
      </c>
      <c r="AL539" s="2">
        <f t="shared" si="243"/>
        <v>3108.52</v>
      </c>
      <c r="AM539" s="1">
        <v>481.987975707266</v>
      </c>
      <c r="AN539" s="2">
        <f t="shared" si="244"/>
        <v>481.98</v>
      </c>
    </row>
    <row r="540" spans="1:40" x14ac:dyDescent="0.25">
      <c r="A540" s="1">
        <v>753</v>
      </c>
      <c r="B540" s="1">
        <v>0.55400250251777705</v>
      </c>
      <c r="C540" s="1">
        <v>-17367.491378521099</v>
      </c>
      <c r="D540" s="1">
        <f t="shared" si="224"/>
        <v>-17368</v>
      </c>
      <c r="E540" s="4">
        <f t="shared" ca="1" si="225"/>
        <v>28570</v>
      </c>
      <c r="F540" s="1">
        <f t="shared" ca="1" si="226"/>
        <v>78</v>
      </c>
      <c r="G540" s="1">
        <f t="shared" ca="1" si="227"/>
        <v>3</v>
      </c>
      <c r="H540" s="1">
        <f t="shared" ca="1" si="228"/>
        <v>21</v>
      </c>
      <c r="I540" s="1" t="str">
        <f t="shared" ca="1" si="229"/>
        <v>78</v>
      </c>
      <c r="J540" s="1" t="str">
        <f t="shared" ca="1" si="230"/>
        <v>3</v>
      </c>
      <c r="K540" s="1" t="str">
        <f t="shared" ca="1" si="231"/>
        <v>21</v>
      </c>
      <c r="L540" s="1" t="str">
        <f t="shared" ca="1" si="232"/>
        <v>78</v>
      </c>
      <c r="M540" s="1" t="str">
        <f t="shared" ca="1" si="233"/>
        <v>03</v>
      </c>
      <c r="N540" s="1" t="str">
        <f t="shared" ca="1" si="234"/>
        <v>21</v>
      </c>
      <c r="O540" s="1">
        <v>3101.0637531663001</v>
      </c>
      <c r="P540" s="1">
        <f t="shared" si="235"/>
        <v>3101</v>
      </c>
      <c r="Q540" s="1">
        <f>2*P540+1</f>
        <v>6203</v>
      </c>
      <c r="R540" s="1" t="str">
        <f t="shared" si="236"/>
        <v>6203</v>
      </c>
      <c r="S540" s="1" t="str">
        <f t="shared" ca="1" si="237"/>
        <v>7803216203</v>
      </c>
      <c r="T540" s="1">
        <f t="shared" ca="1" si="246"/>
        <v>7</v>
      </c>
      <c r="U540" s="1">
        <f t="shared" ca="1" si="246"/>
        <v>4</v>
      </c>
      <c r="V540" s="1">
        <f t="shared" ca="1" si="246"/>
        <v>0</v>
      </c>
      <c r="W540" s="1">
        <f t="shared" ca="1" si="246"/>
        <v>7</v>
      </c>
      <c r="X540" s="1">
        <f t="shared" ca="1" si="246"/>
        <v>2</v>
      </c>
      <c r="Y540" s="1">
        <f t="shared" ca="1" si="246"/>
        <v>3</v>
      </c>
      <c r="Z540" s="1">
        <f t="shared" ca="1" si="246"/>
        <v>2</v>
      </c>
      <c r="AA540" s="1">
        <f t="shared" ca="1" si="246"/>
        <v>8</v>
      </c>
      <c r="AB540" s="1">
        <f t="shared" ca="1" si="246"/>
        <v>0</v>
      </c>
      <c r="AC540" s="1">
        <f t="shared" ca="1" si="246"/>
        <v>9</v>
      </c>
      <c r="AD540" s="1">
        <f t="shared" ca="1" si="238"/>
        <v>8</v>
      </c>
      <c r="AE540" s="1" t="str">
        <f t="shared" ca="1" si="239"/>
        <v>78032162038</v>
      </c>
      <c r="AF540" s="1">
        <v>0.24283577990051</v>
      </c>
      <c r="AG540" s="1">
        <f t="shared" si="240"/>
        <v>-2533.5056917020211</v>
      </c>
      <c r="AH540" s="1">
        <f t="shared" si="241"/>
        <v>-2534</v>
      </c>
      <c r="AI540" s="4">
        <f t="shared" ca="1" si="242"/>
        <v>43404</v>
      </c>
      <c r="AJ540" s="1" t="s">
        <v>562</v>
      </c>
      <c r="AK540" s="1">
        <v>3538.77376628925</v>
      </c>
      <c r="AL540" s="2">
        <f t="shared" si="243"/>
        <v>3538.77</v>
      </c>
      <c r="AM540" s="1">
        <v>413.57158116397602</v>
      </c>
      <c r="AN540" s="2">
        <f t="shared" si="244"/>
        <v>413.57</v>
      </c>
    </row>
    <row r="541" spans="1:40" x14ac:dyDescent="0.25">
      <c r="A541" s="1">
        <v>906</v>
      </c>
      <c r="B541" s="1">
        <v>0.55464339121677297</v>
      </c>
      <c r="C541" s="1">
        <v>-22653.2520523698</v>
      </c>
      <c r="D541" s="1">
        <f t="shared" si="224"/>
        <v>-22654</v>
      </c>
      <c r="E541" s="4">
        <f t="shared" ca="1" si="225"/>
        <v>23284</v>
      </c>
      <c r="F541" s="1">
        <f t="shared" ca="1" si="226"/>
        <v>63</v>
      </c>
      <c r="G541" s="1">
        <f t="shared" ca="1" si="227"/>
        <v>9</v>
      </c>
      <c r="H541" s="1">
        <f t="shared" ca="1" si="228"/>
        <v>30</v>
      </c>
      <c r="I541" s="1" t="str">
        <f t="shared" ca="1" si="229"/>
        <v>63</v>
      </c>
      <c r="J541" s="1" t="str">
        <f t="shared" ca="1" si="230"/>
        <v>9</v>
      </c>
      <c r="K541" s="1" t="str">
        <f t="shared" ca="1" si="231"/>
        <v>30</v>
      </c>
      <c r="L541" s="1" t="str">
        <f t="shared" ca="1" si="232"/>
        <v>63</v>
      </c>
      <c r="M541" s="1" t="str">
        <f t="shared" ca="1" si="233"/>
        <v>09</v>
      </c>
      <c r="N541" s="1" t="str">
        <f t="shared" ca="1" si="234"/>
        <v>30</v>
      </c>
      <c r="O541" s="1">
        <v>3774.1219519638698</v>
      </c>
      <c r="P541" s="1">
        <f t="shared" si="235"/>
        <v>3774</v>
      </c>
      <c r="Q541" s="1">
        <f>2*P541+1</f>
        <v>7549</v>
      </c>
      <c r="R541" s="1" t="str">
        <f t="shared" si="236"/>
        <v>7549</v>
      </c>
      <c r="S541" s="1" t="str">
        <f t="shared" ca="1" si="237"/>
        <v>6309307549</v>
      </c>
      <c r="T541" s="1">
        <f t="shared" ca="1" si="246"/>
        <v>6</v>
      </c>
      <c r="U541" s="1">
        <f t="shared" ca="1" si="246"/>
        <v>9</v>
      </c>
      <c r="V541" s="1">
        <f t="shared" ca="1" si="246"/>
        <v>0</v>
      </c>
      <c r="W541" s="1">
        <f t="shared" ca="1" si="246"/>
        <v>1</v>
      </c>
      <c r="X541" s="1">
        <f t="shared" ca="1" si="246"/>
        <v>3</v>
      </c>
      <c r="Y541" s="1">
        <f t="shared" ca="1" si="246"/>
        <v>0</v>
      </c>
      <c r="Z541" s="1">
        <f t="shared" ca="1" si="246"/>
        <v>9</v>
      </c>
      <c r="AA541" s="1">
        <f t="shared" ca="1" si="246"/>
        <v>5</v>
      </c>
      <c r="AB541" s="1">
        <f t="shared" ca="1" si="246"/>
        <v>4</v>
      </c>
      <c r="AC541" s="1">
        <f t="shared" ca="1" si="246"/>
        <v>7</v>
      </c>
      <c r="AD541" s="1">
        <f t="shared" ca="1" si="238"/>
        <v>6</v>
      </c>
      <c r="AE541" s="1" t="str">
        <f t="shared" ca="1" si="239"/>
        <v>63093075496</v>
      </c>
      <c r="AF541" s="1">
        <v>4.9165318765831502E-2</v>
      </c>
      <c r="AG541" s="1">
        <f t="shared" si="240"/>
        <v>-772.82964568010539</v>
      </c>
      <c r="AH541" s="1">
        <f t="shared" si="241"/>
        <v>-773</v>
      </c>
      <c r="AI541" s="4">
        <f t="shared" ca="1" si="242"/>
        <v>45165</v>
      </c>
      <c r="AJ541" s="1" t="s">
        <v>563</v>
      </c>
      <c r="AK541" s="1">
        <v>3496.1088900418099</v>
      </c>
      <c r="AL541" s="2">
        <f t="shared" si="243"/>
        <v>3496.1</v>
      </c>
      <c r="AM541" s="1">
        <v>386.56880397961402</v>
      </c>
      <c r="AN541" s="2">
        <f t="shared" si="244"/>
        <v>386.56</v>
      </c>
    </row>
    <row r="542" spans="1:40" x14ac:dyDescent="0.25">
      <c r="A542" s="1">
        <v>955</v>
      </c>
      <c r="B542" s="1">
        <v>0.55558946501052897</v>
      </c>
      <c r="C542" s="1">
        <v>-22615.777459028901</v>
      </c>
      <c r="D542" s="1">
        <f t="shared" si="224"/>
        <v>-22616</v>
      </c>
      <c r="E542" s="4">
        <f t="shared" ca="1" si="225"/>
        <v>23322</v>
      </c>
      <c r="F542" s="1">
        <f t="shared" ca="1" si="226"/>
        <v>63</v>
      </c>
      <c r="G542" s="1">
        <f t="shared" ca="1" si="227"/>
        <v>11</v>
      </c>
      <c r="H542" s="1">
        <f t="shared" ca="1" si="228"/>
        <v>7</v>
      </c>
      <c r="I542" s="1" t="str">
        <f t="shared" ca="1" si="229"/>
        <v>63</v>
      </c>
      <c r="J542" s="1" t="str">
        <f t="shared" ca="1" si="230"/>
        <v>11</v>
      </c>
      <c r="K542" s="1" t="str">
        <f t="shared" ca="1" si="231"/>
        <v>7</v>
      </c>
      <c r="L542" s="1" t="str">
        <f t="shared" ca="1" si="232"/>
        <v>63</v>
      </c>
      <c r="M542" s="1" t="str">
        <f t="shared" ca="1" si="233"/>
        <v>11</v>
      </c>
      <c r="N542" s="1" t="str">
        <f t="shared" ca="1" si="234"/>
        <v>07</v>
      </c>
      <c r="O542" s="1">
        <v>1061.1564378795699</v>
      </c>
      <c r="P542" s="1">
        <f t="shared" si="235"/>
        <v>1061</v>
      </c>
      <c r="Q542" s="1">
        <f>2*P542+1</f>
        <v>2123</v>
      </c>
      <c r="R542" s="1" t="str">
        <f t="shared" si="236"/>
        <v>2123</v>
      </c>
      <c r="S542" s="1" t="str">
        <f t="shared" ca="1" si="237"/>
        <v>6311072123</v>
      </c>
      <c r="T542" s="1">
        <f t="shared" ca="1" si="246"/>
        <v>6</v>
      </c>
      <c r="U542" s="1">
        <f t="shared" ca="1" si="246"/>
        <v>9</v>
      </c>
      <c r="V542" s="1">
        <f t="shared" ca="1" si="246"/>
        <v>7</v>
      </c>
      <c r="W542" s="1">
        <f t="shared" ca="1" si="246"/>
        <v>9</v>
      </c>
      <c r="X542" s="1">
        <f t="shared" ca="1" si="246"/>
        <v>0</v>
      </c>
      <c r="Y542" s="1">
        <f t="shared" ca="1" si="246"/>
        <v>1</v>
      </c>
      <c r="Z542" s="1">
        <f t="shared" ca="1" si="246"/>
        <v>4</v>
      </c>
      <c r="AA542" s="1">
        <f t="shared" ca="1" si="246"/>
        <v>9</v>
      </c>
      <c r="AB542" s="1">
        <f t="shared" ca="1" si="246"/>
        <v>2</v>
      </c>
      <c r="AC542" s="1">
        <f t="shared" ca="1" si="246"/>
        <v>9</v>
      </c>
      <c r="AD542" s="1">
        <f t="shared" ca="1" si="238"/>
        <v>4</v>
      </c>
      <c r="AE542" s="1" t="str">
        <f t="shared" ca="1" si="239"/>
        <v>63110721234</v>
      </c>
      <c r="AF542" s="1">
        <v>0.793389690847499</v>
      </c>
      <c r="AG542" s="1">
        <f t="shared" si="240"/>
        <v>-12441.143742179631</v>
      </c>
      <c r="AH542" s="1">
        <f t="shared" si="241"/>
        <v>-12442</v>
      </c>
      <c r="AI542" s="4">
        <f t="shared" ca="1" si="242"/>
        <v>33496</v>
      </c>
      <c r="AJ542" s="1" t="s">
        <v>564</v>
      </c>
      <c r="AK542" s="1">
        <v>4656.3005462813198</v>
      </c>
      <c r="AL542" s="2">
        <f t="shared" si="243"/>
        <v>4656.3</v>
      </c>
      <c r="AM542" s="1">
        <v>400.89419232764698</v>
      </c>
      <c r="AN542" s="2">
        <f t="shared" si="244"/>
        <v>400.89</v>
      </c>
    </row>
    <row r="543" spans="1:40" x14ac:dyDescent="0.25">
      <c r="A543" s="1">
        <v>42</v>
      </c>
      <c r="B543" s="1">
        <v>0.55946531571398095</v>
      </c>
      <c r="C543" s="1">
        <v>-22567.244788964501</v>
      </c>
      <c r="D543" s="1">
        <f t="shared" si="224"/>
        <v>-22568</v>
      </c>
      <c r="E543" s="4">
        <f t="shared" ca="1" si="225"/>
        <v>23370</v>
      </c>
      <c r="F543" s="1">
        <f t="shared" ca="1" si="226"/>
        <v>63</v>
      </c>
      <c r="G543" s="1">
        <f t="shared" ca="1" si="227"/>
        <v>12</v>
      </c>
      <c r="H543" s="1">
        <f t="shared" ca="1" si="228"/>
        <v>25</v>
      </c>
      <c r="I543" s="1" t="str">
        <f t="shared" ca="1" si="229"/>
        <v>63</v>
      </c>
      <c r="J543" s="1" t="str">
        <f t="shared" ca="1" si="230"/>
        <v>12</v>
      </c>
      <c r="K543" s="1" t="str">
        <f t="shared" ca="1" si="231"/>
        <v>25</v>
      </c>
      <c r="L543" s="1" t="str">
        <f t="shared" ca="1" si="232"/>
        <v>63</v>
      </c>
      <c r="M543" s="1" t="str">
        <f t="shared" ca="1" si="233"/>
        <v>12</v>
      </c>
      <c r="N543" s="1" t="str">
        <f t="shared" ca="1" si="234"/>
        <v>25</v>
      </c>
      <c r="O543" s="1">
        <v>742.75130466628002</v>
      </c>
      <c r="P543" s="1">
        <f t="shared" si="235"/>
        <v>742</v>
      </c>
      <c r="Q543" s="1">
        <f>P543*2</f>
        <v>1484</v>
      </c>
      <c r="R543" s="1" t="str">
        <f t="shared" si="236"/>
        <v>1484</v>
      </c>
      <c r="S543" s="1" t="str">
        <f t="shared" ca="1" si="237"/>
        <v>6312251484</v>
      </c>
      <c r="T543" s="1">
        <f t="shared" ref="T543:AC552" ca="1" si="247">MOD(MID($S543,T$2,1)*T$1,10)</f>
        <v>6</v>
      </c>
      <c r="U543" s="1">
        <f t="shared" ca="1" si="247"/>
        <v>9</v>
      </c>
      <c r="V543" s="1">
        <f t="shared" ca="1" si="247"/>
        <v>7</v>
      </c>
      <c r="W543" s="1">
        <f t="shared" ca="1" si="247"/>
        <v>8</v>
      </c>
      <c r="X543" s="1">
        <f t="shared" ca="1" si="247"/>
        <v>2</v>
      </c>
      <c r="Y543" s="1">
        <f t="shared" ca="1" si="247"/>
        <v>5</v>
      </c>
      <c r="Z543" s="1">
        <f t="shared" ca="1" si="247"/>
        <v>7</v>
      </c>
      <c r="AA543" s="1">
        <f t="shared" ca="1" si="247"/>
        <v>6</v>
      </c>
      <c r="AB543" s="1">
        <f t="shared" ca="1" si="247"/>
        <v>8</v>
      </c>
      <c r="AC543" s="1">
        <f t="shared" ca="1" si="247"/>
        <v>2</v>
      </c>
      <c r="AD543" s="1">
        <f t="shared" ca="1" si="238"/>
        <v>0</v>
      </c>
      <c r="AE543" s="1" t="str">
        <f t="shared" ca="1" si="239"/>
        <v>63122514840</v>
      </c>
      <c r="AF543" s="1">
        <v>0.68923001800592099</v>
      </c>
      <c r="AG543" s="1">
        <f t="shared" si="240"/>
        <v>-10774.732871486563</v>
      </c>
      <c r="AH543" s="1">
        <f t="shared" si="241"/>
        <v>-10775</v>
      </c>
      <c r="AI543" s="4">
        <f t="shared" ca="1" si="242"/>
        <v>35163</v>
      </c>
      <c r="AJ543" s="1" t="s">
        <v>565</v>
      </c>
      <c r="AK543" s="1">
        <v>4750.4806665242504</v>
      </c>
      <c r="AL543" s="2">
        <f t="shared" si="243"/>
        <v>4750.4799999999996</v>
      </c>
      <c r="AM543" s="1">
        <v>348.10937833796203</v>
      </c>
      <c r="AN543" s="2">
        <f t="shared" si="244"/>
        <v>348.1</v>
      </c>
    </row>
    <row r="544" spans="1:40" x14ac:dyDescent="0.25">
      <c r="A544" s="1">
        <v>360</v>
      </c>
      <c r="B544" s="1">
        <v>0.55949583422345694</v>
      </c>
      <c r="C544" s="1">
        <v>-27419.897457808202</v>
      </c>
      <c r="D544" s="1">
        <f t="shared" si="224"/>
        <v>-27420</v>
      </c>
      <c r="E544" s="4">
        <f t="shared" ca="1" si="225"/>
        <v>18518</v>
      </c>
      <c r="F544" s="1">
        <f t="shared" ca="1" si="226"/>
        <v>50</v>
      </c>
      <c r="G544" s="1">
        <f t="shared" ca="1" si="227"/>
        <v>9</v>
      </c>
      <c r="H544" s="1">
        <f t="shared" ca="1" si="228"/>
        <v>12</v>
      </c>
      <c r="I544" s="1" t="str">
        <f t="shared" ca="1" si="229"/>
        <v>50</v>
      </c>
      <c r="J544" s="1" t="str">
        <f t="shared" ca="1" si="230"/>
        <v>9</v>
      </c>
      <c r="K544" s="1" t="str">
        <f t="shared" ca="1" si="231"/>
        <v>12</v>
      </c>
      <c r="L544" s="1" t="str">
        <f t="shared" ca="1" si="232"/>
        <v>50</v>
      </c>
      <c r="M544" s="1" t="str">
        <f t="shared" ca="1" si="233"/>
        <v>09</v>
      </c>
      <c r="N544" s="1" t="str">
        <f t="shared" ca="1" si="234"/>
        <v>12</v>
      </c>
      <c r="O544" s="1">
        <v>4287.4970244453298</v>
      </c>
      <c r="P544" s="1">
        <f t="shared" si="235"/>
        <v>4287</v>
      </c>
      <c r="Q544" s="1">
        <f>P544*2</f>
        <v>8574</v>
      </c>
      <c r="R544" s="1" t="str">
        <f t="shared" si="236"/>
        <v>8574</v>
      </c>
      <c r="S544" s="1" t="str">
        <f t="shared" ca="1" si="237"/>
        <v>5009128574</v>
      </c>
      <c r="T544" s="1">
        <f t="shared" ca="1" si="247"/>
        <v>5</v>
      </c>
      <c r="U544" s="1">
        <f t="shared" ca="1" si="247"/>
        <v>0</v>
      </c>
      <c r="V544" s="1">
        <f t="shared" ca="1" si="247"/>
        <v>0</v>
      </c>
      <c r="W544" s="1">
        <f t="shared" ca="1" si="247"/>
        <v>1</v>
      </c>
      <c r="X544" s="1">
        <f t="shared" ca="1" si="247"/>
        <v>1</v>
      </c>
      <c r="Y544" s="1">
        <f t="shared" ca="1" si="247"/>
        <v>6</v>
      </c>
      <c r="Z544" s="1">
        <f t="shared" ca="1" si="247"/>
        <v>6</v>
      </c>
      <c r="AA544" s="1">
        <f t="shared" ca="1" si="247"/>
        <v>5</v>
      </c>
      <c r="AB544" s="1">
        <f t="shared" ca="1" si="247"/>
        <v>7</v>
      </c>
      <c r="AC544" s="1">
        <f t="shared" ca="1" si="247"/>
        <v>2</v>
      </c>
      <c r="AD544" s="1">
        <f t="shared" ca="1" si="238"/>
        <v>7</v>
      </c>
      <c r="AE544" s="1" t="str">
        <f t="shared" ca="1" si="239"/>
        <v>50091285747</v>
      </c>
      <c r="AF544" s="1">
        <v>0.78890346995452698</v>
      </c>
      <c r="AG544" s="1">
        <f t="shared" si="240"/>
        <v>-16160.687582018485</v>
      </c>
      <c r="AH544" s="1">
        <f t="shared" si="241"/>
        <v>-16161</v>
      </c>
      <c r="AI544" s="4">
        <f t="shared" ca="1" si="242"/>
        <v>29777</v>
      </c>
      <c r="AJ544" s="1" t="s">
        <v>566</v>
      </c>
      <c r="AK544" s="1">
        <v>4731.4371166112296</v>
      </c>
      <c r="AL544" s="2">
        <f t="shared" si="243"/>
        <v>4731.43</v>
      </c>
      <c r="AM544" s="1">
        <v>465.49577318643799</v>
      </c>
      <c r="AN544" s="2">
        <f t="shared" si="244"/>
        <v>465.49</v>
      </c>
    </row>
    <row r="545" spans="1:40" x14ac:dyDescent="0.25">
      <c r="A545" s="1">
        <v>403</v>
      </c>
      <c r="B545" s="1">
        <v>0.56004516739402399</v>
      </c>
      <c r="C545" s="1">
        <v>-24759.815668202798</v>
      </c>
      <c r="D545" s="1">
        <f t="shared" si="224"/>
        <v>-24760</v>
      </c>
      <c r="E545" s="4">
        <f t="shared" ca="1" si="225"/>
        <v>21178</v>
      </c>
      <c r="F545" s="1">
        <f t="shared" ca="1" si="226"/>
        <v>57</v>
      </c>
      <c r="G545" s="1">
        <f t="shared" ca="1" si="227"/>
        <v>12</v>
      </c>
      <c r="H545" s="1">
        <f t="shared" ca="1" si="228"/>
        <v>24</v>
      </c>
      <c r="I545" s="1" t="str">
        <f t="shared" ca="1" si="229"/>
        <v>57</v>
      </c>
      <c r="J545" s="1" t="str">
        <f t="shared" ca="1" si="230"/>
        <v>12</v>
      </c>
      <c r="K545" s="1" t="str">
        <f t="shared" ca="1" si="231"/>
        <v>24</v>
      </c>
      <c r="L545" s="1" t="str">
        <f t="shared" ca="1" si="232"/>
        <v>57</v>
      </c>
      <c r="M545" s="1" t="str">
        <f t="shared" ca="1" si="233"/>
        <v>12</v>
      </c>
      <c r="N545" s="1" t="str">
        <f t="shared" ca="1" si="234"/>
        <v>24</v>
      </c>
      <c r="O545" s="1">
        <v>1329.4460585345</v>
      </c>
      <c r="P545" s="1">
        <f t="shared" si="235"/>
        <v>1329</v>
      </c>
      <c r="Q545" s="1">
        <f>P545*2</f>
        <v>2658</v>
      </c>
      <c r="R545" s="1" t="str">
        <f t="shared" si="236"/>
        <v>2658</v>
      </c>
      <c r="S545" s="1" t="str">
        <f t="shared" ca="1" si="237"/>
        <v>5712242658</v>
      </c>
      <c r="T545" s="1">
        <f t="shared" ca="1" si="247"/>
        <v>5</v>
      </c>
      <c r="U545" s="1">
        <f t="shared" ca="1" si="247"/>
        <v>1</v>
      </c>
      <c r="V545" s="1">
        <f t="shared" ca="1" si="247"/>
        <v>7</v>
      </c>
      <c r="W545" s="1">
        <f t="shared" ca="1" si="247"/>
        <v>8</v>
      </c>
      <c r="X545" s="1">
        <f t="shared" ca="1" si="247"/>
        <v>2</v>
      </c>
      <c r="Y545" s="1">
        <f t="shared" ca="1" si="247"/>
        <v>2</v>
      </c>
      <c r="Z545" s="1">
        <f t="shared" ca="1" si="247"/>
        <v>4</v>
      </c>
      <c r="AA545" s="1">
        <f t="shared" ca="1" si="247"/>
        <v>4</v>
      </c>
      <c r="AB545" s="1">
        <f t="shared" ca="1" si="247"/>
        <v>5</v>
      </c>
      <c r="AC545" s="1">
        <f t="shared" ca="1" si="247"/>
        <v>4</v>
      </c>
      <c r="AD545" s="1">
        <f t="shared" ca="1" si="238"/>
        <v>8</v>
      </c>
      <c r="AE545" s="1" t="str">
        <f t="shared" ca="1" si="239"/>
        <v>57122426588</v>
      </c>
      <c r="AF545" s="1">
        <v>0.73567918942838795</v>
      </c>
      <c r="AG545" s="1">
        <f t="shared" si="240"/>
        <v>-13113.481551561015</v>
      </c>
      <c r="AH545" s="1">
        <f t="shared" si="241"/>
        <v>-13114</v>
      </c>
      <c r="AI545" s="4">
        <f t="shared" ca="1" si="242"/>
        <v>32824</v>
      </c>
      <c r="AJ545" s="1" t="s">
        <v>567</v>
      </c>
      <c r="AK545" s="1">
        <v>4036.1033967101098</v>
      </c>
      <c r="AL545" s="2">
        <f t="shared" si="243"/>
        <v>4036.1</v>
      </c>
      <c r="AM545" s="1">
        <v>347.46848963896599</v>
      </c>
      <c r="AN545" s="2">
        <f t="shared" si="244"/>
        <v>347.46</v>
      </c>
    </row>
    <row r="546" spans="1:40" x14ac:dyDescent="0.25">
      <c r="A546" s="1">
        <v>851</v>
      </c>
      <c r="B546" s="1">
        <v>0.56004516739402399</v>
      </c>
      <c r="C546" s="1">
        <v>-7558.9773247474604</v>
      </c>
      <c r="D546" s="1">
        <f t="shared" si="224"/>
        <v>-7559</v>
      </c>
      <c r="E546" s="4">
        <f t="shared" ca="1" si="225"/>
        <v>38379</v>
      </c>
      <c r="F546" s="1">
        <f t="shared" ca="1" si="226"/>
        <v>5</v>
      </c>
      <c r="G546" s="1">
        <f t="shared" ca="1" si="227"/>
        <v>21</v>
      </c>
      <c r="H546" s="1">
        <f t="shared" ca="1" si="228"/>
        <v>27</v>
      </c>
      <c r="I546" s="1" t="str">
        <f t="shared" ca="1" si="229"/>
        <v>5</v>
      </c>
      <c r="J546" s="1" t="str">
        <f t="shared" ca="1" si="230"/>
        <v>21</v>
      </c>
      <c r="K546" s="1" t="str">
        <f t="shared" ca="1" si="231"/>
        <v>27</v>
      </c>
      <c r="L546" s="1" t="str">
        <f t="shared" ca="1" si="232"/>
        <v>05</v>
      </c>
      <c r="M546" s="1" t="str">
        <f t="shared" ca="1" si="233"/>
        <v>21</v>
      </c>
      <c r="N546" s="1" t="str">
        <f t="shared" ca="1" si="234"/>
        <v>27</v>
      </c>
      <c r="O546" s="1">
        <v>3229.0299386577999</v>
      </c>
      <c r="P546" s="1">
        <f t="shared" si="235"/>
        <v>3229</v>
      </c>
      <c r="Q546" s="1">
        <f>2*P546+1</f>
        <v>6459</v>
      </c>
      <c r="R546" s="1" t="str">
        <f t="shared" si="236"/>
        <v>6459</v>
      </c>
      <c r="S546" s="1" t="str">
        <f t="shared" ca="1" si="237"/>
        <v>0521276459</v>
      </c>
      <c r="T546" s="1">
        <f t="shared" ca="1" si="247"/>
        <v>0</v>
      </c>
      <c r="U546" s="1">
        <f t="shared" ca="1" si="247"/>
        <v>5</v>
      </c>
      <c r="V546" s="1">
        <f t="shared" ca="1" si="247"/>
        <v>4</v>
      </c>
      <c r="W546" s="1">
        <f t="shared" ca="1" si="247"/>
        <v>9</v>
      </c>
      <c r="X546" s="1">
        <f t="shared" ca="1" si="247"/>
        <v>2</v>
      </c>
      <c r="Y546" s="1">
        <f t="shared" ca="1" si="247"/>
        <v>1</v>
      </c>
      <c r="Z546" s="1">
        <f t="shared" ca="1" si="247"/>
        <v>2</v>
      </c>
      <c r="AA546" s="1">
        <f t="shared" ca="1" si="247"/>
        <v>6</v>
      </c>
      <c r="AB546" s="1">
        <f t="shared" ca="1" si="247"/>
        <v>5</v>
      </c>
      <c r="AC546" s="1">
        <f t="shared" ca="1" si="247"/>
        <v>7</v>
      </c>
      <c r="AD546" s="1">
        <f t="shared" ca="1" si="238"/>
        <v>9</v>
      </c>
      <c r="AE546" s="1" t="str">
        <f t="shared" ca="1" si="239"/>
        <v>05212764599</v>
      </c>
      <c r="AF546" s="1">
        <v>0.26129947813348797</v>
      </c>
      <c r="AG546" s="1">
        <f t="shared" si="240"/>
        <v>-163.05087435529649</v>
      </c>
      <c r="AH546" s="1">
        <f t="shared" si="241"/>
        <v>-164</v>
      </c>
      <c r="AI546" s="4">
        <f t="shared" ca="1" si="242"/>
        <v>45774</v>
      </c>
      <c r="AJ546" s="1" t="s">
        <v>568</v>
      </c>
      <c r="AK546" s="1">
        <v>3265.2668843653701</v>
      </c>
      <c r="AL546" s="2">
        <f t="shared" si="243"/>
        <v>3265.26</v>
      </c>
      <c r="AM546" s="1">
        <v>365.46830652790902</v>
      </c>
      <c r="AN546" s="2">
        <f t="shared" si="244"/>
        <v>365.46</v>
      </c>
    </row>
    <row r="547" spans="1:40" x14ac:dyDescent="0.25">
      <c r="A547" s="1">
        <v>239</v>
      </c>
      <c r="B547" s="1">
        <v>0.56074709311197302</v>
      </c>
      <c r="C547" s="1">
        <v>-9268.6788537247903</v>
      </c>
      <c r="D547" s="1">
        <f t="shared" si="224"/>
        <v>-9269</v>
      </c>
      <c r="E547" s="4">
        <f t="shared" ca="1" si="225"/>
        <v>36669</v>
      </c>
      <c r="F547" s="1">
        <f t="shared" ca="1" si="226"/>
        <v>0</v>
      </c>
      <c r="G547" s="1">
        <f t="shared" ca="1" si="227"/>
        <v>25</v>
      </c>
      <c r="H547" s="1">
        <f t="shared" ca="1" si="228"/>
        <v>23</v>
      </c>
      <c r="I547" s="1" t="str">
        <f t="shared" ca="1" si="229"/>
        <v>0</v>
      </c>
      <c r="J547" s="1" t="str">
        <f t="shared" ca="1" si="230"/>
        <v>25</v>
      </c>
      <c r="K547" s="1" t="str">
        <f t="shared" ca="1" si="231"/>
        <v>23</v>
      </c>
      <c r="L547" s="1" t="str">
        <f t="shared" ca="1" si="232"/>
        <v>00</v>
      </c>
      <c r="M547" s="1" t="str">
        <f t="shared" ca="1" si="233"/>
        <v>25</v>
      </c>
      <c r="N547" s="1" t="str">
        <f t="shared" ca="1" si="234"/>
        <v>23</v>
      </c>
      <c r="O547" s="1">
        <v>2825.6343882564802</v>
      </c>
      <c r="P547" s="1">
        <f t="shared" si="235"/>
        <v>2825</v>
      </c>
      <c r="Q547" s="1">
        <f>P547*2</f>
        <v>5650</v>
      </c>
      <c r="R547" s="1" t="str">
        <f t="shared" si="236"/>
        <v>5650</v>
      </c>
      <c r="S547" s="1" t="str">
        <f t="shared" ca="1" si="237"/>
        <v>0025235650</v>
      </c>
      <c r="T547" s="1">
        <f t="shared" ca="1" si="247"/>
        <v>0</v>
      </c>
      <c r="U547" s="1">
        <f t="shared" ca="1" si="247"/>
        <v>0</v>
      </c>
      <c r="V547" s="1">
        <f t="shared" ca="1" si="247"/>
        <v>4</v>
      </c>
      <c r="W547" s="1">
        <f t="shared" ca="1" si="247"/>
        <v>5</v>
      </c>
      <c r="X547" s="1">
        <f t="shared" ca="1" si="247"/>
        <v>2</v>
      </c>
      <c r="Y547" s="1">
        <f t="shared" ca="1" si="247"/>
        <v>9</v>
      </c>
      <c r="Z547" s="1">
        <f t="shared" ca="1" si="247"/>
        <v>5</v>
      </c>
      <c r="AA547" s="1">
        <f t="shared" ca="1" si="247"/>
        <v>4</v>
      </c>
      <c r="AB547" s="1">
        <f t="shared" ca="1" si="247"/>
        <v>5</v>
      </c>
      <c r="AC547" s="1">
        <f t="shared" ca="1" si="247"/>
        <v>0</v>
      </c>
      <c r="AD547" s="1">
        <f t="shared" ca="1" si="238"/>
        <v>6</v>
      </c>
      <c r="AE547" s="1" t="str">
        <f t="shared" ca="1" si="239"/>
        <v>00252356506</v>
      </c>
      <c r="AF547" s="1">
        <v>0.34873500778222</v>
      </c>
      <c r="AG547" s="1">
        <f t="shared" si="240"/>
        <v>-813.94750816370151</v>
      </c>
      <c r="AH547" s="1">
        <f t="shared" si="241"/>
        <v>-814</v>
      </c>
      <c r="AI547" s="4">
        <f t="shared" ca="1" si="242"/>
        <v>45124</v>
      </c>
      <c r="AJ547" s="1" t="s">
        <v>569</v>
      </c>
      <c r="AK547" s="1">
        <v>4490.4629657887499</v>
      </c>
      <c r="AL547" s="2">
        <f t="shared" si="243"/>
        <v>4490.46</v>
      </c>
      <c r="AM547" s="1">
        <v>320.78310495315401</v>
      </c>
      <c r="AN547" s="2">
        <f t="shared" si="244"/>
        <v>320.77999999999997</v>
      </c>
    </row>
    <row r="548" spans="1:40" x14ac:dyDescent="0.25">
      <c r="A548" s="1">
        <v>939</v>
      </c>
      <c r="B548" s="1">
        <v>0.56083864864040101</v>
      </c>
      <c r="C548" s="1">
        <v>-26056.682332834898</v>
      </c>
      <c r="D548" s="1">
        <f t="shared" si="224"/>
        <v>-26057</v>
      </c>
      <c r="E548" s="4">
        <f t="shared" ca="1" si="225"/>
        <v>19881</v>
      </c>
      <c r="F548" s="1">
        <f t="shared" ca="1" si="226"/>
        <v>54</v>
      </c>
      <c r="G548" s="1">
        <f t="shared" ca="1" si="227"/>
        <v>6</v>
      </c>
      <c r="H548" s="1">
        <f t="shared" ca="1" si="228"/>
        <v>6</v>
      </c>
      <c r="I548" s="1" t="str">
        <f t="shared" ca="1" si="229"/>
        <v>54</v>
      </c>
      <c r="J548" s="1" t="str">
        <f t="shared" ca="1" si="230"/>
        <v>6</v>
      </c>
      <c r="K548" s="1" t="str">
        <f t="shared" ca="1" si="231"/>
        <v>6</v>
      </c>
      <c r="L548" s="1" t="str">
        <f t="shared" ca="1" si="232"/>
        <v>54</v>
      </c>
      <c r="M548" s="1" t="str">
        <f t="shared" ca="1" si="233"/>
        <v>06</v>
      </c>
      <c r="N548" s="1" t="str">
        <f t="shared" ca="1" si="234"/>
        <v>06</v>
      </c>
      <c r="O548" s="1">
        <v>1261.8930936613101</v>
      </c>
      <c r="P548" s="1">
        <f t="shared" si="235"/>
        <v>1261</v>
      </c>
      <c r="Q548" s="1">
        <f>2*P548+1</f>
        <v>2523</v>
      </c>
      <c r="R548" s="1" t="str">
        <f t="shared" si="236"/>
        <v>2523</v>
      </c>
      <c r="S548" s="1" t="str">
        <f t="shared" ca="1" si="237"/>
        <v>5406062523</v>
      </c>
      <c r="T548" s="1">
        <f t="shared" ca="1" si="247"/>
        <v>5</v>
      </c>
      <c r="U548" s="1">
        <f t="shared" ca="1" si="247"/>
        <v>2</v>
      </c>
      <c r="V548" s="1">
        <f t="shared" ca="1" si="247"/>
        <v>0</v>
      </c>
      <c r="W548" s="1">
        <f t="shared" ca="1" si="247"/>
        <v>4</v>
      </c>
      <c r="X548" s="1">
        <f t="shared" ca="1" si="247"/>
        <v>0</v>
      </c>
      <c r="Y548" s="1">
        <f t="shared" ca="1" si="247"/>
        <v>8</v>
      </c>
      <c r="Z548" s="1">
        <f t="shared" ca="1" si="247"/>
        <v>4</v>
      </c>
      <c r="AA548" s="1">
        <f t="shared" ca="1" si="247"/>
        <v>5</v>
      </c>
      <c r="AB548" s="1">
        <f t="shared" ca="1" si="247"/>
        <v>2</v>
      </c>
      <c r="AC548" s="1">
        <f t="shared" ca="1" si="247"/>
        <v>9</v>
      </c>
      <c r="AD548" s="1">
        <f t="shared" ca="1" si="238"/>
        <v>1</v>
      </c>
      <c r="AE548" s="1" t="str">
        <f t="shared" ca="1" si="239"/>
        <v>54060625231</v>
      </c>
      <c r="AF548" s="1">
        <v>0.73741874446851996</v>
      </c>
      <c r="AG548" s="1">
        <f t="shared" si="240"/>
        <v>-14100.921231727039</v>
      </c>
      <c r="AH548" s="1">
        <f t="shared" si="241"/>
        <v>-14101</v>
      </c>
      <c r="AI548" s="4">
        <f t="shared" ca="1" si="242"/>
        <v>31837</v>
      </c>
      <c r="AJ548" s="1" t="s">
        <v>570</v>
      </c>
      <c r="AK548" s="1">
        <v>4048.6159855952601</v>
      </c>
      <c r="AL548" s="2">
        <f t="shared" si="243"/>
        <v>4048.61</v>
      </c>
      <c r="AM548" s="1">
        <v>323.65794854579298</v>
      </c>
      <c r="AN548" s="2">
        <f t="shared" si="244"/>
        <v>323.64999999999998</v>
      </c>
    </row>
    <row r="549" spans="1:40" x14ac:dyDescent="0.25">
      <c r="A549" s="1">
        <v>666</v>
      </c>
      <c r="B549" s="1">
        <v>0.56129642628253995</v>
      </c>
      <c r="C549" s="1">
        <v>-12786.375926999701</v>
      </c>
      <c r="D549" s="1">
        <f t="shared" si="224"/>
        <v>-12787</v>
      </c>
      <c r="E549" s="4">
        <f t="shared" ca="1" si="225"/>
        <v>33151</v>
      </c>
      <c r="F549" s="1">
        <f t="shared" ca="1" si="226"/>
        <v>90</v>
      </c>
      <c r="G549" s="1">
        <f t="shared" ca="1" si="227"/>
        <v>10</v>
      </c>
      <c r="H549" s="1">
        <f t="shared" ca="1" si="228"/>
        <v>5</v>
      </c>
      <c r="I549" s="1" t="str">
        <f t="shared" ca="1" si="229"/>
        <v>90</v>
      </c>
      <c r="J549" s="1" t="str">
        <f t="shared" ca="1" si="230"/>
        <v>10</v>
      </c>
      <c r="K549" s="1" t="str">
        <f t="shared" ca="1" si="231"/>
        <v>5</v>
      </c>
      <c r="L549" s="1" t="str">
        <f t="shared" ca="1" si="232"/>
        <v>90</v>
      </c>
      <c r="M549" s="1" t="str">
        <f t="shared" ca="1" si="233"/>
        <v>10</v>
      </c>
      <c r="N549" s="1" t="str">
        <f t="shared" ca="1" si="234"/>
        <v>05</v>
      </c>
      <c r="O549" s="1">
        <v>1151.5016632587699</v>
      </c>
      <c r="P549" s="1">
        <f t="shared" si="235"/>
        <v>1151</v>
      </c>
      <c r="Q549" s="1">
        <f>2*P549+1</f>
        <v>2303</v>
      </c>
      <c r="R549" s="1" t="str">
        <f t="shared" si="236"/>
        <v>2303</v>
      </c>
      <c r="S549" s="1" t="str">
        <f t="shared" ca="1" si="237"/>
        <v>9010052303</v>
      </c>
      <c r="T549" s="1">
        <f t="shared" ca="1" si="247"/>
        <v>9</v>
      </c>
      <c r="U549" s="1">
        <f t="shared" ca="1" si="247"/>
        <v>0</v>
      </c>
      <c r="V549" s="1">
        <f t="shared" ca="1" si="247"/>
        <v>7</v>
      </c>
      <c r="W549" s="1">
        <f t="shared" ca="1" si="247"/>
        <v>0</v>
      </c>
      <c r="X549" s="1">
        <f t="shared" ca="1" si="247"/>
        <v>0</v>
      </c>
      <c r="Y549" s="1">
        <f t="shared" ca="1" si="247"/>
        <v>5</v>
      </c>
      <c r="Z549" s="1">
        <f t="shared" ca="1" si="247"/>
        <v>4</v>
      </c>
      <c r="AA549" s="1">
        <f t="shared" ca="1" si="247"/>
        <v>7</v>
      </c>
      <c r="AB549" s="1">
        <f t="shared" ca="1" si="247"/>
        <v>0</v>
      </c>
      <c r="AC549" s="1">
        <f t="shared" ca="1" si="247"/>
        <v>9</v>
      </c>
      <c r="AD549" s="1">
        <f t="shared" ca="1" si="238"/>
        <v>9</v>
      </c>
      <c r="AE549" s="1" t="str">
        <f t="shared" ca="1" si="239"/>
        <v>90100523039</v>
      </c>
      <c r="AF549" s="1">
        <v>0.56849879451887597</v>
      </c>
      <c r="AG549" s="1">
        <f t="shared" si="240"/>
        <v>-3326.854945524462</v>
      </c>
      <c r="AH549" s="1">
        <f t="shared" si="241"/>
        <v>-3327</v>
      </c>
      <c r="AI549" s="4">
        <f t="shared" ca="1" si="242"/>
        <v>42611</v>
      </c>
      <c r="AJ549" s="1" t="s">
        <v>571</v>
      </c>
      <c r="AK549" s="1">
        <v>4758.4154789880104</v>
      </c>
      <c r="AL549" s="2">
        <f t="shared" si="243"/>
        <v>4758.41</v>
      </c>
      <c r="AM549" s="1">
        <v>318.243964964751</v>
      </c>
      <c r="AN549" s="2">
        <f t="shared" si="244"/>
        <v>318.24</v>
      </c>
    </row>
    <row r="550" spans="1:40" x14ac:dyDescent="0.25">
      <c r="A550" s="1">
        <v>858</v>
      </c>
      <c r="B550" s="1">
        <v>0.56132694479201595</v>
      </c>
      <c r="C550" s="1">
        <v>-16980.458693197401</v>
      </c>
      <c r="D550" s="1">
        <f t="shared" si="224"/>
        <v>-16981</v>
      </c>
      <c r="E550" s="4">
        <f t="shared" ca="1" si="225"/>
        <v>28957</v>
      </c>
      <c r="F550" s="1">
        <f t="shared" ca="1" si="226"/>
        <v>79</v>
      </c>
      <c r="G550" s="1">
        <f t="shared" ca="1" si="227"/>
        <v>4</v>
      </c>
      <c r="H550" s="1">
        <f t="shared" ca="1" si="228"/>
        <v>12</v>
      </c>
      <c r="I550" s="1" t="str">
        <f t="shared" ca="1" si="229"/>
        <v>79</v>
      </c>
      <c r="J550" s="1" t="str">
        <f t="shared" ca="1" si="230"/>
        <v>4</v>
      </c>
      <c r="K550" s="1" t="str">
        <f t="shared" ca="1" si="231"/>
        <v>12</v>
      </c>
      <c r="L550" s="1" t="str">
        <f t="shared" ca="1" si="232"/>
        <v>79</v>
      </c>
      <c r="M550" s="1" t="str">
        <f t="shared" ca="1" si="233"/>
        <v>04</v>
      </c>
      <c r="N550" s="1" t="str">
        <f t="shared" ca="1" si="234"/>
        <v>12</v>
      </c>
      <c r="O550" s="1">
        <v>555.19571520126999</v>
      </c>
      <c r="P550" s="1">
        <f t="shared" si="235"/>
        <v>555</v>
      </c>
      <c r="Q550" s="1">
        <f>2*P550+1</f>
        <v>1111</v>
      </c>
      <c r="R550" s="1" t="str">
        <f t="shared" si="236"/>
        <v>1111</v>
      </c>
      <c r="S550" s="1" t="str">
        <f t="shared" ca="1" si="237"/>
        <v>7904121111</v>
      </c>
      <c r="T550" s="1">
        <f t="shared" ca="1" si="247"/>
        <v>7</v>
      </c>
      <c r="U550" s="1">
        <f t="shared" ca="1" si="247"/>
        <v>7</v>
      </c>
      <c r="V550" s="1">
        <f t="shared" ca="1" si="247"/>
        <v>0</v>
      </c>
      <c r="W550" s="1">
        <f t="shared" ca="1" si="247"/>
        <v>6</v>
      </c>
      <c r="X550" s="1">
        <f t="shared" ca="1" si="247"/>
        <v>1</v>
      </c>
      <c r="Y550" s="1">
        <f t="shared" ca="1" si="247"/>
        <v>6</v>
      </c>
      <c r="Z550" s="1">
        <f t="shared" ca="1" si="247"/>
        <v>7</v>
      </c>
      <c r="AA550" s="1">
        <f t="shared" ca="1" si="247"/>
        <v>9</v>
      </c>
      <c r="AB550" s="1">
        <f t="shared" ca="1" si="247"/>
        <v>1</v>
      </c>
      <c r="AC550" s="1">
        <f t="shared" ca="1" si="247"/>
        <v>3</v>
      </c>
      <c r="AD550" s="1">
        <f t="shared" ca="1" si="238"/>
        <v>3</v>
      </c>
      <c r="AE550" s="1" t="str">
        <f t="shared" ca="1" si="239"/>
        <v>79041211113</v>
      </c>
      <c r="AF550" s="1">
        <v>0.24567400128177699</v>
      </c>
      <c r="AG550" s="1">
        <f t="shared" si="240"/>
        <v>-2468.0410168767316</v>
      </c>
      <c r="AH550" s="1">
        <f t="shared" si="241"/>
        <v>-2469</v>
      </c>
      <c r="AI550" s="4">
        <f t="shared" ca="1" si="242"/>
        <v>43469</v>
      </c>
      <c r="AJ550" s="1" t="s">
        <v>572</v>
      </c>
      <c r="AK550" s="1">
        <v>4221.2897122104596</v>
      </c>
      <c r="AL550" s="2">
        <f t="shared" si="243"/>
        <v>4221.28</v>
      </c>
      <c r="AM550" s="1">
        <v>395.87694936979301</v>
      </c>
      <c r="AN550" s="2">
        <f t="shared" si="244"/>
        <v>395.87</v>
      </c>
    </row>
    <row r="551" spans="1:40" x14ac:dyDescent="0.25">
      <c r="A551" s="1">
        <v>529</v>
      </c>
      <c r="B551" s="1">
        <v>0.56202887050996397</v>
      </c>
      <c r="C551" s="1">
        <v>-7539.9328592791499</v>
      </c>
      <c r="D551" s="1">
        <f t="shared" si="224"/>
        <v>-7540</v>
      </c>
      <c r="E551" s="4">
        <f t="shared" ca="1" si="225"/>
        <v>38398</v>
      </c>
      <c r="F551" s="1">
        <f t="shared" ca="1" si="226"/>
        <v>5</v>
      </c>
      <c r="G551" s="1">
        <f t="shared" ca="1" si="227"/>
        <v>22</v>
      </c>
      <c r="H551" s="1">
        <f t="shared" ca="1" si="228"/>
        <v>15</v>
      </c>
      <c r="I551" s="1" t="str">
        <f t="shared" ca="1" si="229"/>
        <v>5</v>
      </c>
      <c r="J551" s="1" t="str">
        <f t="shared" ca="1" si="230"/>
        <v>22</v>
      </c>
      <c r="K551" s="1" t="str">
        <f t="shared" ca="1" si="231"/>
        <v>15</v>
      </c>
      <c r="L551" s="1" t="str">
        <f t="shared" ca="1" si="232"/>
        <v>05</v>
      </c>
      <c r="M551" s="1" t="str">
        <f t="shared" ca="1" si="233"/>
        <v>22</v>
      </c>
      <c r="N551" s="1" t="str">
        <f t="shared" ca="1" si="234"/>
        <v>15</v>
      </c>
      <c r="O551" s="1">
        <v>3831.92641987365</v>
      </c>
      <c r="P551" s="1">
        <f t="shared" si="235"/>
        <v>3831</v>
      </c>
      <c r="Q551" s="1">
        <f>2*P551+1</f>
        <v>7663</v>
      </c>
      <c r="R551" s="1" t="str">
        <f t="shared" si="236"/>
        <v>7663</v>
      </c>
      <c r="S551" s="1" t="str">
        <f t="shared" ca="1" si="237"/>
        <v>0522157663</v>
      </c>
      <c r="T551" s="1">
        <f t="shared" ca="1" si="247"/>
        <v>0</v>
      </c>
      <c r="U551" s="1">
        <f t="shared" ca="1" si="247"/>
        <v>5</v>
      </c>
      <c r="V551" s="1">
        <f t="shared" ca="1" si="247"/>
        <v>4</v>
      </c>
      <c r="W551" s="1">
        <f t="shared" ca="1" si="247"/>
        <v>8</v>
      </c>
      <c r="X551" s="1">
        <f t="shared" ca="1" si="247"/>
        <v>1</v>
      </c>
      <c r="Y551" s="1">
        <f t="shared" ca="1" si="247"/>
        <v>5</v>
      </c>
      <c r="Z551" s="1">
        <f t="shared" ca="1" si="247"/>
        <v>9</v>
      </c>
      <c r="AA551" s="1">
        <f t="shared" ca="1" si="247"/>
        <v>4</v>
      </c>
      <c r="AB551" s="1">
        <f t="shared" ca="1" si="247"/>
        <v>6</v>
      </c>
      <c r="AC551" s="1">
        <f t="shared" ca="1" si="247"/>
        <v>9</v>
      </c>
      <c r="AD551" s="1">
        <f t="shared" ca="1" si="238"/>
        <v>9</v>
      </c>
      <c r="AE551" s="1" t="str">
        <f t="shared" ca="1" si="239"/>
        <v>05221576639</v>
      </c>
      <c r="AF551" s="1">
        <v>0.59422589800714098</v>
      </c>
      <c r="AG551" s="1">
        <f t="shared" si="240"/>
        <v>-359.50666829432032</v>
      </c>
      <c r="AH551" s="1">
        <f t="shared" si="241"/>
        <v>-360</v>
      </c>
      <c r="AI551" s="4">
        <f t="shared" ca="1" si="242"/>
        <v>45578</v>
      </c>
      <c r="AJ551" s="1" t="s">
        <v>573</v>
      </c>
      <c r="AK551" s="1">
        <v>4820.4290902432303</v>
      </c>
      <c r="AL551" s="2">
        <f t="shared" si="243"/>
        <v>4820.42</v>
      </c>
      <c r="AM551" s="1">
        <v>465.82537308877801</v>
      </c>
      <c r="AN551" s="2">
        <f t="shared" si="244"/>
        <v>465.82</v>
      </c>
    </row>
    <row r="552" spans="1:40" x14ac:dyDescent="0.25">
      <c r="A552" s="1">
        <v>156</v>
      </c>
      <c r="B552" s="1">
        <v>0.56266975920896001</v>
      </c>
      <c r="C552" s="1">
        <v>-19799.653920102501</v>
      </c>
      <c r="D552" s="1">
        <f t="shared" si="224"/>
        <v>-19800</v>
      </c>
      <c r="E552" s="4">
        <f t="shared" ca="1" si="225"/>
        <v>26138</v>
      </c>
      <c r="F552" s="1">
        <f t="shared" ca="1" si="226"/>
        <v>71</v>
      </c>
      <c r="G552" s="1">
        <f t="shared" ca="1" si="227"/>
        <v>7</v>
      </c>
      <c r="H552" s="1">
        <f t="shared" ca="1" si="228"/>
        <v>24</v>
      </c>
      <c r="I552" s="1" t="str">
        <f t="shared" ca="1" si="229"/>
        <v>71</v>
      </c>
      <c r="J552" s="1" t="str">
        <f t="shared" ca="1" si="230"/>
        <v>7</v>
      </c>
      <c r="K552" s="1" t="str">
        <f t="shared" ca="1" si="231"/>
        <v>24</v>
      </c>
      <c r="L552" s="1" t="str">
        <f t="shared" ca="1" si="232"/>
        <v>71</v>
      </c>
      <c r="M552" s="1" t="str">
        <f t="shared" ca="1" si="233"/>
        <v>07</v>
      </c>
      <c r="N552" s="1" t="str">
        <f t="shared" ca="1" si="234"/>
        <v>24</v>
      </c>
      <c r="O552" s="1">
        <v>4517.6164738914204</v>
      </c>
      <c r="P552" s="1">
        <f t="shared" si="235"/>
        <v>4517</v>
      </c>
      <c r="Q552" s="1">
        <f>P552*2</f>
        <v>9034</v>
      </c>
      <c r="R552" s="1" t="str">
        <f t="shared" si="236"/>
        <v>9034</v>
      </c>
      <c r="S552" s="1" t="str">
        <f t="shared" ca="1" si="237"/>
        <v>7107249034</v>
      </c>
      <c r="T552" s="1">
        <f t="shared" ca="1" si="247"/>
        <v>7</v>
      </c>
      <c r="U552" s="1">
        <f t="shared" ca="1" si="247"/>
        <v>3</v>
      </c>
      <c r="V552" s="1">
        <f t="shared" ca="1" si="247"/>
        <v>0</v>
      </c>
      <c r="W552" s="1">
        <f t="shared" ca="1" si="247"/>
        <v>3</v>
      </c>
      <c r="X552" s="1">
        <f t="shared" ca="1" si="247"/>
        <v>2</v>
      </c>
      <c r="Y552" s="1">
        <f t="shared" ca="1" si="247"/>
        <v>2</v>
      </c>
      <c r="Z552" s="1">
        <f t="shared" ca="1" si="247"/>
        <v>3</v>
      </c>
      <c r="AA552" s="1">
        <f t="shared" ca="1" si="247"/>
        <v>0</v>
      </c>
      <c r="AB552" s="1">
        <f t="shared" ca="1" si="247"/>
        <v>3</v>
      </c>
      <c r="AC552" s="1">
        <f t="shared" ca="1" si="247"/>
        <v>2</v>
      </c>
      <c r="AD552" s="1">
        <f t="shared" ca="1" si="238"/>
        <v>5</v>
      </c>
      <c r="AE552" s="1" t="str">
        <f t="shared" ca="1" si="239"/>
        <v>71072490345</v>
      </c>
      <c r="AF552" s="1">
        <v>0.45890682699057</v>
      </c>
      <c r="AG552" s="1">
        <f t="shared" si="240"/>
        <v>-5903.8363292336835</v>
      </c>
      <c r="AH552" s="1">
        <f t="shared" si="241"/>
        <v>-5904</v>
      </c>
      <c r="AI552" s="4">
        <f t="shared" ca="1" si="242"/>
        <v>40034</v>
      </c>
      <c r="AJ552" s="1" t="s">
        <v>574</v>
      </c>
      <c r="AK552" s="1">
        <v>3765.4652546769598</v>
      </c>
      <c r="AL552" s="2">
        <f t="shared" si="243"/>
        <v>3765.46</v>
      </c>
      <c r="AM552" s="1">
        <v>386.41621143223398</v>
      </c>
      <c r="AN552" s="2">
        <f t="shared" si="244"/>
        <v>386.41</v>
      </c>
    </row>
    <row r="553" spans="1:40" x14ac:dyDescent="0.25">
      <c r="A553" s="1">
        <v>532</v>
      </c>
      <c r="B553" s="1">
        <v>0.56294442579424397</v>
      </c>
      <c r="C553" s="1">
        <v>-18161.215552232399</v>
      </c>
      <c r="D553" s="1">
        <f t="shared" si="224"/>
        <v>-18162</v>
      </c>
      <c r="E553" s="4">
        <f t="shared" ca="1" si="225"/>
        <v>27776</v>
      </c>
      <c r="F553" s="1">
        <f t="shared" ca="1" si="226"/>
        <v>76</v>
      </c>
      <c r="G553" s="1">
        <f t="shared" ca="1" si="227"/>
        <v>1</v>
      </c>
      <c r="H553" s="1">
        <f t="shared" ca="1" si="228"/>
        <v>17</v>
      </c>
      <c r="I553" s="1" t="str">
        <f t="shared" ca="1" si="229"/>
        <v>76</v>
      </c>
      <c r="J553" s="1" t="str">
        <f t="shared" ca="1" si="230"/>
        <v>1</v>
      </c>
      <c r="K553" s="1" t="str">
        <f t="shared" ca="1" si="231"/>
        <v>17</v>
      </c>
      <c r="L553" s="1" t="str">
        <f t="shared" ca="1" si="232"/>
        <v>76</v>
      </c>
      <c r="M553" s="1" t="str">
        <f t="shared" ca="1" si="233"/>
        <v>01</v>
      </c>
      <c r="N553" s="1" t="str">
        <f t="shared" ca="1" si="234"/>
        <v>17</v>
      </c>
      <c r="O553" s="1">
        <v>4727.68971831416</v>
      </c>
      <c r="P553" s="1">
        <f t="shared" si="235"/>
        <v>4727</v>
      </c>
      <c r="Q553" s="1">
        <f>2*P553+1</f>
        <v>9455</v>
      </c>
      <c r="R553" s="1" t="str">
        <f t="shared" si="236"/>
        <v>9455</v>
      </c>
      <c r="S553" s="1" t="str">
        <f t="shared" ca="1" si="237"/>
        <v>7601179455</v>
      </c>
      <c r="T553" s="1">
        <f t="shared" ref="T553:AC562" ca="1" si="248">MOD(MID($S553,T$2,1)*T$1,10)</f>
        <v>7</v>
      </c>
      <c r="U553" s="1">
        <f t="shared" ca="1" si="248"/>
        <v>8</v>
      </c>
      <c r="V553" s="1">
        <f t="shared" ca="1" si="248"/>
        <v>0</v>
      </c>
      <c r="W553" s="1">
        <f t="shared" ca="1" si="248"/>
        <v>9</v>
      </c>
      <c r="X553" s="1">
        <f t="shared" ca="1" si="248"/>
        <v>1</v>
      </c>
      <c r="Y553" s="1">
        <f t="shared" ca="1" si="248"/>
        <v>1</v>
      </c>
      <c r="Z553" s="1">
        <f t="shared" ca="1" si="248"/>
        <v>3</v>
      </c>
      <c r="AA553" s="1">
        <f t="shared" ca="1" si="248"/>
        <v>6</v>
      </c>
      <c r="AB553" s="1">
        <f t="shared" ca="1" si="248"/>
        <v>5</v>
      </c>
      <c r="AC553" s="1">
        <f t="shared" ca="1" si="248"/>
        <v>5</v>
      </c>
      <c r="AD553" s="1">
        <f t="shared" ca="1" si="238"/>
        <v>5</v>
      </c>
      <c r="AE553" s="1" t="str">
        <f t="shared" ca="1" si="239"/>
        <v>76011794555</v>
      </c>
      <c r="AF553" s="1">
        <v>0.28443250831629402</v>
      </c>
      <c r="AG553" s="1">
        <f t="shared" si="240"/>
        <v>-3193.3237708670331</v>
      </c>
      <c r="AH553" s="1">
        <f t="shared" si="241"/>
        <v>-3194</v>
      </c>
      <c r="AI553" s="4">
        <f t="shared" ca="1" si="242"/>
        <v>42744</v>
      </c>
      <c r="AJ553" s="1" t="s">
        <v>575</v>
      </c>
      <c r="AK553" s="1">
        <v>4585.0093081453897</v>
      </c>
      <c r="AL553" s="2">
        <f t="shared" si="243"/>
        <v>4585</v>
      </c>
      <c r="AM553" s="1">
        <v>416.42811365092899</v>
      </c>
      <c r="AN553" s="2">
        <f t="shared" si="244"/>
        <v>416.42</v>
      </c>
    </row>
    <row r="554" spans="1:40" x14ac:dyDescent="0.25">
      <c r="A554" s="1">
        <v>513</v>
      </c>
      <c r="B554" s="1">
        <v>0.56331064790795604</v>
      </c>
      <c r="C554" s="1">
        <v>-19922.521439252901</v>
      </c>
      <c r="D554" s="1">
        <f t="shared" si="224"/>
        <v>-19923</v>
      </c>
      <c r="E554" s="4">
        <f t="shared" ca="1" si="225"/>
        <v>26015</v>
      </c>
      <c r="F554" s="1">
        <f t="shared" ca="1" si="226"/>
        <v>71</v>
      </c>
      <c r="G554" s="1">
        <f t="shared" ca="1" si="227"/>
        <v>3</v>
      </c>
      <c r="H554" s="1">
        <f t="shared" ca="1" si="228"/>
        <v>23</v>
      </c>
      <c r="I554" s="1" t="str">
        <f t="shared" ca="1" si="229"/>
        <v>71</v>
      </c>
      <c r="J554" s="1" t="str">
        <f t="shared" ca="1" si="230"/>
        <v>3</v>
      </c>
      <c r="K554" s="1" t="str">
        <f t="shared" ca="1" si="231"/>
        <v>23</v>
      </c>
      <c r="L554" s="1" t="str">
        <f t="shared" ca="1" si="232"/>
        <v>71</v>
      </c>
      <c r="M554" s="1" t="str">
        <f t="shared" ca="1" si="233"/>
        <v>03</v>
      </c>
      <c r="N554" s="1" t="str">
        <f t="shared" ca="1" si="234"/>
        <v>23</v>
      </c>
      <c r="O554" s="1">
        <v>4322.0973235267202</v>
      </c>
      <c r="P554" s="1">
        <f t="shared" si="235"/>
        <v>4322</v>
      </c>
      <c r="Q554" s="1">
        <f>2*P554+1</f>
        <v>8645</v>
      </c>
      <c r="R554" s="1" t="str">
        <f t="shared" si="236"/>
        <v>8645</v>
      </c>
      <c r="S554" s="1" t="str">
        <f t="shared" ca="1" si="237"/>
        <v>7103238645</v>
      </c>
      <c r="T554" s="1">
        <f t="shared" ca="1" si="248"/>
        <v>7</v>
      </c>
      <c r="U554" s="1">
        <f t="shared" ca="1" si="248"/>
        <v>3</v>
      </c>
      <c r="V554" s="1">
        <f t="shared" ca="1" si="248"/>
        <v>0</v>
      </c>
      <c r="W554" s="1">
        <f t="shared" ca="1" si="248"/>
        <v>7</v>
      </c>
      <c r="X554" s="1">
        <f t="shared" ca="1" si="248"/>
        <v>2</v>
      </c>
      <c r="Y554" s="1">
        <f t="shared" ca="1" si="248"/>
        <v>9</v>
      </c>
      <c r="Z554" s="1">
        <f t="shared" ca="1" si="248"/>
        <v>6</v>
      </c>
      <c r="AA554" s="1">
        <f t="shared" ca="1" si="248"/>
        <v>4</v>
      </c>
      <c r="AB554" s="1">
        <f t="shared" ca="1" si="248"/>
        <v>4</v>
      </c>
      <c r="AC554" s="1">
        <f t="shared" ca="1" si="248"/>
        <v>5</v>
      </c>
      <c r="AD554" s="1">
        <f t="shared" ca="1" si="238"/>
        <v>3</v>
      </c>
      <c r="AE554" s="1" t="str">
        <f t="shared" ca="1" si="239"/>
        <v>71032386453</v>
      </c>
      <c r="AF554" s="1">
        <v>0.93487350077822196</v>
      </c>
      <c r="AG554" s="1">
        <f t="shared" si="240"/>
        <v>-12142.137028107547</v>
      </c>
      <c r="AH554" s="1">
        <f t="shared" si="241"/>
        <v>-12143</v>
      </c>
      <c r="AI554" s="4">
        <f t="shared" ca="1" si="242"/>
        <v>33795</v>
      </c>
      <c r="AJ554" s="1" t="s">
        <v>576</v>
      </c>
      <c r="AK554" s="1">
        <v>4516.8919949949604</v>
      </c>
      <c r="AL554" s="2">
        <f t="shared" si="243"/>
        <v>4516.8900000000003</v>
      </c>
      <c r="AM554" s="1">
        <v>301.73345133823699</v>
      </c>
      <c r="AN554" s="2">
        <f t="shared" si="244"/>
        <v>301.73</v>
      </c>
    </row>
    <row r="555" spans="1:40" x14ac:dyDescent="0.25">
      <c r="A555" s="1">
        <v>172</v>
      </c>
      <c r="B555" s="1">
        <v>0.56343272194586003</v>
      </c>
      <c r="C555" s="1">
        <v>-13189.381389812899</v>
      </c>
      <c r="D555" s="1">
        <f t="shared" si="224"/>
        <v>-13190</v>
      </c>
      <c r="E555" s="4">
        <f t="shared" ca="1" si="225"/>
        <v>32748</v>
      </c>
      <c r="F555" s="1">
        <f t="shared" ca="1" si="226"/>
        <v>89</v>
      </c>
      <c r="G555" s="1">
        <f t="shared" ca="1" si="227"/>
        <v>8</v>
      </c>
      <c r="H555" s="1">
        <f t="shared" ca="1" si="228"/>
        <v>28</v>
      </c>
      <c r="I555" s="1" t="str">
        <f t="shared" ca="1" si="229"/>
        <v>89</v>
      </c>
      <c r="J555" s="1" t="str">
        <f t="shared" ca="1" si="230"/>
        <v>8</v>
      </c>
      <c r="K555" s="1" t="str">
        <f t="shared" ca="1" si="231"/>
        <v>28</v>
      </c>
      <c r="L555" s="1" t="str">
        <f t="shared" ca="1" si="232"/>
        <v>89</v>
      </c>
      <c r="M555" s="1" t="str">
        <f t="shared" ca="1" si="233"/>
        <v>08</v>
      </c>
      <c r="N555" s="1" t="str">
        <f t="shared" ca="1" si="234"/>
        <v>28</v>
      </c>
      <c r="O555" s="1">
        <v>2710.9865718558299</v>
      </c>
      <c r="P555" s="1">
        <f t="shared" si="235"/>
        <v>2710</v>
      </c>
      <c r="Q555" s="1">
        <f>P555*2</f>
        <v>5420</v>
      </c>
      <c r="R555" s="1" t="str">
        <f t="shared" si="236"/>
        <v>5420</v>
      </c>
      <c r="S555" s="1" t="str">
        <f t="shared" ca="1" si="237"/>
        <v>8908285420</v>
      </c>
      <c r="T555" s="1">
        <f t="shared" ca="1" si="248"/>
        <v>8</v>
      </c>
      <c r="U555" s="1">
        <f t="shared" ca="1" si="248"/>
        <v>7</v>
      </c>
      <c r="V555" s="1">
        <f t="shared" ca="1" si="248"/>
        <v>0</v>
      </c>
      <c r="W555" s="1">
        <f t="shared" ca="1" si="248"/>
        <v>2</v>
      </c>
      <c r="X555" s="1">
        <f t="shared" ca="1" si="248"/>
        <v>2</v>
      </c>
      <c r="Y555" s="1">
        <f t="shared" ca="1" si="248"/>
        <v>4</v>
      </c>
      <c r="Z555" s="1">
        <f t="shared" ca="1" si="248"/>
        <v>5</v>
      </c>
      <c r="AA555" s="1">
        <f t="shared" ca="1" si="248"/>
        <v>6</v>
      </c>
      <c r="AB555" s="1">
        <f t="shared" ca="1" si="248"/>
        <v>2</v>
      </c>
      <c r="AC555" s="1">
        <f t="shared" ca="1" si="248"/>
        <v>0</v>
      </c>
      <c r="AD555" s="1">
        <f t="shared" ca="1" si="238"/>
        <v>4</v>
      </c>
      <c r="AE555" s="1" t="str">
        <f t="shared" ca="1" si="239"/>
        <v>89082854204</v>
      </c>
      <c r="AF555" s="1">
        <v>0.230842005676443</v>
      </c>
      <c r="AG555" s="1">
        <f t="shared" si="240"/>
        <v>-1443.9167455061511</v>
      </c>
      <c r="AH555" s="1">
        <f t="shared" si="241"/>
        <v>-1444</v>
      </c>
      <c r="AI555" s="4">
        <f t="shared" ca="1" si="242"/>
        <v>44494</v>
      </c>
      <c r="AJ555" s="1" t="s">
        <v>577</v>
      </c>
      <c r="AK555" s="1">
        <v>4486.1903744621104</v>
      </c>
      <c r="AL555" s="2">
        <f t="shared" si="243"/>
        <v>4486.1899999999996</v>
      </c>
      <c r="AM555" s="1">
        <v>367.73277993102801</v>
      </c>
      <c r="AN555" s="2">
        <f t="shared" si="244"/>
        <v>367.73</v>
      </c>
    </row>
    <row r="556" spans="1:40" x14ac:dyDescent="0.25">
      <c r="A556" s="1">
        <v>361</v>
      </c>
      <c r="B556" s="1">
        <v>0.56382946256904798</v>
      </c>
      <c r="C556" s="1">
        <v>-12903.1000701926</v>
      </c>
      <c r="D556" s="1">
        <f t="shared" si="224"/>
        <v>-12904</v>
      </c>
      <c r="E556" s="4">
        <f t="shared" ca="1" si="225"/>
        <v>33034</v>
      </c>
      <c r="F556" s="1">
        <f t="shared" ca="1" si="226"/>
        <v>90</v>
      </c>
      <c r="G556" s="1">
        <f t="shared" ca="1" si="227"/>
        <v>6</v>
      </c>
      <c r="H556" s="1">
        <f t="shared" ca="1" si="228"/>
        <v>10</v>
      </c>
      <c r="I556" s="1" t="str">
        <f t="shared" ca="1" si="229"/>
        <v>90</v>
      </c>
      <c r="J556" s="1" t="str">
        <f t="shared" ca="1" si="230"/>
        <v>6</v>
      </c>
      <c r="K556" s="1" t="str">
        <f t="shared" ca="1" si="231"/>
        <v>10</v>
      </c>
      <c r="L556" s="1" t="str">
        <f t="shared" ca="1" si="232"/>
        <v>90</v>
      </c>
      <c r="M556" s="1" t="str">
        <f t="shared" ca="1" si="233"/>
        <v>06</v>
      </c>
      <c r="N556" s="1" t="str">
        <f t="shared" ca="1" si="234"/>
        <v>10</v>
      </c>
      <c r="O556" s="1">
        <v>2520.5476241340398</v>
      </c>
      <c r="P556" s="1">
        <f t="shared" si="235"/>
        <v>2520</v>
      </c>
      <c r="Q556" s="1">
        <f>P556*2</f>
        <v>5040</v>
      </c>
      <c r="R556" s="1" t="str">
        <f t="shared" si="236"/>
        <v>5040</v>
      </c>
      <c r="S556" s="1" t="str">
        <f t="shared" ca="1" si="237"/>
        <v>9006105040</v>
      </c>
      <c r="T556" s="1">
        <f t="shared" ca="1" si="248"/>
        <v>9</v>
      </c>
      <c r="U556" s="1">
        <f t="shared" ca="1" si="248"/>
        <v>0</v>
      </c>
      <c r="V556" s="1">
        <f t="shared" ca="1" si="248"/>
        <v>0</v>
      </c>
      <c r="W556" s="1">
        <f t="shared" ca="1" si="248"/>
        <v>4</v>
      </c>
      <c r="X556" s="1">
        <f t="shared" ca="1" si="248"/>
        <v>1</v>
      </c>
      <c r="Y556" s="1">
        <f t="shared" ca="1" si="248"/>
        <v>0</v>
      </c>
      <c r="Z556" s="1">
        <f t="shared" ca="1" si="248"/>
        <v>5</v>
      </c>
      <c r="AA556" s="1">
        <f t="shared" ca="1" si="248"/>
        <v>0</v>
      </c>
      <c r="AB556" s="1">
        <f t="shared" ca="1" si="248"/>
        <v>4</v>
      </c>
      <c r="AC556" s="1">
        <f t="shared" ca="1" si="248"/>
        <v>0</v>
      </c>
      <c r="AD556" s="1">
        <f t="shared" ca="1" si="238"/>
        <v>7</v>
      </c>
      <c r="AE556" s="1" t="str">
        <f t="shared" ca="1" si="239"/>
        <v>90061050407</v>
      </c>
      <c r="AF556" s="1">
        <v>0.54872280037843002</v>
      </c>
      <c r="AG556" s="1">
        <f t="shared" si="240"/>
        <v>-3275.3263954588488</v>
      </c>
      <c r="AH556" s="1">
        <f t="shared" si="241"/>
        <v>-3276</v>
      </c>
      <c r="AI556" s="4">
        <f t="shared" ca="1" si="242"/>
        <v>42662</v>
      </c>
      <c r="AJ556" s="1" t="s">
        <v>578</v>
      </c>
      <c r="AK556" s="1">
        <v>3473.8303781243299</v>
      </c>
      <c r="AL556" s="2">
        <f t="shared" si="243"/>
        <v>3473.83</v>
      </c>
      <c r="AM556" s="1">
        <v>360.11535996581898</v>
      </c>
      <c r="AN556" s="2">
        <f t="shared" si="244"/>
        <v>360.11</v>
      </c>
    </row>
    <row r="557" spans="1:40" x14ac:dyDescent="0.25">
      <c r="A557" s="1">
        <v>528</v>
      </c>
      <c r="B557" s="1">
        <v>0.56395153660695196</v>
      </c>
      <c r="C557" s="1">
        <v>-8487.2414319284708</v>
      </c>
      <c r="D557" s="1">
        <f t="shared" si="224"/>
        <v>-8488</v>
      </c>
      <c r="E557" s="4">
        <f t="shared" ca="1" si="225"/>
        <v>37450</v>
      </c>
      <c r="F557" s="1">
        <f t="shared" ca="1" si="226"/>
        <v>2</v>
      </c>
      <c r="G557" s="1">
        <f t="shared" ca="1" si="227"/>
        <v>27</v>
      </c>
      <c r="H557" s="1">
        <f t="shared" ca="1" si="228"/>
        <v>13</v>
      </c>
      <c r="I557" s="1" t="str">
        <f t="shared" ca="1" si="229"/>
        <v>2</v>
      </c>
      <c r="J557" s="1" t="str">
        <f t="shared" ca="1" si="230"/>
        <v>27</v>
      </c>
      <c r="K557" s="1" t="str">
        <f t="shared" ca="1" si="231"/>
        <v>13</v>
      </c>
      <c r="L557" s="1" t="str">
        <f t="shared" ca="1" si="232"/>
        <v>02</v>
      </c>
      <c r="M557" s="1" t="str">
        <f t="shared" ca="1" si="233"/>
        <v>27</v>
      </c>
      <c r="N557" s="1" t="str">
        <f t="shared" ca="1" si="234"/>
        <v>13</v>
      </c>
      <c r="O557" s="1">
        <v>3389.6741843928298</v>
      </c>
      <c r="P557" s="1">
        <f t="shared" si="235"/>
        <v>3389</v>
      </c>
      <c r="Q557" s="1">
        <f>2*P557+1</f>
        <v>6779</v>
      </c>
      <c r="R557" s="1" t="str">
        <f t="shared" si="236"/>
        <v>6779</v>
      </c>
      <c r="S557" s="1" t="str">
        <f t="shared" ca="1" si="237"/>
        <v>0227136779</v>
      </c>
      <c r="T557" s="1">
        <f t="shared" ca="1" si="248"/>
        <v>0</v>
      </c>
      <c r="U557" s="1">
        <f t="shared" ca="1" si="248"/>
        <v>6</v>
      </c>
      <c r="V557" s="1">
        <f t="shared" ca="1" si="248"/>
        <v>4</v>
      </c>
      <c r="W557" s="1">
        <f t="shared" ca="1" si="248"/>
        <v>3</v>
      </c>
      <c r="X557" s="1">
        <f t="shared" ca="1" si="248"/>
        <v>1</v>
      </c>
      <c r="Y557" s="1">
        <f t="shared" ca="1" si="248"/>
        <v>9</v>
      </c>
      <c r="Z557" s="1">
        <f t="shared" ca="1" si="248"/>
        <v>2</v>
      </c>
      <c r="AA557" s="1">
        <f t="shared" ca="1" si="248"/>
        <v>3</v>
      </c>
      <c r="AB557" s="1">
        <f t="shared" ca="1" si="248"/>
        <v>7</v>
      </c>
      <c r="AC557" s="1">
        <f t="shared" ca="1" si="248"/>
        <v>7</v>
      </c>
      <c r="AD557" s="1">
        <f t="shared" ca="1" si="238"/>
        <v>8</v>
      </c>
      <c r="AE557" s="1" t="str">
        <f t="shared" ca="1" si="239"/>
        <v>02271367798</v>
      </c>
      <c r="AF557" s="1">
        <v>0.98159733878597399</v>
      </c>
      <c r="AG557" s="1">
        <f t="shared" si="240"/>
        <v>-1524.4206671346176</v>
      </c>
      <c r="AH557" s="1">
        <f t="shared" si="241"/>
        <v>-1525</v>
      </c>
      <c r="AI557" s="4">
        <f t="shared" ca="1" si="242"/>
        <v>44413</v>
      </c>
      <c r="AJ557" s="1" t="s">
        <v>579</v>
      </c>
      <c r="AK557" s="1">
        <v>4252.90688802759</v>
      </c>
      <c r="AL557" s="2">
        <f t="shared" si="243"/>
        <v>4252.8999999999996</v>
      </c>
      <c r="AM557" s="1">
        <v>443.38206122013003</v>
      </c>
      <c r="AN557" s="2">
        <f t="shared" si="244"/>
        <v>443.38</v>
      </c>
    </row>
    <row r="558" spans="1:40" x14ac:dyDescent="0.25">
      <c r="A558" s="1">
        <v>88</v>
      </c>
      <c r="B558" s="1">
        <v>0.56434827723014003</v>
      </c>
      <c r="C558" s="1">
        <v>-24332.851039155201</v>
      </c>
      <c r="D558" s="1">
        <f t="shared" si="224"/>
        <v>-24333</v>
      </c>
      <c r="E558" s="4">
        <f t="shared" ca="1" si="225"/>
        <v>21605</v>
      </c>
      <c r="F558" s="1">
        <f t="shared" ca="1" si="226"/>
        <v>59</v>
      </c>
      <c r="G558" s="1">
        <f t="shared" ca="1" si="227"/>
        <v>2</v>
      </c>
      <c r="H558" s="1">
        <f t="shared" ca="1" si="228"/>
        <v>24</v>
      </c>
      <c r="I558" s="1" t="str">
        <f t="shared" ca="1" si="229"/>
        <v>59</v>
      </c>
      <c r="J558" s="1" t="str">
        <f t="shared" ca="1" si="230"/>
        <v>2</v>
      </c>
      <c r="K558" s="1" t="str">
        <f t="shared" ca="1" si="231"/>
        <v>24</v>
      </c>
      <c r="L558" s="1" t="str">
        <f t="shared" ca="1" si="232"/>
        <v>59</v>
      </c>
      <c r="M558" s="1" t="str">
        <f t="shared" ca="1" si="233"/>
        <v>02</v>
      </c>
      <c r="N558" s="1" t="str">
        <f t="shared" ca="1" si="234"/>
        <v>24</v>
      </c>
      <c r="O558" s="1">
        <v>3819.9810785241202</v>
      </c>
      <c r="P558" s="1">
        <f t="shared" si="235"/>
        <v>3819</v>
      </c>
      <c r="Q558" s="1">
        <f>P558*2</f>
        <v>7638</v>
      </c>
      <c r="R558" s="1" t="str">
        <f t="shared" si="236"/>
        <v>7638</v>
      </c>
      <c r="S558" s="1" t="str">
        <f t="shared" ca="1" si="237"/>
        <v>5902247638</v>
      </c>
      <c r="T558" s="1">
        <f t="shared" ca="1" si="248"/>
        <v>5</v>
      </c>
      <c r="U558" s="1">
        <f t="shared" ca="1" si="248"/>
        <v>7</v>
      </c>
      <c r="V558" s="1">
        <f t="shared" ca="1" si="248"/>
        <v>0</v>
      </c>
      <c r="W558" s="1">
        <f t="shared" ca="1" si="248"/>
        <v>8</v>
      </c>
      <c r="X558" s="1">
        <f t="shared" ca="1" si="248"/>
        <v>2</v>
      </c>
      <c r="Y558" s="1">
        <f t="shared" ca="1" si="248"/>
        <v>2</v>
      </c>
      <c r="Z558" s="1">
        <f t="shared" ca="1" si="248"/>
        <v>9</v>
      </c>
      <c r="AA558" s="1">
        <f t="shared" ca="1" si="248"/>
        <v>4</v>
      </c>
      <c r="AB558" s="1">
        <f t="shared" ca="1" si="248"/>
        <v>3</v>
      </c>
      <c r="AC558" s="1">
        <f t="shared" ca="1" si="248"/>
        <v>4</v>
      </c>
      <c r="AD558" s="1">
        <f t="shared" ca="1" si="238"/>
        <v>6</v>
      </c>
      <c r="AE558" s="1" t="str">
        <f t="shared" ca="1" si="239"/>
        <v>59022476386</v>
      </c>
      <c r="AF558" s="1">
        <v>9.69573046052431E-2</v>
      </c>
      <c r="AG558" s="1">
        <f t="shared" si="240"/>
        <v>-1686.8631855220194</v>
      </c>
      <c r="AH558" s="1">
        <f t="shared" si="241"/>
        <v>-1687</v>
      </c>
      <c r="AI558" s="4">
        <f t="shared" ca="1" si="242"/>
        <v>44251</v>
      </c>
      <c r="AJ558" s="1" t="s">
        <v>580</v>
      </c>
      <c r="AK558" s="1">
        <v>4403.1800286874004</v>
      </c>
      <c r="AL558" s="2">
        <f t="shared" si="243"/>
        <v>4403.18</v>
      </c>
      <c r="AM558" s="1">
        <v>417.72209845271198</v>
      </c>
      <c r="AN558" s="2">
        <f t="shared" si="244"/>
        <v>417.72</v>
      </c>
    </row>
    <row r="559" spans="1:40" x14ac:dyDescent="0.25">
      <c r="A559" s="1">
        <v>882</v>
      </c>
      <c r="B559" s="1">
        <v>0.56440931424909202</v>
      </c>
      <c r="C559" s="1">
        <v>-15370.2798547319</v>
      </c>
      <c r="D559" s="1">
        <f t="shared" si="224"/>
        <v>-15371</v>
      </c>
      <c r="E559" s="4">
        <f t="shared" ca="1" si="225"/>
        <v>30567</v>
      </c>
      <c r="F559" s="1">
        <f t="shared" ca="1" si="226"/>
        <v>83</v>
      </c>
      <c r="G559" s="1">
        <f t="shared" ca="1" si="227"/>
        <v>9</v>
      </c>
      <c r="H559" s="1">
        <f t="shared" ca="1" si="228"/>
        <v>8</v>
      </c>
      <c r="I559" s="1" t="str">
        <f t="shared" ca="1" si="229"/>
        <v>83</v>
      </c>
      <c r="J559" s="1" t="str">
        <f t="shared" ca="1" si="230"/>
        <v>9</v>
      </c>
      <c r="K559" s="1" t="str">
        <f t="shared" ca="1" si="231"/>
        <v>8</v>
      </c>
      <c r="L559" s="1" t="str">
        <f t="shared" ca="1" si="232"/>
        <v>83</v>
      </c>
      <c r="M559" s="1" t="str">
        <f t="shared" ca="1" si="233"/>
        <v>09</v>
      </c>
      <c r="N559" s="1" t="str">
        <f t="shared" ca="1" si="234"/>
        <v>08</v>
      </c>
      <c r="O559" s="1">
        <v>1839.3885616626501</v>
      </c>
      <c r="P559" s="1">
        <f t="shared" si="235"/>
        <v>1839</v>
      </c>
      <c r="Q559" s="1">
        <f>2*P559+1</f>
        <v>3679</v>
      </c>
      <c r="R559" s="1" t="str">
        <f t="shared" si="236"/>
        <v>3679</v>
      </c>
      <c r="S559" s="1" t="str">
        <f t="shared" ca="1" si="237"/>
        <v>8309083679</v>
      </c>
      <c r="T559" s="1">
        <f t="shared" ca="1" si="248"/>
        <v>8</v>
      </c>
      <c r="U559" s="1">
        <f t="shared" ca="1" si="248"/>
        <v>9</v>
      </c>
      <c r="V559" s="1">
        <f t="shared" ca="1" si="248"/>
        <v>0</v>
      </c>
      <c r="W559" s="1">
        <f t="shared" ca="1" si="248"/>
        <v>1</v>
      </c>
      <c r="X559" s="1">
        <f t="shared" ca="1" si="248"/>
        <v>0</v>
      </c>
      <c r="Y559" s="1">
        <f t="shared" ca="1" si="248"/>
        <v>4</v>
      </c>
      <c r="Z559" s="1">
        <f t="shared" ca="1" si="248"/>
        <v>1</v>
      </c>
      <c r="AA559" s="1">
        <f t="shared" ca="1" si="248"/>
        <v>4</v>
      </c>
      <c r="AB559" s="1">
        <f t="shared" ca="1" si="248"/>
        <v>7</v>
      </c>
      <c r="AC559" s="1">
        <f t="shared" ca="1" si="248"/>
        <v>7</v>
      </c>
      <c r="AD559" s="1">
        <f t="shared" ca="1" si="238"/>
        <v>9</v>
      </c>
      <c r="AE559" s="1" t="str">
        <f t="shared" ca="1" si="239"/>
        <v>83090836799</v>
      </c>
      <c r="AF559" s="1">
        <v>0.16382335886715299</v>
      </c>
      <c r="AG559" s="1">
        <f t="shared" si="240"/>
        <v>-1382.0138554033026</v>
      </c>
      <c r="AH559" s="1">
        <f t="shared" si="241"/>
        <v>-1383</v>
      </c>
      <c r="AI559" s="4">
        <f t="shared" ca="1" si="242"/>
        <v>44555</v>
      </c>
      <c r="AJ559" s="1" t="s">
        <v>581</v>
      </c>
      <c r="AK559" s="1">
        <v>4348.7350077822202</v>
      </c>
      <c r="AL559" s="2">
        <f t="shared" si="243"/>
        <v>4348.7299999999996</v>
      </c>
      <c r="AM559" s="1">
        <v>306.189153721732</v>
      </c>
      <c r="AN559" s="2">
        <f t="shared" si="244"/>
        <v>306.18</v>
      </c>
    </row>
    <row r="560" spans="1:40" x14ac:dyDescent="0.25">
      <c r="A560" s="1">
        <v>849</v>
      </c>
      <c r="B560" s="1">
        <v>0.56450086977752001</v>
      </c>
      <c r="C560" s="1">
        <v>-9360.82949308756</v>
      </c>
      <c r="D560" s="1">
        <f t="shared" si="224"/>
        <v>-9361</v>
      </c>
      <c r="E560" s="4">
        <f t="shared" ca="1" si="225"/>
        <v>36577</v>
      </c>
      <c r="F560" s="1">
        <f t="shared" ca="1" si="226"/>
        <v>0</v>
      </c>
      <c r="G560" s="1">
        <f t="shared" ca="1" si="227"/>
        <v>22</v>
      </c>
      <c r="H560" s="1">
        <f t="shared" ca="1" si="228"/>
        <v>21</v>
      </c>
      <c r="I560" s="1" t="str">
        <f t="shared" ca="1" si="229"/>
        <v>0</v>
      </c>
      <c r="J560" s="1" t="str">
        <f t="shared" ca="1" si="230"/>
        <v>22</v>
      </c>
      <c r="K560" s="1" t="str">
        <f t="shared" ca="1" si="231"/>
        <v>21</v>
      </c>
      <c r="L560" s="1" t="str">
        <f t="shared" ca="1" si="232"/>
        <v>00</v>
      </c>
      <c r="M560" s="1" t="str">
        <f t="shared" ca="1" si="233"/>
        <v>22</v>
      </c>
      <c r="N560" s="1" t="str">
        <f t="shared" ca="1" si="234"/>
        <v>21</v>
      </c>
      <c r="O560" s="1">
        <v>3545.6501358073701</v>
      </c>
      <c r="P560" s="1">
        <f t="shared" si="235"/>
        <v>3545</v>
      </c>
      <c r="Q560" s="1">
        <f>2*P560+1</f>
        <v>7091</v>
      </c>
      <c r="R560" s="1" t="str">
        <f t="shared" si="236"/>
        <v>7091</v>
      </c>
      <c r="S560" s="1" t="str">
        <f t="shared" ca="1" si="237"/>
        <v>0022217091</v>
      </c>
      <c r="T560" s="1">
        <f t="shared" ca="1" si="248"/>
        <v>0</v>
      </c>
      <c r="U560" s="1">
        <f t="shared" ca="1" si="248"/>
        <v>0</v>
      </c>
      <c r="V560" s="1">
        <f t="shared" ca="1" si="248"/>
        <v>4</v>
      </c>
      <c r="W560" s="1">
        <f t="shared" ca="1" si="248"/>
        <v>8</v>
      </c>
      <c r="X560" s="1">
        <f t="shared" ca="1" si="248"/>
        <v>2</v>
      </c>
      <c r="Y560" s="1">
        <f t="shared" ca="1" si="248"/>
        <v>3</v>
      </c>
      <c r="Z560" s="1">
        <f t="shared" ca="1" si="248"/>
        <v>9</v>
      </c>
      <c r="AA560" s="1">
        <f t="shared" ca="1" si="248"/>
        <v>0</v>
      </c>
      <c r="AB560" s="1">
        <f t="shared" ca="1" si="248"/>
        <v>9</v>
      </c>
      <c r="AC560" s="1">
        <f t="shared" ca="1" si="248"/>
        <v>3</v>
      </c>
      <c r="AD560" s="1">
        <f t="shared" ca="1" si="238"/>
        <v>2</v>
      </c>
      <c r="AE560" s="1" t="str">
        <f t="shared" ca="1" si="239"/>
        <v>00222170912</v>
      </c>
      <c r="AF560" s="1">
        <v>0.36332285531174702</v>
      </c>
      <c r="AG560" s="1">
        <f t="shared" si="240"/>
        <v>-881.42124698629823</v>
      </c>
      <c r="AH560" s="1">
        <f t="shared" si="241"/>
        <v>-882</v>
      </c>
      <c r="AI560" s="4">
        <f t="shared" ca="1" si="242"/>
        <v>45056</v>
      </c>
      <c r="AJ560" s="1" t="s">
        <v>582</v>
      </c>
      <c r="AK560" s="1">
        <v>4747.9781487472201</v>
      </c>
      <c r="AL560" s="2">
        <f t="shared" si="243"/>
        <v>4747.97</v>
      </c>
      <c r="AM560" s="1">
        <v>454.63118381298301</v>
      </c>
      <c r="AN560" s="2">
        <f t="shared" si="244"/>
        <v>454.63</v>
      </c>
    </row>
    <row r="561" spans="1:40" x14ac:dyDescent="0.25">
      <c r="A561" s="1">
        <v>597</v>
      </c>
      <c r="B561" s="1">
        <v>0.56907864619892001</v>
      </c>
      <c r="C561" s="1">
        <v>-25670.263985107002</v>
      </c>
      <c r="D561" s="1">
        <f t="shared" si="224"/>
        <v>-25671</v>
      </c>
      <c r="E561" s="4">
        <f t="shared" ca="1" si="225"/>
        <v>20267</v>
      </c>
      <c r="F561" s="1">
        <f t="shared" ca="1" si="226"/>
        <v>55</v>
      </c>
      <c r="G561" s="1">
        <f t="shared" ca="1" si="227"/>
        <v>6</v>
      </c>
      <c r="H561" s="1">
        <f t="shared" ca="1" si="228"/>
        <v>27</v>
      </c>
      <c r="I561" s="1" t="str">
        <f t="shared" ca="1" si="229"/>
        <v>55</v>
      </c>
      <c r="J561" s="1" t="str">
        <f t="shared" ca="1" si="230"/>
        <v>6</v>
      </c>
      <c r="K561" s="1" t="str">
        <f t="shared" ca="1" si="231"/>
        <v>27</v>
      </c>
      <c r="L561" s="1" t="str">
        <f t="shared" ca="1" si="232"/>
        <v>55</v>
      </c>
      <c r="M561" s="1" t="str">
        <f t="shared" ca="1" si="233"/>
        <v>06</v>
      </c>
      <c r="N561" s="1" t="str">
        <f t="shared" ca="1" si="234"/>
        <v>27</v>
      </c>
      <c r="O561" s="1">
        <v>563.70848719748506</v>
      </c>
      <c r="P561" s="1">
        <f t="shared" si="235"/>
        <v>563</v>
      </c>
      <c r="Q561" s="1">
        <f>2*P561+1</f>
        <v>1127</v>
      </c>
      <c r="R561" s="1" t="str">
        <f t="shared" si="236"/>
        <v>1127</v>
      </c>
      <c r="S561" s="1" t="str">
        <f t="shared" ca="1" si="237"/>
        <v>5506271127</v>
      </c>
      <c r="T561" s="1">
        <f t="shared" ca="1" si="248"/>
        <v>5</v>
      </c>
      <c r="U561" s="1">
        <f t="shared" ca="1" si="248"/>
        <v>5</v>
      </c>
      <c r="V561" s="1">
        <f t="shared" ca="1" si="248"/>
        <v>0</v>
      </c>
      <c r="W561" s="1">
        <f t="shared" ca="1" si="248"/>
        <v>4</v>
      </c>
      <c r="X561" s="1">
        <f t="shared" ca="1" si="248"/>
        <v>2</v>
      </c>
      <c r="Y561" s="1">
        <f t="shared" ca="1" si="248"/>
        <v>1</v>
      </c>
      <c r="Z561" s="1">
        <f t="shared" ca="1" si="248"/>
        <v>7</v>
      </c>
      <c r="AA561" s="1">
        <f t="shared" ca="1" si="248"/>
        <v>9</v>
      </c>
      <c r="AB561" s="1">
        <f t="shared" ca="1" si="248"/>
        <v>2</v>
      </c>
      <c r="AC561" s="1">
        <f t="shared" ca="1" si="248"/>
        <v>1</v>
      </c>
      <c r="AD561" s="1">
        <f t="shared" ca="1" si="238"/>
        <v>4</v>
      </c>
      <c r="AE561" s="1" t="str">
        <f t="shared" ca="1" si="239"/>
        <v>55062711274</v>
      </c>
      <c r="AF561" s="1">
        <v>0.52714621417889995</v>
      </c>
      <c r="AG561" s="1">
        <f t="shared" si="240"/>
        <v>-9876.61146885587</v>
      </c>
      <c r="AH561" s="1">
        <f t="shared" si="241"/>
        <v>-9877</v>
      </c>
      <c r="AI561" s="4">
        <f t="shared" ca="1" si="242"/>
        <v>36061</v>
      </c>
      <c r="AJ561" s="1" t="s">
        <v>583</v>
      </c>
      <c r="AK561" s="1">
        <v>3568.1325724051599</v>
      </c>
      <c r="AL561" s="2">
        <f t="shared" si="243"/>
        <v>3568.13</v>
      </c>
      <c r="AM561" s="1">
        <v>322.71187475203698</v>
      </c>
      <c r="AN561" s="2">
        <f t="shared" si="244"/>
        <v>322.70999999999998</v>
      </c>
    </row>
    <row r="562" spans="1:40" x14ac:dyDescent="0.25">
      <c r="A562" s="1">
        <v>496</v>
      </c>
      <c r="B562" s="1">
        <v>0.56935331278420398</v>
      </c>
      <c r="C562" s="1">
        <v>-21124.165776543501</v>
      </c>
      <c r="D562" s="1">
        <f t="shared" si="224"/>
        <v>-21125</v>
      </c>
      <c r="E562" s="4">
        <f t="shared" ca="1" si="225"/>
        <v>24813</v>
      </c>
      <c r="F562" s="1">
        <f t="shared" ca="1" si="226"/>
        <v>67</v>
      </c>
      <c r="G562" s="1">
        <f t="shared" ca="1" si="227"/>
        <v>12</v>
      </c>
      <c r="H562" s="1">
        <f t="shared" ca="1" si="228"/>
        <v>7</v>
      </c>
      <c r="I562" s="1" t="str">
        <f t="shared" ca="1" si="229"/>
        <v>67</v>
      </c>
      <c r="J562" s="1" t="str">
        <f t="shared" ca="1" si="230"/>
        <v>12</v>
      </c>
      <c r="K562" s="1" t="str">
        <f t="shared" ca="1" si="231"/>
        <v>7</v>
      </c>
      <c r="L562" s="1" t="str">
        <f t="shared" ca="1" si="232"/>
        <v>67</v>
      </c>
      <c r="M562" s="1" t="str">
        <f t="shared" ca="1" si="233"/>
        <v>12</v>
      </c>
      <c r="N562" s="1" t="str">
        <f t="shared" ca="1" si="234"/>
        <v>07</v>
      </c>
      <c r="O562" s="1">
        <v>786.55088961455101</v>
      </c>
      <c r="P562" s="1">
        <f t="shared" si="235"/>
        <v>786</v>
      </c>
      <c r="Q562" s="1">
        <f>P562*2</f>
        <v>1572</v>
      </c>
      <c r="R562" s="1" t="str">
        <f t="shared" si="236"/>
        <v>1572</v>
      </c>
      <c r="S562" s="1" t="str">
        <f t="shared" ca="1" si="237"/>
        <v>6712071572</v>
      </c>
      <c r="T562" s="1">
        <f t="shared" ca="1" si="248"/>
        <v>6</v>
      </c>
      <c r="U562" s="1">
        <f t="shared" ca="1" si="248"/>
        <v>1</v>
      </c>
      <c r="V562" s="1">
        <f t="shared" ca="1" si="248"/>
        <v>7</v>
      </c>
      <c r="W562" s="1">
        <f t="shared" ca="1" si="248"/>
        <v>8</v>
      </c>
      <c r="X562" s="1">
        <f t="shared" ca="1" si="248"/>
        <v>0</v>
      </c>
      <c r="Y562" s="1">
        <f t="shared" ca="1" si="248"/>
        <v>1</v>
      </c>
      <c r="Z562" s="1">
        <f t="shared" ca="1" si="248"/>
        <v>7</v>
      </c>
      <c r="AA562" s="1">
        <f t="shared" ca="1" si="248"/>
        <v>5</v>
      </c>
      <c r="AB562" s="1">
        <f t="shared" ca="1" si="248"/>
        <v>7</v>
      </c>
      <c r="AC562" s="1">
        <f t="shared" ca="1" si="248"/>
        <v>6</v>
      </c>
      <c r="AD562" s="1">
        <f t="shared" ca="1" si="238"/>
        <v>2</v>
      </c>
      <c r="AE562" s="1" t="str">
        <f t="shared" ca="1" si="239"/>
        <v>67120715722</v>
      </c>
      <c r="AF562" s="1">
        <v>0.35850093081453899</v>
      </c>
      <c r="AG562" s="1">
        <f t="shared" si="240"/>
        <v>-5087.1282082583084</v>
      </c>
      <c r="AH562" s="1">
        <f t="shared" si="241"/>
        <v>-5088</v>
      </c>
      <c r="AI562" s="4">
        <f t="shared" ca="1" si="242"/>
        <v>40850</v>
      </c>
      <c r="AJ562" s="1" t="s">
        <v>584</v>
      </c>
      <c r="AK562" s="1">
        <v>3877.16299935911</v>
      </c>
      <c r="AL562" s="2">
        <f t="shared" si="243"/>
        <v>3877.16</v>
      </c>
      <c r="AM562" s="1">
        <v>413.33353679006302</v>
      </c>
      <c r="AN562" s="2">
        <f t="shared" si="244"/>
        <v>413.33</v>
      </c>
    </row>
    <row r="563" spans="1:40" x14ac:dyDescent="0.25">
      <c r="A563" s="1">
        <v>207</v>
      </c>
      <c r="B563" s="1">
        <v>0.570085757011628</v>
      </c>
      <c r="C563" s="1">
        <v>-26399.482711264402</v>
      </c>
      <c r="D563" s="1">
        <f t="shared" si="224"/>
        <v>-26400</v>
      </c>
      <c r="E563" s="4">
        <f t="shared" ca="1" si="225"/>
        <v>19538</v>
      </c>
      <c r="F563" s="1">
        <f t="shared" ca="1" si="226"/>
        <v>53</v>
      </c>
      <c r="G563" s="1">
        <f t="shared" ca="1" si="227"/>
        <v>6</v>
      </c>
      <c r="H563" s="1">
        <f t="shared" ca="1" si="228"/>
        <v>28</v>
      </c>
      <c r="I563" s="1" t="str">
        <f t="shared" ca="1" si="229"/>
        <v>53</v>
      </c>
      <c r="J563" s="1" t="str">
        <f t="shared" ca="1" si="230"/>
        <v>6</v>
      </c>
      <c r="K563" s="1" t="str">
        <f t="shared" ca="1" si="231"/>
        <v>28</v>
      </c>
      <c r="L563" s="1" t="str">
        <f t="shared" ca="1" si="232"/>
        <v>53</v>
      </c>
      <c r="M563" s="1" t="str">
        <f t="shared" ca="1" si="233"/>
        <v>06</v>
      </c>
      <c r="N563" s="1" t="str">
        <f t="shared" ca="1" si="234"/>
        <v>28</v>
      </c>
      <c r="O563" s="1">
        <v>4063.1442915128</v>
      </c>
      <c r="P563" s="1">
        <f t="shared" si="235"/>
        <v>4063</v>
      </c>
      <c r="Q563" s="1">
        <f>P563*2</f>
        <v>8126</v>
      </c>
      <c r="R563" s="1" t="str">
        <f t="shared" si="236"/>
        <v>8126</v>
      </c>
      <c r="S563" s="1" t="str">
        <f t="shared" ca="1" si="237"/>
        <v>5306288126</v>
      </c>
      <c r="T563" s="1">
        <f t="shared" ref="T563:AC572" ca="1" si="249">MOD(MID($S563,T$2,1)*T$1,10)</f>
        <v>5</v>
      </c>
      <c r="U563" s="1">
        <f t="shared" ca="1" si="249"/>
        <v>9</v>
      </c>
      <c r="V563" s="1">
        <f t="shared" ca="1" si="249"/>
        <v>0</v>
      </c>
      <c r="W563" s="1">
        <f t="shared" ca="1" si="249"/>
        <v>4</v>
      </c>
      <c r="X563" s="1">
        <f t="shared" ca="1" si="249"/>
        <v>2</v>
      </c>
      <c r="Y563" s="1">
        <f t="shared" ca="1" si="249"/>
        <v>4</v>
      </c>
      <c r="Z563" s="1">
        <f t="shared" ca="1" si="249"/>
        <v>6</v>
      </c>
      <c r="AA563" s="1">
        <f t="shared" ca="1" si="249"/>
        <v>9</v>
      </c>
      <c r="AB563" s="1">
        <f t="shared" ca="1" si="249"/>
        <v>2</v>
      </c>
      <c r="AC563" s="1">
        <f t="shared" ca="1" si="249"/>
        <v>8</v>
      </c>
      <c r="AD563" s="1">
        <f t="shared" ca="1" si="238"/>
        <v>1</v>
      </c>
      <c r="AE563" s="1" t="str">
        <f t="shared" ca="1" si="239"/>
        <v>53062881261</v>
      </c>
      <c r="AF563" s="1">
        <v>0.37720877712332501</v>
      </c>
      <c r="AG563" s="1">
        <f t="shared" si="240"/>
        <v>-7342.3688467055217</v>
      </c>
      <c r="AH563" s="1">
        <f t="shared" si="241"/>
        <v>-7343</v>
      </c>
      <c r="AI563" s="4">
        <f t="shared" ca="1" si="242"/>
        <v>38595</v>
      </c>
      <c r="AJ563" s="1" t="s">
        <v>585</v>
      </c>
      <c r="AK563" s="1">
        <v>3171.75817133091</v>
      </c>
      <c r="AL563" s="2">
        <f t="shared" si="243"/>
        <v>3171.75</v>
      </c>
      <c r="AM563" s="1">
        <v>451.70751060518199</v>
      </c>
      <c r="AN563" s="2">
        <f t="shared" si="244"/>
        <v>451.7</v>
      </c>
    </row>
    <row r="564" spans="1:40" x14ac:dyDescent="0.25">
      <c r="A564" s="1">
        <v>801</v>
      </c>
      <c r="B564" s="1">
        <v>0.57295449690237099</v>
      </c>
      <c r="C564" s="1">
        <v>-10733.8740195929</v>
      </c>
      <c r="D564" s="1">
        <f t="shared" si="224"/>
        <v>-10734</v>
      </c>
      <c r="E564" s="4">
        <f t="shared" ca="1" si="225"/>
        <v>35204</v>
      </c>
      <c r="F564" s="1">
        <f t="shared" ca="1" si="226"/>
        <v>96</v>
      </c>
      <c r="G564" s="1">
        <f t="shared" ca="1" si="227"/>
        <v>5</v>
      </c>
      <c r="H564" s="1">
        <f t="shared" ca="1" si="228"/>
        <v>19</v>
      </c>
      <c r="I564" s="1" t="str">
        <f t="shared" ca="1" si="229"/>
        <v>96</v>
      </c>
      <c r="J564" s="1" t="str">
        <f t="shared" ca="1" si="230"/>
        <v>5</v>
      </c>
      <c r="K564" s="1" t="str">
        <f t="shared" ca="1" si="231"/>
        <v>19</v>
      </c>
      <c r="L564" s="1" t="str">
        <f t="shared" ca="1" si="232"/>
        <v>96</v>
      </c>
      <c r="M564" s="1" t="str">
        <f t="shared" ca="1" si="233"/>
        <v>05</v>
      </c>
      <c r="N564" s="1" t="str">
        <f t="shared" ca="1" si="234"/>
        <v>19</v>
      </c>
      <c r="O564" s="1">
        <v>3622.2650837733099</v>
      </c>
      <c r="P564" s="1">
        <f t="shared" si="235"/>
        <v>3622</v>
      </c>
      <c r="Q564" s="1">
        <f>2*P564+1</f>
        <v>7245</v>
      </c>
      <c r="R564" s="1" t="str">
        <f t="shared" si="236"/>
        <v>7245</v>
      </c>
      <c r="S564" s="1" t="str">
        <f t="shared" ca="1" si="237"/>
        <v>9605197245</v>
      </c>
      <c r="T564" s="1">
        <f t="shared" ca="1" si="249"/>
        <v>9</v>
      </c>
      <c r="U564" s="1">
        <f t="shared" ca="1" si="249"/>
        <v>8</v>
      </c>
      <c r="V564" s="1">
        <f t="shared" ca="1" si="249"/>
        <v>0</v>
      </c>
      <c r="W564" s="1">
        <f t="shared" ca="1" si="249"/>
        <v>5</v>
      </c>
      <c r="X564" s="1">
        <f t="shared" ca="1" si="249"/>
        <v>1</v>
      </c>
      <c r="Y564" s="1">
        <f t="shared" ca="1" si="249"/>
        <v>7</v>
      </c>
      <c r="Z564" s="1">
        <f t="shared" ca="1" si="249"/>
        <v>9</v>
      </c>
      <c r="AA564" s="1">
        <f t="shared" ca="1" si="249"/>
        <v>8</v>
      </c>
      <c r="AB564" s="1">
        <f t="shared" ca="1" si="249"/>
        <v>4</v>
      </c>
      <c r="AC564" s="1">
        <f t="shared" ca="1" si="249"/>
        <v>5</v>
      </c>
      <c r="AD564" s="1">
        <f t="shared" ca="1" si="238"/>
        <v>4</v>
      </c>
      <c r="AE564" s="1" t="str">
        <f t="shared" ca="1" si="239"/>
        <v>96051972454</v>
      </c>
      <c r="AF564" s="1">
        <v>0.512955107272561</v>
      </c>
      <c r="AG564" s="1">
        <f t="shared" si="240"/>
        <v>-1948.7164525284593</v>
      </c>
      <c r="AH564" s="1">
        <f t="shared" si="241"/>
        <v>-1949</v>
      </c>
      <c r="AI564" s="4">
        <f t="shared" ca="1" si="242"/>
        <v>43989</v>
      </c>
      <c r="AJ564" s="1" t="s">
        <v>586</v>
      </c>
      <c r="AK564" s="1">
        <v>4031.9528794213702</v>
      </c>
      <c r="AL564" s="2">
        <f t="shared" si="243"/>
        <v>4031.95</v>
      </c>
      <c r="AM564" s="1">
        <v>321.46061586352101</v>
      </c>
      <c r="AN564" s="2">
        <f t="shared" si="244"/>
        <v>321.45999999999998</v>
      </c>
    </row>
    <row r="565" spans="1:40" x14ac:dyDescent="0.25">
      <c r="A565" s="1">
        <v>764</v>
      </c>
      <c r="B565" s="1">
        <v>0.57350383007293904</v>
      </c>
      <c r="C565" s="1">
        <v>-14985.704519791299</v>
      </c>
      <c r="D565" s="1">
        <f t="shared" si="224"/>
        <v>-14986</v>
      </c>
      <c r="E565" s="4">
        <f t="shared" ca="1" si="225"/>
        <v>30952</v>
      </c>
      <c r="F565" s="1">
        <f t="shared" ca="1" si="226"/>
        <v>84</v>
      </c>
      <c r="G565" s="1">
        <f t="shared" ca="1" si="227"/>
        <v>9</v>
      </c>
      <c r="H565" s="1">
        <f t="shared" ca="1" si="228"/>
        <v>27</v>
      </c>
      <c r="I565" s="1" t="str">
        <f t="shared" ca="1" si="229"/>
        <v>84</v>
      </c>
      <c r="J565" s="1" t="str">
        <f t="shared" ca="1" si="230"/>
        <v>9</v>
      </c>
      <c r="K565" s="1" t="str">
        <f t="shared" ca="1" si="231"/>
        <v>27</v>
      </c>
      <c r="L565" s="1" t="str">
        <f t="shared" ca="1" si="232"/>
        <v>84</v>
      </c>
      <c r="M565" s="1" t="str">
        <f t="shared" ca="1" si="233"/>
        <v>09</v>
      </c>
      <c r="N565" s="1" t="str">
        <f t="shared" ca="1" si="234"/>
        <v>27</v>
      </c>
      <c r="O565" s="1">
        <v>4492.3527634510301</v>
      </c>
      <c r="P565" s="1">
        <f t="shared" si="235"/>
        <v>4492</v>
      </c>
      <c r="Q565" s="1">
        <f>2*P565+1</f>
        <v>8985</v>
      </c>
      <c r="R565" s="1" t="str">
        <f t="shared" si="236"/>
        <v>8985</v>
      </c>
      <c r="S565" s="1" t="str">
        <f t="shared" ca="1" si="237"/>
        <v>8409278985</v>
      </c>
      <c r="T565" s="1">
        <f t="shared" ca="1" si="249"/>
        <v>8</v>
      </c>
      <c r="U565" s="1">
        <f t="shared" ca="1" si="249"/>
        <v>2</v>
      </c>
      <c r="V565" s="1">
        <f t="shared" ca="1" si="249"/>
        <v>0</v>
      </c>
      <c r="W565" s="1">
        <f t="shared" ca="1" si="249"/>
        <v>1</v>
      </c>
      <c r="X565" s="1">
        <f t="shared" ca="1" si="249"/>
        <v>2</v>
      </c>
      <c r="Y565" s="1">
        <f t="shared" ca="1" si="249"/>
        <v>1</v>
      </c>
      <c r="Z565" s="1">
        <f t="shared" ca="1" si="249"/>
        <v>6</v>
      </c>
      <c r="AA565" s="1">
        <f t="shared" ca="1" si="249"/>
        <v>1</v>
      </c>
      <c r="AB565" s="1">
        <f t="shared" ca="1" si="249"/>
        <v>8</v>
      </c>
      <c r="AC565" s="1">
        <f t="shared" ca="1" si="249"/>
        <v>5</v>
      </c>
      <c r="AD565" s="1">
        <f t="shared" ca="1" si="238"/>
        <v>6</v>
      </c>
      <c r="AE565" s="1" t="str">
        <f t="shared" ca="1" si="239"/>
        <v>84092789856</v>
      </c>
      <c r="AF565" s="1">
        <v>1.0895107882931E-2</v>
      </c>
      <c r="AG565" s="1">
        <f t="shared" si="240"/>
        <v>-87.716513565477484</v>
      </c>
      <c r="AH565" s="1">
        <f t="shared" si="241"/>
        <v>-88</v>
      </c>
      <c r="AI565" s="4">
        <f t="shared" ca="1" si="242"/>
        <v>45850</v>
      </c>
      <c r="AJ565" s="1" t="s">
        <v>587</v>
      </c>
      <c r="AK565" s="1">
        <v>3991.8515579699101</v>
      </c>
      <c r="AL565" s="2">
        <f t="shared" si="243"/>
        <v>3991.85</v>
      </c>
      <c r="AM565" s="1">
        <v>310.95004119998799</v>
      </c>
      <c r="AN565" s="2">
        <f t="shared" si="244"/>
        <v>310.95</v>
      </c>
    </row>
    <row r="566" spans="1:40" x14ac:dyDescent="0.25">
      <c r="A566" s="1">
        <v>625</v>
      </c>
      <c r="B566" s="1">
        <v>0.57557908871730701</v>
      </c>
      <c r="C566" s="1">
        <v>-20581.0913418989</v>
      </c>
      <c r="D566" s="1">
        <f t="shared" si="224"/>
        <v>-20582</v>
      </c>
      <c r="E566" s="4">
        <f t="shared" ca="1" si="225"/>
        <v>25356</v>
      </c>
      <c r="F566" s="1">
        <f t="shared" ca="1" si="226"/>
        <v>69</v>
      </c>
      <c r="G566" s="1">
        <f t="shared" ca="1" si="227"/>
        <v>6</v>
      </c>
      <c r="H566" s="1">
        <f t="shared" ca="1" si="228"/>
        <v>2</v>
      </c>
      <c r="I566" s="1" t="str">
        <f t="shared" ca="1" si="229"/>
        <v>69</v>
      </c>
      <c r="J566" s="1" t="str">
        <f t="shared" ca="1" si="230"/>
        <v>6</v>
      </c>
      <c r="K566" s="1" t="str">
        <f t="shared" ca="1" si="231"/>
        <v>2</v>
      </c>
      <c r="L566" s="1" t="str">
        <f t="shared" ca="1" si="232"/>
        <v>69</v>
      </c>
      <c r="M566" s="1" t="str">
        <f t="shared" ca="1" si="233"/>
        <v>06</v>
      </c>
      <c r="N566" s="1" t="str">
        <f t="shared" ca="1" si="234"/>
        <v>02</v>
      </c>
      <c r="O566" s="1">
        <v>1965.56981109043</v>
      </c>
      <c r="P566" s="1">
        <f t="shared" si="235"/>
        <v>1965</v>
      </c>
      <c r="Q566" s="1">
        <f>2*P566+1</f>
        <v>3931</v>
      </c>
      <c r="R566" s="1" t="str">
        <f t="shared" si="236"/>
        <v>3931</v>
      </c>
      <c r="S566" s="1" t="str">
        <f t="shared" ca="1" si="237"/>
        <v>6906023931</v>
      </c>
      <c r="T566" s="1">
        <f t="shared" ca="1" si="249"/>
        <v>6</v>
      </c>
      <c r="U566" s="1">
        <f t="shared" ca="1" si="249"/>
        <v>7</v>
      </c>
      <c r="V566" s="1">
        <f t="shared" ca="1" si="249"/>
        <v>0</v>
      </c>
      <c r="W566" s="1">
        <f t="shared" ca="1" si="249"/>
        <v>4</v>
      </c>
      <c r="X566" s="1">
        <f t="shared" ca="1" si="249"/>
        <v>0</v>
      </c>
      <c r="Y566" s="1">
        <f t="shared" ca="1" si="249"/>
        <v>6</v>
      </c>
      <c r="Z566" s="1">
        <f t="shared" ca="1" si="249"/>
        <v>1</v>
      </c>
      <c r="AA566" s="1">
        <f t="shared" ca="1" si="249"/>
        <v>1</v>
      </c>
      <c r="AB566" s="1">
        <f t="shared" ca="1" si="249"/>
        <v>3</v>
      </c>
      <c r="AC566" s="1">
        <f t="shared" ca="1" si="249"/>
        <v>3</v>
      </c>
      <c r="AD566" s="1">
        <f t="shared" ca="1" si="238"/>
        <v>9</v>
      </c>
      <c r="AE566" s="1" t="str">
        <f t="shared" ca="1" si="239"/>
        <v>69060239319</v>
      </c>
      <c r="AF566" s="1">
        <v>0.60463270973845595</v>
      </c>
      <c r="AG566" s="1">
        <f t="shared" si="240"/>
        <v>-8251.422589800708</v>
      </c>
      <c r="AH566" s="1">
        <f t="shared" si="241"/>
        <v>-8252</v>
      </c>
      <c r="AI566" s="4">
        <f t="shared" ca="1" si="242"/>
        <v>37686</v>
      </c>
      <c r="AJ566" s="1" t="s">
        <v>588</v>
      </c>
      <c r="AK566" s="1">
        <v>3173.34513382366</v>
      </c>
      <c r="AL566" s="2">
        <f t="shared" si="243"/>
        <v>3173.34</v>
      </c>
      <c r="AM566" s="1">
        <v>385.89739677114198</v>
      </c>
      <c r="AN566" s="2">
        <f t="shared" si="244"/>
        <v>385.89</v>
      </c>
    </row>
    <row r="567" spans="1:40" x14ac:dyDescent="0.25">
      <c r="A567" s="1">
        <v>605</v>
      </c>
      <c r="B567" s="1">
        <v>0.57664723654896699</v>
      </c>
      <c r="C567" s="1">
        <v>-16688.648335215301</v>
      </c>
      <c r="D567" s="1">
        <f t="shared" si="224"/>
        <v>-16689</v>
      </c>
      <c r="E567" s="4">
        <f t="shared" ca="1" si="225"/>
        <v>29249</v>
      </c>
      <c r="F567" s="1">
        <f t="shared" ca="1" si="226"/>
        <v>80</v>
      </c>
      <c r="G567" s="1">
        <f t="shared" ca="1" si="227"/>
        <v>1</v>
      </c>
      <c r="H567" s="1">
        <f t="shared" ca="1" si="228"/>
        <v>29</v>
      </c>
      <c r="I567" s="1" t="str">
        <f t="shared" ca="1" si="229"/>
        <v>80</v>
      </c>
      <c r="J567" s="1" t="str">
        <f t="shared" ca="1" si="230"/>
        <v>1</v>
      </c>
      <c r="K567" s="1" t="str">
        <f t="shared" ca="1" si="231"/>
        <v>29</v>
      </c>
      <c r="L567" s="1" t="str">
        <f t="shared" ca="1" si="232"/>
        <v>80</v>
      </c>
      <c r="M567" s="1" t="str">
        <f t="shared" ca="1" si="233"/>
        <v>01</v>
      </c>
      <c r="N567" s="1" t="str">
        <f t="shared" ca="1" si="234"/>
        <v>29</v>
      </c>
      <c r="O567" s="1">
        <v>3855.4051942503102</v>
      </c>
      <c r="P567" s="1">
        <f t="shared" si="235"/>
        <v>3855</v>
      </c>
      <c r="Q567" s="1">
        <f>2*P567+1</f>
        <v>7711</v>
      </c>
      <c r="R567" s="1" t="str">
        <f t="shared" si="236"/>
        <v>7711</v>
      </c>
      <c r="S567" s="1" t="str">
        <f t="shared" ca="1" si="237"/>
        <v>8001297711</v>
      </c>
      <c r="T567" s="1">
        <f t="shared" ca="1" si="249"/>
        <v>8</v>
      </c>
      <c r="U567" s="1">
        <f t="shared" ca="1" si="249"/>
        <v>0</v>
      </c>
      <c r="V567" s="1">
        <f t="shared" ca="1" si="249"/>
        <v>0</v>
      </c>
      <c r="W567" s="1">
        <f t="shared" ca="1" si="249"/>
        <v>9</v>
      </c>
      <c r="X567" s="1">
        <f t="shared" ca="1" si="249"/>
        <v>2</v>
      </c>
      <c r="Y567" s="1">
        <f t="shared" ca="1" si="249"/>
        <v>7</v>
      </c>
      <c r="Z567" s="1">
        <f t="shared" ca="1" si="249"/>
        <v>9</v>
      </c>
      <c r="AA567" s="1">
        <f t="shared" ca="1" si="249"/>
        <v>3</v>
      </c>
      <c r="AB567" s="1">
        <f t="shared" ca="1" si="249"/>
        <v>1</v>
      </c>
      <c r="AC567" s="1">
        <f t="shared" ca="1" si="249"/>
        <v>3</v>
      </c>
      <c r="AD567" s="1">
        <f t="shared" ca="1" si="238"/>
        <v>8</v>
      </c>
      <c r="AE567" s="1" t="str">
        <f t="shared" ca="1" si="239"/>
        <v>80012977118</v>
      </c>
      <c r="AF567" s="1">
        <v>0.782280953398236</v>
      </c>
      <c r="AG567" s="1">
        <f t="shared" si="240"/>
        <v>-7630.368419446394</v>
      </c>
      <c r="AH567" s="1">
        <f t="shared" si="241"/>
        <v>-7631</v>
      </c>
      <c r="AI567" s="4">
        <f t="shared" ca="1" si="242"/>
        <v>38307</v>
      </c>
      <c r="AJ567" s="1" t="s">
        <v>589</v>
      </c>
      <c r="AK567" s="1">
        <v>3397.2899563585302</v>
      </c>
      <c r="AL567" s="2">
        <f t="shared" si="243"/>
        <v>3397.28</v>
      </c>
      <c r="AM567" s="1">
        <v>411.58787804803598</v>
      </c>
      <c r="AN567" s="2">
        <f t="shared" si="244"/>
        <v>411.58</v>
      </c>
    </row>
    <row r="568" spans="1:40" x14ac:dyDescent="0.25">
      <c r="A568" s="1">
        <v>204</v>
      </c>
      <c r="B568" s="1">
        <v>0.57908871730704703</v>
      </c>
      <c r="C568" s="1">
        <v>-21714.544206061</v>
      </c>
      <c r="D568" s="1">
        <f t="shared" si="224"/>
        <v>-21715</v>
      </c>
      <c r="E568" s="4">
        <f t="shared" ca="1" si="225"/>
        <v>24223</v>
      </c>
      <c r="F568" s="1">
        <f t="shared" ca="1" si="226"/>
        <v>66</v>
      </c>
      <c r="G568" s="1">
        <f t="shared" ca="1" si="227"/>
        <v>4</v>
      </c>
      <c r="H568" s="1">
        <f t="shared" ca="1" si="228"/>
        <v>26</v>
      </c>
      <c r="I568" s="1" t="str">
        <f t="shared" ca="1" si="229"/>
        <v>66</v>
      </c>
      <c r="J568" s="1" t="str">
        <f t="shared" ca="1" si="230"/>
        <v>4</v>
      </c>
      <c r="K568" s="1" t="str">
        <f t="shared" ca="1" si="231"/>
        <v>26</v>
      </c>
      <c r="L568" s="1" t="str">
        <f t="shared" ca="1" si="232"/>
        <v>66</v>
      </c>
      <c r="M568" s="1" t="str">
        <f t="shared" ca="1" si="233"/>
        <v>04</v>
      </c>
      <c r="N568" s="1" t="str">
        <f t="shared" ca="1" si="234"/>
        <v>26</v>
      </c>
      <c r="O568" s="1">
        <v>3160.65315713981</v>
      </c>
      <c r="P568" s="1">
        <f t="shared" si="235"/>
        <v>3160</v>
      </c>
      <c r="Q568" s="1">
        <f>P568*2</f>
        <v>6320</v>
      </c>
      <c r="R568" s="1" t="str">
        <f t="shared" si="236"/>
        <v>6320</v>
      </c>
      <c r="S568" s="1" t="str">
        <f t="shared" ca="1" si="237"/>
        <v>6604266320</v>
      </c>
      <c r="T568" s="1">
        <f t="shared" ca="1" si="249"/>
        <v>6</v>
      </c>
      <c r="U568" s="1">
        <f t="shared" ca="1" si="249"/>
        <v>8</v>
      </c>
      <c r="V568" s="1">
        <f t="shared" ca="1" si="249"/>
        <v>0</v>
      </c>
      <c r="W568" s="1">
        <f t="shared" ca="1" si="249"/>
        <v>6</v>
      </c>
      <c r="X568" s="1">
        <f t="shared" ca="1" si="249"/>
        <v>2</v>
      </c>
      <c r="Y568" s="1">
        <f t="shared" ca="1" si="249"/>
        <v>8</v>
      </c>
      <c r="Z568" s="1">
        <f t="shared" ca="1" si="249"/>
        <v>2</v>
      </c>
      <c r="AA568" s="1">
        <f t="shared" ca="1" si="249"/>
        <v>7</v>
      </c>
      <c r="AB568" s="1">
        <f t="shared" ca="1" si="249"/>
        <v>2</v>
      </c>
      <c r="AC568" s="1">
        <f t="shared" ca="1" si="249"/>
        <v>0</v>
      </c>
      <c r="AD568" s="1">
        <f t="shared" ca="1" si="238"/>
        <v>9</v>
      </c>
      <c r="AE568" s="1" t="str">
        <f t="shared" ca="1" si="239"/>
        <v>66042663209</v>
      </c>
      <c r="AF568" s="1">
        <v>0.42768639179662499</v>
      </c>
      <c r="AG568" s="1">
        <f t="shared" si="240"/>
        <v>-6321.2048707541171</v>
      </c>
      <c r="AH568" s="1">
        <f t="shared" si="241"/>
        <v>-6322</v>
      </c>
      <c r="AI568" s="4">
        <f t="shared" ca="1" si="242"/>
        <v>39616</v>
      </c>
      <c r="AJ568" s="1" t="s">
        <v>590</v>
      </c>
      <c r="AK568" s="1">
        <v>3563.3106479079602</v>
      </c>
      <c r="AL568" s="2">
        <f t="shared" si="243"/>
        <v>3563.31</v>
      </c>
      <c r="AM568" s="1">
        <v>340.69338053529498</v>
      </c>
      <c r="AN568" s="2">
        <f t="shared" si="244"/>
        <v>340.69</v>
      </c>
    </row>
    <row r="569" spans="1:40" x14ac:dyDescent="0.25">
      <c r="A569" s="1">
        <v>610</v>
      </c>
      <c r="B569" s="1">
        <v>0.57991271706289904</v>
      </c>
      <c r="C569" s="1">
        <v>-9190.04364146855</v>
      </c>
      <c r="D569" s="1">
        <f t="shared" si="224"/>
        <v>-9191</v>
      </c>
      <c r="E569" s="4">
        <f t="shared" ca="1" si="225"/>
        <v>36747</v>
      </c>
      <c r="F569" s="1">
        <f t="shared" ca="1" si="226"/>
        <v>0</v>
      </c>
      <c r="G569" s="1">
        <f t="shared" ca="1" si="227"/>
        <v>28</v>
      </c>
      <c r="H569" s="1">
        <f t="shared" ca="1" si="228"/>
        <v>9</v>
      </c>
      <c r="I569" s="1" t="str">
        <f t="shared" ca="1" si="229"/>
        <v>0</v>
      </c>
      <c r="J569" s="1" t="str">
        <f t="shared" ca="1" si="230"/>
        <v>28</v>
      </c>
      <c r="K569" s="1" t="str">
        <f t="shared" ca="1" si="231"/>
        <v>9</v>
      </c>
      <c r="L569" s="1" t="str">
        <f t="shared" ca="1" si="232"/>
        <v>00</v>
      </c>
      <c r="M569" s="1" t="str">
        <f t="shared" ca="1" si="233"/>
        <v>28</v>
      </c>
      <c r="N569" s="1" t="str">
        <f t="shared" ca="1" si="234"/>
        <v>09</v>
      </c>
      <c r="O569" s="1">
        <v>1655.9520554216101</v>
      </c>
      <c r="P569" s="1">
        <f t="shared" si="235"/>
        <v>1655</v>
      </c>
      <c r="Q569" s="1">
        <f>2*P569+1</f>
        <v>3311</v>
      </c>
      <c r="R569" s="1" t="str">
        <f t="shared" si="236"/>
        <v>3311</v>
      </c>
      <c r="S569" s="1" t="str">
        <f t="shared" ca="1" si="237"/>
        <v>0028093311</v>
      </c>
      <c r="T569" s="1">
        <f t="shared" ca="1" si="249"/>
        <v>0</v>
      </c>
      <c r="U569" s="1">
        <f t="shared" ca="1" si="249"/>
        <v>0</v>
      </c>
      <c r="V569" s="1">
        <f t="shared" ca="1" si="249"/>
        <v>4</v>
      </c>
      <c r="W569" s="1">
        <f t="shared" ca="1" si="249"/>
        <v>2</v>
      </c>
      <c r="X569" s="1">
        <f t="shared" ca="1" si="249"/>
        <v>0</v>
      </c>
      <c r="Y569" s="1">
        <f t="shared" ca="1" si="249"/>
        <v>7</v>
      </c>
      <c r="Z569" s="1">
        <f t="shared" ca="1" si="249"/>
        <v>1</v>
      </c>
      <c r="AA569" s="1">
        <f t="shared" ca="1" si="249"/>
        <v>7</v>
      </c>
      <c r="AB569" s="1">
        <f t="shared" ca="1" si="249"/>
        <v>1</v>
      </c>
      <c r="AC569" s="1">
        <f t="shared" ca="1" si="249"/>
        <v>3</v>
      </c>
      <c r="AD569" s="1">
        <f t="shared" ca="1" si="238"/>
        <v>5</v>
      </c>
      <c r="AE569" s="1" t="str">
        <f t="shared" ca="1" si="239"/>
        <v>00280933115</v>
      </c>
      <c r="AF569" s="1">
        <v>0.55668813135166495</v>
      </c>
      <c r="AG569" s="1">
        <f t="shared" si="240"/>
        <v>-1255.8884243293562</v>
      </c>
      <c r="AH569" s="1">
        <f t="shared" si="241"/>
        <v>-1256</v>
      </c>
      <c r="AI569" s="4">
        <f t="shared" ca="1" si="242"/>
        <v>44682</v>
      </c>
      <c r="AJ569" s="1" t="s">
        <v>591</v>
      </c>
      <c r="AK569" s="1">
        <v>3121.2195196386601</v>
      </c>
      <c r="AL569" s="2">
        <f t="shared" si="243"/>
        <v>3121.21</v>
      </c>
      <c r="AM569" s="1">
        <v>361.71452986236199</v>
      </c>
      <c r="AN569" s="2">
        <f t="shared" si="244"/>
        <v>361.71</v>
      </c>
    </row>
    <row r="570" spans="1:40" x14ac:dyDescent="0.25">
      <c r="A570" s="1">
        <v>7</v>
      </c>
      <c r="B570" s="1">
        <v>0.57994323557237504</v>
      </c>
      <c r="C570" s="1">
        <v>-15754.8551896725</v>
      </c>
      <c r="D570" s="1">
        <f t="shared" si="224"/>
        <v>-15755</v>
      </c>
      <c r="E570" s="4">
        <f t="shared" ca="1" si="225"/>
        <v>30183</v>
      </c>
      <c r="F570" s="1">
        <f t="shared" ca="1" si="226"/>
        <v>82</v>
      </c>
      <c r="G570" s="1">
        <f t="shared" ca="1" si="227"/>
        <v>8</v>
      </c>
      <c r="H570" s="1">
        <f t="shared" ca="1" si="228"/>
        <v>20</v>
      </c>
      <c r="I570" s="1" t="str">
        <f t="shared" ca="1" si="229"/>
        <v>82</v>
      </c>
      <c r="J570" s="1" t="str">
        <f t="shared" ca="1" si="230"/>
        <v>8</v>
      </c>
      <c r="K570" s="1" t="str">
        <f t="shared" ca="1" si="231"/>
        <v>20</v>
      </c>
      <c r="L570" s="1" t="str">
        <f t="shared" ca="1" si="232"/>
        <v>82</v>
      </c>
      <c r="M570" s="1" t="str">
        <f t="shared" ca="1" si="233"/>
        <v>08</v>
      </c>
      <c r="N570" s="1" t="str">
        <f t="shared" ca="1" si="234"/>
        <v>20</v>
      </c>
      <c r="O570" s="1">
        <v>3705.8824732200101</v>
      </c>
      <c r="P570" s="1">
        <f t="shared" si="235"/>
        <v>3705</v>
      </c>
      <c r="Q570" s="1">
        <f>P570*2</f>
        <v>7410</v>
      </c>
      <c r="R570" s="1" t="str">
        <f t="shared" si="236"/>
        <v>7410</v>
      </c>
      <c r="S570" s="1" t="str">
        <f t="shared" ca="1" si="237"/>
        <v>8208207410</v>
      </c>
      <c r="T570" s="1">
        <f t="shared" ca="1" si="249"/>
        <v>8</v>
      </c>
      <c r="U570" s="1">
        <f t="shared" ca="1" si="249"/>
        <v>6</v>
      </c>
      <c r="V570" s="1">
        <f t="shared" ca="1" si="249"/>
        <v>0</v>
      </c>
      <c r="W570" s="1">
        <f t="shared" ca="1" si="249"/>
        <v>2</v>
      </c>
      <c r="X570" s="1">
        <f t="shared" ca="1" si="249"/>
        <v>2</v>
      </c>
      <c r="Y570" s="1">
        <f t="shared" ca="1" si="249"/>
        <v>0</v>
      </c>
      <c r="Z570" s="1">
        <f t="shared" ca="1" si="249"/>
        <v>9</v>
      </c>
      <c r="AA570" s="1">
        <f t="shared" ca="1" si="249"/>
        <v>6</v>
      </c>
      <c r="AB570" s="1">
        <f t="shared" ca="1" si="249"/>
        <v>1</v>
      </c>
      <c r="AC570" s="1">
        <f t="shared" ca="1" si="249"/>
        <v>0</v>
      </c>
      <c r="AD570" s="1">
        <f t="shared" ca="1" si="238"/>
        <v>6</v>
      </c>
      <c r="AE570" s="1" t="str">
        <f t="shared" ca="1" si="239"/>
        <v>82082074106</v>
      </c>
      <c r="AF570" s="1">
        <v>0.43623157444990401</v>
      </c>
      <c r="AG570" s="1">
        <f t="shared" si="240"/>
        <v>-3847.5624866481535</v>
      </c>
      <c r="AH570" s="1">
        <f t="shared" si="241"/>
        <v>-3848</v>
      </c>
      <c r="AI570" s="4">
        <f t="shared" ca="1" si="242"/>
        <v>42090</v>
      </c>
      <c r="AJ570" s="1" t="s">
        <v>592</v>
      </c>
      <c r="AK570" s="1">
        <v>3571.67271950438</v>
      </c>
      <c r="AL570" s="2">
        <f t="shared" si="243"/>
        <v>3571.67</v>
      </c>
      <c r="AM570" s="1">
        <v>493.02957243568198</v>
      </c>
      <c r="AN570" s="2">
        <f t="shared" si="244"/>
        <v>493.02</v>
      </c>
    </row>
    <row r="571" spans="1:40" x14ac:dyDescent="0.25">
      <c r="A571" s="1">
        <v>780</v>
      </c>
      <c r="B571" s="1">
        <v>0.58268990142521404</v>
      </c>
      <c r="C571" s="1">
        <v>-13878.6681722465</v>
      </c>
      <c r="D571" s="1">
        <f t="shared" si="224"/>
        <v>-13879</v>
      </c>
      <c r="E571" s="4">
        <f t="shared" ca="1" si="225"/>
        <v>32059</v>
      </c>
      <c r="F571" s="1">
        <f t="shared" ca="1" si="226"/>
        <v>87</v>
      </c>
      <c r="G571" s="1">
        <f t="shared" ca="1" si="227"/>
        <v>10</v>
      </c>
      <c r="H571" s="1">
        <f t="shared" ca="1" si="228"/>
        <v>9</v>
      </c>
      <c r="I571" s="1" t="str">
        <f t="shared" ca="1" si="229"/>
        <v>87</v>
      </c>
      <c r="J571" s="1" t="str">
        <f t="shared" ca="1" si="230"/>
        <v>10</v>
      </c>
      <c r="K571" s="1" t="str">
        <f t="shared" ca="1" si="231"/>
        <v>9</v>
      </c>
      <c r="L571" s="1" t="str">
        <f t="shared" ca="1" si="232"/>
        <v>87</v>
      </c>
      <c r="M571" s="1" t="str">
        <f t="shared" ca="1" si="233"/>
        <v>10</v>
      </c>
      <c r="N571" s="1" t="str">
        <f t="shared" ca="1" si="234"/>
        <v>09</v>
      </c>
      <c r="O571" s="1">
        <v>2305.9433881649202</v>
      </c>
      <c r="P571" s="1">
        <f t="shared" si="235"/>
        <v>2305</v>
      </c>
      <c r="Q571" s="1">
        <f>2*P571+1</f>
        <v>4611</v>
      </c>
      <c r="R571" s="1" t="str">
        <f t="shared" si="236"/>
        <v>4611</v>
      </c>
      <c r="S571" s="1" t="str">
        <f t="shared" ca="1" si="237"/>
        <v>8710094611</v>
      </c>
      <c r="T571" s="1">
        <f t="shared" ca="1" si="249"/>
        <v>8</v>
      </c>
      <c r="U571" s="1">
        <f t="shared" ca="1" si="249"/>
        <v>1</v>
      </c>
      <c r="V571" s="1">
        <f t="shared" ca="1" si="249"/>
        <v>7</v>
      </c>
      <c r="W571" s="1">
        <f t="shared" ca="1" si="249"/>
        <v>0</v>
      </c>
      <c r="X571" s="1">
        <f t="shared" ca="1" si="249"/>
        <v>0</v>
      </c>
      <c r="Y571" s="1">
        <f t="shared" ca="1" si="249"/>
        <v>7</v>
      </c>
      <c r="Z571" s="1">
        <f t="shared" ca="1" si="249"/>
        <v>8</v>
      </c>
      <c r="AA571" s="1">
        <f t="shared" ca="1" si="249"/>
        <v>4</v>
      </c>
      <c r="AB571" s="1">
        <f t="shared" ca="1" si="249"/>
        <v>1</v>
      </c>
      <c r="AC571" s="1">
        <f t="shared" ca="1" si="249"/>
        <v>3</v>
      </c>
      <c r="AD571" s="1">
        <f t="shared" ca="1" si="238"/>
        <v>1</v>
      </c>
      <c r="AE571" s="1" t="str">
        <f t="shared" ca="1" si="239"/>
        <v>87100946111</v>
      </c>
      <c r="AF571" s="1">
        <v>0.36133915219580698</v>
      </c>
      <c r="AG571" s="1">
        <f t="shared" si="240"/>
        <v>-2509.1390728476836</v>
      </c>
      <c r="AH571" s="1">
        <f t="shared" si="241"/>
        <v>-2510</v>
      </c>
      <c r="AI571" s="4">
        <f t="shared" ca="1" si="242"/>
        <v>43428</v>
      </c>
      <c r="AJ571" s="1" t="s">
        <v>593</v>
      </c>
      <c r="AK571" s="1">
        <v>3972.07556382946</v>
      </c>
      <c r="AL571" s="2">
        <f t="shared" si="243"/>
        <v>3972.07</v>
      </c>
      <c r="AM571" s="1">
        <v>357.65556810205402</v>
      </c>
      <c r="AN571" s="2">
        <f t="shared" si="244"/>
        <v>357.65</v>
      </c>
    </row>
    <row r="572" spans="1:40" x14ac:dyDescent="0.25">
      <c r="A572" s="1">
        <v>487</v>
      </c>
      <c r="B572" s="1">
        <v>0.582995086519974</v>
      </c>
      <c r="C572" s="1">
        <v>-7574.3357646412596</v>
      </c>
      <c r="D572" s="1">
        <f t="shared" si="224"/>
        <v>-7575</v>
      </c>
      <c r="E572" s="4">
        <f t="shared" ca="1" si="225"/>
        <v>38363</v>
      </c>
      <c r="F572" s="1">
        <f t="shared" ca="1" si="226"/>
        <v>5</v>
      </c>
      <c r="G572" s="1">
        <f t="shared" ca="1" si="227"/>
        <v>21</v>
      </c>
      <c r="H572" s="1">
        <f t="shared" ca="1" si="228"/>
        <v>11</v>
      </c>
      <c r="I572" s="1" t="str">
        <f t="shared" ca="1" si="229"/>
        <v>5</v>
      </c>
      <c r="J572" s="1" t="str">
        <f t="shared" ca="1" si="230"/>
        <v>21</v>
      </c>
      <c r="K572" s="1" t="str">
        <f t="shared" ca="1" si="231"/>
        <v>11</v>
      </c>
      <c r="L572" s="1" t="str">
        <f t="shared" ca="1" si="232"/>
        <v>05</v>
      </c>
      <c r="M572" s="1" t="str">
        <f t="shared" ca="1" si="233"/>
        <v>21</v>
      </c>
      <c r="N572" s="1" t="str">
        <f t="shared" ca="1" si="234"/>
        <v>11</v>
      </c>
      <c r="O572" s="1">
        <v>790.53267006439398</v>
      </c>
      <c r="P572" s="1">
        <f t="shared" si="235"/>
        <v>790</v>
      </c>
      <c r="Q572" s="1">
        <f>P572*2</f>
        <v>1580</v>
      </c>
      <c r="R572" s="1" t="str">
        <f t="shared" si="236"/>
        <v>1580</v>
      </c>
      <c r="S572" s="1" t="str">
        <f t="shared" ca="1" si="237"/>
        <v>0521111580</v>
      </c>
      <c r="T572" s="1">
        <f t="shared" ca="1" si="249"/>
        <v>0</v>
      </c>
      <c r="U572" s="1">
        <f t="shared" ca="1" si="249"/>
        <v>5</v>
      </c>
      <c r="V572" s="1">
        <f t="shared" ca="1" si="249"/>
        <v>4</v>
      </c>
      <c r="W572" s="1">
        <f t="shared" ca="1" si="249"/>
        <v>9</v>
      </c>
      <c r="X572" s="1">
        <f t="shared" ca="1" si="249"/>
        <v>1</v>
      </c>
      <c r="Y572" s="1">
        <f t="shared" ca="1" si="249"/>
        <v>3</v>
      </c>
      <c r="Z572" s="1">
        <f t="shared" ca="1" si="249"/>
        <v>7</v>
      </c>
      <c r="AA572" s="1">
        <f t="shared" ca="1" si="249"/>
        <v>5</v>
      </c>
      <c r="AB572" s="1">
        <f t="shared" ca="1" si="249"/>
        <v>8</v>
      </c>
      <c r="AC572" s="1">
        <f t="shared" ca="1" si="249"/>
        <v>0</v>
      </c>
      <c r="AD572" s="1">
        <f t="shared" ca="1" si="238"/>
        <v>8</v>
      </c>
      <c r="AE572" s="1" t="str">
        <f t="shared" ca="1" si="239"/>
        <v>05211115808</v>
      </c>
      <c r="AF572" s="1">
        <v>8.2552568132572404E-2</v>
      </c>
      <c r="AG572" s="1">
        <f t="shared" si="240"/>
        <v>-52.833643604846337</v>
      </c>
      <c r="AH572" s="1">
        <f t="shared" si="241"/>
        <v>-53</v>
      </c>
      <c r="AI572" s="4">
        <f t="shared" ca="1" si="242"/>
        <v>45885</v>
      </c>
      <c r="AJ572" s="1" t="s">
        <v>594</v>
      </c>
      <c r="AK572" s="1">
        <v>3143.4980315561402</v>
      </c>
      <c r="AL572" s="2">
        <f t="shared" si="243"/>
        <v>3143.49</v>
      </c>
      <c r="AM572" s="1">
        <v>362.98409985656298</v>
      </c>
      <c r="AN572" s="2">
        <f t="shared" si="244"/>
        <v>362.98</v>
      </c>
    </row>
    <row r="573" spans="1:40" x14ac:dyDescent="0.25">
      <c r="A573" s="1">
        <v>921</v>
      </c>
      <c r="B573" s="1">
        <v>0.58351390118106605</v>
      </c>
      <c r="C573" s="1">
        <v>-27251.568956572199</v>
      </c>
      <c r="D573" s="1">
        <f t="shared" si="224"/>
        <v>-27252</v>
      </c>
      <c r="E573" s="4">
        <f t="shared" ca="1" si="225"/>
        <v>18686</v>
      </c>
      <c r="F573" s="1">
        <f t="shared" ca="1" si="226"/>
        <v>51</v>
      </c>
      <c r="G573" s="1">
        <f t="shared" ca="1" si="227"/>
        <v>2</v>
      </c>
      <c r="H573" s="1">
        <f t="shared" ca="1" si="228"/>
        <v>27</v>
      </c>
      <c r="I573" s="1" t="str">
        <f t="shared" ca="1" si="229"/>
        <v>51</v>
      </c>
      <c r="J573" s="1" t="str">
        <f t="shared" ca="1" si="230"/>
        <v>2</v>
      </c>
      <c r="K573" s="1" t="str">
        <f t="shared" ca="1" si="231"/>
        <v>27</v>
      </c>
      <c r="L573" s="1" t="str">
        <f t="shared" ca="1" si="232"/>
        <v>51</v>
      </c>
      <c r="M573" s="1" t="str">
        <f t="shared" ca="1" si="233"/>
        <v>02</v>
      </c>
      <c r="N573" s="1" t="str">
        <f t="shared" ca="1" si="234"/>
        <v>27</v>
      </c>
      <c r="O573" s="1">
        <v>572.08395641956895</v>
      </c>
      <c r="P573" s="1">
        <f t="shared" si="235"/>
        <v>572</v>
      </c>
      <c r="Q573" s="1">
        <f>2*P573+1</f>
        <v>1145</v>
      </c>
      <c r="R573" s="1" t="str">
        <f t="shared" si="236"/>
        <v>1145</v>
      </c>
      <c r="S573" s="1" t="str">
        <f t="shared" ca="1" si="237"/>
        <v>5102271145</v>
      </c>
      <c r="T573" s="1">
        <f t="shared" ref="T573:AC582" ca="1" si="250">MOD(MID($S573,T$2,1)*T$1,10)</f>
        <v>5</v>
      </c>
      <c r="U573" s="1">
        <f t="shared" ca="1" si="250"/>
        <v>3</v>
      </c>
      <c r="V573" s="1">
        <f t="shared" ca="1" si="250"/>
        <v>0</v>
      </c>
      <c r="W573" s="1">
        <f t="shared" ca="1" si="250"/>
        <v>8</v>
      </c>
      <c r="X573" s="1">
        <f t="shared" ca="1" si="250"/>
        <v>2</v>
      </c>
      <c r="Y573" s="1">
        <f t="shared" ca="1" si="250"/>
        <v>1</v>
      </c>
      <c r="Z573" s="1">
        <f t="shared" ca="1" si="250"/>
        <v>7</v>
      </c>
      <c r="AA573" s="1">
        <f t="shared" ca="1" si="250"/>
        <v>9</v>
      </c>
      <c r="AB573" s="1">
        <f t="shared" ca="1" si="250"/>
        <v>4</v>
      </c>
      <c r="AC573" s="1">
        <f t="shared" ca="1" si="250"/>
        <v>5</v>
      </c>
      <c r="AD573" s="1">
        <f t="shared" ca="1" si="238"/>
        <v>6</v>
      </c>
      <c r="AE573" s="1" t="str">
        <f t="shared" ca="1" si="239"/>
        <v>51022711456</v>
      </c>
      <c r="AF573" s="1">
        <v>0.76781517990661297</v>
      </c>
      <c r="AG573" s="1">
        <f t="shared" si="240"/>
        <v>-15599.701010162657</v>
      </c>
      <c r="AH573" s="1">
        <f t="shared" si="241"/>
        <v>-15600</v>
      </c>
      <c r="AI573" s="4">
        <f t="shared" ca="1" si="242"/>
        <v>30338</v>
      </c>
      <c r="AJ573" s="1" t="s">
        <v>595</v>
      </c>
      <c r="AK573" s="1">
        <v>4627.1858882412198</v>
      </c>
      <c r="AL573" s="2">
        <f t="shared" si="243"/>
        <v>4627.18</v>
      </c>
      <c r="AM573" s="1">
        <v>324.658955656606</v>
      </c>
      <c r="AN573" s="2">
        <f t="shared" si="244"/>
        <v>324.64999999999998</v>
      </c>
    </row>
    <row r="574" spans="1:40" x14ac:dyDescent="0.25">
      <c r="A574" s="1">
        <v>282</v>
      </c>
      <c r="B574" s="1">
        <v>0.583971678823206</v>
      </c>
      <c r="C574" s="1">
        <v>-7898.0916776024596</v>
      </c>
      <c r="D574" s="1">
        <f t="shared" si="224"/>
        <v>-7899</v>
      </c>
      <c r="E574" s="4">
        <f t="shared" ca="1" si="225"/>
        <v>38039</v>
      </c>
      <c r="F574" s="1">
        <f t="shared" ca="1" si="226"/>
        <v>4</v>
      </c>
      <c r="G574" s="1">
        <f t="shared" ca="1" si="227"/>
        <v>22</v>
      </c>
      <c r="H574" s="1">
        <f t="shared" ca="1" si="228"/>
        <v>22</v>
      </c>
      <c r="I574" s="1" t="str">
        <f t="shared" ca="1" si="229"/>
        <v>4</v>
      </c>
      <c r="J574" s="1" t="str">
        <f t="shared" ca="1" si="230"/>
        <v>22</v>
      </c>
      <c r="K574" s="1" t="str">
        <f t="shared" ca="1" si="231"/>
        <v>22</v>
      </c>
      <c r="L574" s="1" t="str">
        <f t="shared" ca="1" si="232"/>
        <v>04</v>
      </c>
      <c r="M574" s="1" t="str">
        <f t="shared" ca="1" si="233"/>
        <v>22</v>
      </c>
      <c r="N574" s="1" t="str">
        <f t="shared" ca="1" si="234"/>
        <v>22</v>
      </c>
      <c r="O574" s="1">
        <v>2040.94903408918</v>
      </c>
      <c r="P574" s="1">
        <f t="shared" si="235"/>
        <v>2040</v>
      </c>
      <c r="Q574" s="1">
        <f>P574*2</f>
        <v>4080</v>
      </c>
      <c r="R574" s="1" t="str">
        <f t="shared" si="236"/>
        <v>4080</v>
      </c>
      <c r="S574" s="1" t="str">
        <f t="shared" ca="1" si="237"/>
        <v>0422224080</v>
      </c>
      <c r="T574" s="1">
        <f t="shared" ca="1" si="250"/>
        <v>0</v>
      </c>
      <c r="U574" s="1">
        <f t="shared" ca="1" si="250"/>
        <v>2</v>
      </c>
      <c r="V574" s="1">
        <f t="shared" ca="1" si="250"/>
        <v>4</v>
      </c>
      <c r="W574" s="1">
        <f t="shared" ca="1" si="250"/>
        <v>8</v>
      </c>
      <c r="X574" s="1">
        <f t="shared" ca="1" si="250"/>
        <v>2</v>
      </c>
      <c r="Y574" s="1">
        <f t="shared" ca="1" si="250"/>
        <v>6</v>
      </c>
      <c r="Z574" s="1">
        <f t="shared" ca="1" si="250"/>
        <v>8</v>
      </c>
      <c r="AA574" s="1">
        <f t="shared" ca="1" si="250"/>
        <v>0</v>
      </c>
      <c r="AB574" s="1">
        <f t="shared" ca="1" si="250"/>
        <v>8</v>
      </c>
      <c r="AC574" s="1">
        <f t="shared" ca="1" si="250"/>
        <v>0</v>
      </c>
      <c r="AD574" s="1">
        <f t="shared" ca="1" si="238"/>
        <v>2</v>
      </c>
      <c r="AE574" s="1" t="str">
        <f t="shared" ca="1" si="239"/>
        <v>04222240802</v>
      </c>
      <c r="AF574" s="1">
        <v>0.95727408673360403</v>
      </c>
      <c r="AG574" s="1">
        <f t="shared" si="240"/>
        <v>-922.81221961119434</v>
      </c>
      <c r="AH574" s="1">
        <f t="shared" si="241"/>
        <v>-923</v>
      </c>
      <c r="AI574" s="4">
        <f t="shared" ca="1" si="242"/>
        <v>45015</v>
      </c>
      <c r="AJ574" s="1" t="s">
        <v>596</v>
      </c>
      <c r="AK574" s="1">
        <v>3833.8267159031998</v>
      </c>
      <c r="AL574" s="2">
        <f t="shared" si="243"/>
        <v>3833.82</v>
      </c>
      <c r="AM574" s="1">
        <v>480.75502792443598</v>
      </c>
      <c r="AN574" s="2">
        <f t="shared" si="244"/>
        <v>480.75</v>
      </c>
    </row>
    <row r="575" spans="1:40" x14ac:dyDescent="0.25">
      <c r="A575" s="1">
        <v>546</v>
      </c>
      <c r="B575" s="1">
        <v>0.58479567857905801</v>
      </c>
      <c r="C575" s="1">
        <v>-8906.2196722312092</v>
      </c>
      <c r="D575" s="1">
        <f t="shared" si="224"/>
        <v>-8907</v>
      </c>
      <c r="E575" s="4">
        <f t="shared" ca="1" si="225"/>
        <v>37031</v>
      </c>
      <c r="F575" s="1">
        <f t="shared" ca="1" si="226"/>
        <v>1</v>
      </c>
      <c r="G575" s="1">
        <f t="shared" ca="1" si="227"/>
        <v>25</v>
      </c>
      <c r="H575" s="1">
        <f t="shared" ca="1" si="228"/>
        <v>20</v>
      </c>
      <c r="I575" s="1" t="str">
        <f t="shared" ca="1" si="229"/>
        <v>1</v>
      </c>
      <c r="J575" s="1" t="str">
        <f t="shared" ca="1" si="230"/>
        <v>25</v>
      </c>
      <c r="K575" s="1" t="str">
        <f t="shared" ca="1" si="231"/>
        <v>20</v>
      </c>
      <c r="L575" s="1" t="str">
        <f t="shared" ca="1" si="232"/>
        <v>01</v>
      </c>
      <c r="M575" s="1" t="str">
        <f t="shared" ca="1" si="233"/>
        <v>25</v>
      </c>
      <c r="N575" s="1" t="str">
        <f t="shared" ca="1" si="234"/>
        <v>20</v>
      </c>
      <c r="O575" s="1">
        <v>574.41810357982104</v>
      </c>
      <c r="P575" s="1">
        <f t="shared" si="235"/>
        <v>574</v>
      </c>
      <c r="Q575" s="1">
        <f>2*P575+1</f>
        <v>1149</v>
      </c>
      <c r="R575" s="1" t="str">
        <f t="shared" si="236"/>
        <v>1149</v>
      </c>
      <c r="S575" s="1" t="str">
        <f t="shared" ca="1" si="237"/>
        <v>0125201149</v>
      </c>
      <c r="T575" s="1">
        <f t="shared" ca="1" si="250"/>
        <v>0</v>
      </c>
      <c r="U575" s="1">
        <f t="shared" ca="1" si="250"/>
        <v>3</v>
      </c>
      <c r="V575" s="1">
        <f t="shared" ca="1" si="250"/>
        <v>4</v>
      </c>
      <c r="W575" s="1">
        <f t="shared" ca="1" si="250"/>
        <v>5</v>
      </c>
      <c r="X575" s="1">
        <f t="shared" ca="1" si="250"/>
        <v>2</v>
      </c>
      <c r="Y575" s="1">
        <f t="shared" ca="1" si="250"/>
        <v>0</v>
      </c>
      <c r="Z575" s="1">
        <f t="shared" ca="1" si="250"/>
        <v>7</v>
      </c>
      <c r="AA575" s="1">
        <f t="shared" ca="1" si="250"/>
        <v>9</v>
      </c>
      <c r="AB575" s="1">
        <f t="shared" ca="1" si="250"/>
        <v>4</v>
      </c>
      <c r="AC575" s="1">
        <f t="shared" ca="1" si="250"/>
        <v>7</v>
      </c>
      <c r="AD575" s="1">
        <f t="shared" ca="1" si="238"/>
        <v>9</v>
      </c>
      <c r="AE575" s="1" t="str">
        <f t="shared" ca="1" si="239"/>
        <v>01252011499</v>
      </c>
      <c r="AF575" s="1">
        <v>0.55632190923795299</v>
      </c>
      <c r="AG575" s="1">
        <f t="shared" si="240"/>
        <v>-1097.0668050172433</v>
      </c>
      <c r="AH575" s="1">
        <f t="shared" si="241"/>
        <v>-1098</v>
      </c>
      <c r="AI575" s="4">
        <f t="shared" ca="1" si="242"/>
        <v>44840</v>
      </c>
      <c r="AJ575" s="1" t="s">
        <v>597</v>
      </c>
      <c r="AK575" s="1">
        <v>4287.2096926786098</v>
      </c>
      <c r="AL575" s="2">
        <f t="shared" si="243"/>
        <v>4287.2</v>
      </c>
      <c r="AM575" s="1">
        <v>466.77755058442898</v>
      </c>
      <c r="AN575" s="2">
        <f t="shared" si="244"/>
        <v>466.77</v>
      </c>
    </row>
    <row r="576" spans="1:40" x14ac:dyDescent="0.25">
      <c r="A576" s="1">
        <v>369</v>
      </c>
      <c r="B576" s="1">
        <v>0.58610797448652596</v>
      </c>
      <c r="C576" s="1">
        <v>-11138.7224951933</v>
      </c>
      <c r="D576" s="1">
        <f t="shared" si="224"/>
        <v>-11139</v>
      </c>
      <c r="E576" s="4">
        <f t="shared" ca="1" si="225"/>
        <v>34799</v>
      </c>
      <c r="F576" s="1">
        <f t="shared" ca="1" si="226"/>
        <v>95</v>
      </c>
      <c r="G576" s="1">
        <f t="shared" ca="1" si="227"/>
        <v>4</v>
      </c>
      <c r="H576" s="1">
        <f t="shared" ca="1" si="228"/>
        <v>10</v>
      </c>
      <c r="I576" s="1" t="str">
        <f t="shared" ca="1" si="229"/>
        <v>95</v>
      </c>
      <c r="J576" s="1" t="str">
        <f t="shared" ca="1" si="230"/>
        <v>4</v>
      </c>
      <c r="K576" s="1" t="str">
        <f t="shared" ca="1" si="231"/>
        <v>10</v>
      </c>
      <c r="L576" s="1" t="str">
        <f t="shared" ca="1" si="232"/>
        <v>95</v>
      </c>
      <c r="M576" s="1" t="str">
        <f t="shared" ca="1" si="233"/>
        <v>04</v>
      </c>
      <c r="N576" s="1" t="str">
        <f t="shared" ca="1" si="234"/>
        <v>10</v>
      </c>
      <c r="O576" s="1">
        <v>1346.4716025269299</v>
      </c>
      <c r="P576" s="1">
        <f t="shared" si="235"/>
        <v>1346</v>
      </c>
      <c r="Q576" s="1">
        <f>P576*2</f>
        <v>2692</v>
      </c>
      <c r="R576" s="1" t="str">
        <f t="shared" si="236"/>
        <v>2692</v>
      </c>
      <c r="S576" s="1" t="str">
        <f t="shared" ca="1" si="237"/>
        <v>9504102692</v>
      </c>
      <c r="T576" s="1">
        <f t="shared" ca="1" si="250"/>
        <v>9</v>
      </c>
      <c r="U576" s="1">
        <f t="shared" ca="1" si="250"/>
        <v>5</v>
      </c>
      <c r="V576" s="1">
        <f t="shared" ca="1" si="250"/>
        <v>0</v>
      </c>
      <c r="W576" s="1">
        <f t="shared" ca="1" si="250"/>
        <v>6</v>
      </c>
      <c r="X576" s="1">
        <f t="shared" ca="1" si="250"/>
        <v>1</v>
      </c>
      <c r="Y576" s="1">
        <f t="shared" ca="1" si="250"/>
        <v>0</v>
      </c>
      <c r="Z576" s="1">
        <f t="shared" ca="1" si="250"/>
        <v>4</v>
      </c>
      <c r="AA576" s="1">
        <f t="shared" ca="1" si="250"/>
        <v>4</v>
      </c>
      <c r="AB576" s="1">
        <f t="shared" ca="1" si="250"/>
        <v>9</v>
      </c>
      <c r="AC576" s="1">
        <f t="shared" ca="1" si="250"/>
        <v>6</v>
      </c>
      <c r="AD576" s="1">
        <f t="shared" ca="1" si="238"/>
        <v>6</v>
      </c>
      <c r="AE576" s="1" t="str">
        <f t="shared" ca="1" si="239"/>
        <v>95041026926</v>
      </c>
      <c r="AF576" s="1">
        <v>0.446974089785455</v>
      </c>
      <c r="AG576" s="1">
        <f t="shared" si="240"/>
        <v>-1879.0790734580528</v>
      </c>
      <c r="AH576" s="1">
        <f t="shared" si="241"/>
        <v>-1880</v>
      </c>
      <c r="AI576" s="4">
        <f t="shared" ca="1" si="242"/>
        <v>44058</v>
      </c>
      <c r="AJ576" s="1" t="s">
        <v>598</v>
      </c>
      <c r="AK576" s="1">
        <v>4568.9565721610197</v>
      </c>
      <c r="AL576" s="2">
        <f t="shared" si="243"/>
        <v>4568.95</v>
      </c>
      <c r="AM576" s="1">
        <v>312.93374431592798</v>
      </c>
      <c r="AN576" s="2">
        <f t="shared" si="244"/>
        <v>312.93</v>
      </c>
    </row>
    <row r="577" spans="1:40" x14ac:dyDescent="0.25">
      <c r="A577" s="1">
        <v>401</v>
      </c>
      <c r="B577" s="1">
        <v>0.58623004852442995</v>
      </c>
      <c r="C577" s="1">
        <v>-24087.730338450299</v>
      </c>
      <c r="D577" s="1">
        <f t="shared" si="224"/>
        <v>-24088</v>
      </c>
      <c r="E577" s="4">
        <f t="shared" ca="1" si="225"/>
        <v>21850</v>
      </c>
      <c r="F577" s="1">
        <f t="shared" ca="1" si="226"/>
        <v>59</v>
      </c>
      <c r="G577" s="1">
        <f t="shared" ca="1" si="227"/>
        <v>10</v>
      </c>
      <c r="H577" s="1">
        <f t="shared" ca="1" si="228"/>
        <v>27</v>
      </c>
      <c r="I577" s="1" t="str">
        <f t="shared" ca="1" si="229"/>
        <v>59</v>
      </c>
      <c r="J577" s="1" t="str">
        <f t="shared" ca="1" si="230"/>
        <v>10</v>
      </c>
      <c r="K577" s="1" t="str">
        <f t="shared" ca="1" si="231"/>
        <v>27</v>
      </c>
      <c r="L577" s="1" t="str">
        <f t="shared" ca="1" si="232"/>
        <v>59</v>
      </c>
      <c r="M577" s="1" t="str">
        <f t="shared" ca="1" si="233"/>
        <v>10</v>
      </c>
      <c r="N577" s="1" t="str">
        <f t="shared" ca="1" si="234"/>
        <v>27</v>
      </c>
      <c r="O577" s="1">
        <v>3233.1490218817698</v>
      </c>
      <c r="P577" s="1">
        <f t="shared" si="235"/>
        <v>3233</v>
      </c>
      <c r="Q577" s="1">
        <f>P577*2</f>
        <v>6466</v>
      </c>
      <c r="R577" s="1" t="str">
        <f t="shared" si="236"/>
        <v>6466</v>
      </c>
      <c r="S577" s="1" t="str">
        <f t="shared" ca="1" si="237"/>
        <v>5910276466</v>
      </c>
      <c r="T577" s="1">
        <f t="shared" ca="1" si="250"/>
        <v>5</v>
      </c>
      <c r="U577" s="1">
        <f t="shared" ca="1" si="250"/>
        <v>7</v>
      </c>
      <c r="V577" s="1">
        <f t="shared" ca="1" si="250"/>
        <v>7</v>
      </c>
      <c r="W577" s="1">
        <f t="shared" ca="1" si="250"/>
        <v>0</v>
      </c>
      <c r="X577" s="1">
        <f t="shared" ca="1" si="250"/>
        <v>2</v>
      </c>
      <c r="Y577" s="1">
        <f t="shared" ca="1" si="250"/>
        <v>1</v>
      </c>
      <c r="Z577" s="1">
        <f t="shared" ca="1" si="250"/>
        <v>2</v>
      </c>
      <c r="AA577" s="1">
        <f t="shared" ca="1" si="250"/>
        <v>6</v>
      </c>
      <c r="AB577" s="1">
        <f t="shared" ca="1" si="250"/>
        <v>6</v>
      </c>
      <c r="AC577" s="1">
        <f t="shared" ca="1" si="250"/>
        <v>8</v>
      </c>
      <c r="AD577" s="1">
        <f t="shared" ca="1" si="238"/>
        <v>6</v>
      </c>
      <c r="AE577" s="1" t="str">
        <f t="shared" ca="1" si="239"/>
        <v>59102764666</v>
      </c>
      <c r="AF577" s="1">
        <v>0.114627521591845</v>
      </c>
      <c r="AG577" s="1">
        <f t="shared" si="240"/>
        <v>-1966.2058778649173</v>
      </c>
      <c r="AH577" s="1">
        <f t="shared" si="241"/>
        <v>-1967</v>
      </c>
      <c r="AI577" s="4">
        <f t="shared" ca="1" si="242"/>
        <v>43971</v>
      </c>
      <c r="AJ577" s="1" t="s">
        <v>599</v>
      </c>
      <c r="AK577" s="1">
        <v>4211.4017151402304</v>
      </c>
      <c r="AL577" s="2">
        <f t="shared" si="243"/>
        <v>4211.3999999999996</v>
      </c>
      <c r="AM577" s="1">
        <v>360.46937467574099</v>
      </c>
      <c r="AN577" s="2">
        <f t="shared" si="244"/>
        <v>360.46</v>
      </c>
    </row>
    <row r="578" spans="1:40" x14ac:dyDescent="0.25">
      <c r="A578" s="1">
        <v>314</v>
      </c>
      <c r="B578" s="1">
        <v>0.58641315958128604</v>
      </c>
      <c r="C578" s="1">
        <v>-24082.8156376843</v>
      </c>
      <c r="D578" s="1">
        <f t="shared" si="224"/>
        <v>-24083</v>
      </c>
      <c r="E578" s="4">
        <f t="shared" ca="1" si="225"/>
        <v>21855</v>
      </c>
      <c r="F578" s="1">
        <f t="shared" ca="1" si="226"/>
        <v>59</v>
      </c>
      <c r="G578" s="1">
        <f t="shared" ca="1" si="227"/>
        <v>11</v>
      </c>
      <c r="H578" s="1">
        <f t="shared" ca="1" si="228"/>
        <v>1</v>
      </c>
      <c r="I578" s="1" t="str">
        <f t="shared" ca="1" si="229"/>
        <v>59</v>
      </c>
      <c r="J578" s="1" t="str">
        <f t="shared" ca="1" si="230"/>
        <v>11</v>
      </c>
      <c r="K578" s="1" t="str">
        <f t="shared" ca="1" si="231"/>
        <v>1</v>
      </c>
      <c r="L578" s="1" t="str">
        <f t="shared" ca="1" si="232"/>
        <v>59</v>
      </c>
      <c r="M578" s="1" t="str">
        <f t="shared" ca="1" si="233"/>
        <v>11</v>
      </c>
      <c r="N578" s="1" t="str">
        <f t="shared" ca="1" si="234"/>
        <v>01</v>
      </c>
      <c r="O578" s="1">
        <v>943.62526322214399</v>
      </c>
      <c r="P578" s="1">
        <f t="shared" si="235"/>
        <v>943</v>
      </c>
      <c r="Q578" s="1">
        <f>P578*2</f>
        <v>1886</v>
      </c>
      <c r="R578" s="1" t="str">
        <f t="shared" si="236"/>
        <v>1886</v>
      </c>
      <c r="S578" s="1" t="str">
        <f t="shared" ca="1" si="237"/>
        <v>5911011886</v>
      </c>
      <c r="T578" s="1">
        <f t="shared" ca="1" si="250"/>
        <v>5</v>
      </c>
      <c r="U578" s="1">
        <f t="shared" ca="1" si="250"/>
        <v>7</v>
      </c>
      <c r="V578" s="1">
        <f t="shared" ca="1" si="250"/>
        <v>7</v>
      </c>
      <c r="W578" s="1">
        <f t="shared" ca="1" si="250"/>
        <v>9</v>
      </c>
      <c r="X578" s="1">
        <f t="shared" ca="1" si="250"/>
        <v>0</v>
      </c>
      <c r="Y578" s="1">
        <f t="shared" ca="1" si="250"/>
        <v>3</v>
      </c>
      <c r="Z578" s="1">
        <f t="shared" ca="1" si="250"/>
        <v>7</v>
      </c>
      <c r="AA578" s="1">
        <f t="shared" ca="1" si="250"/>
        <v>2</v>
      </c>
      <c r="AB578" s="1">
        <f t="shared" ca="1" si="250"/>
        <v>8</v>
      </c>
      <c r="AC578" s="1">
        <f t="shared" ca="1" si="250"/>
        <v>8</v>
      </c>
      <c r="AD578" s="1">
        <f t="shared" ca="1" si="238"/>
        <v>4</v>
      </c>
      <c r="AE578" s="1" t="str">
        <f t="shared" ca="1" si="239"/>
        <v>59110118864</v>
      </c>
      <c r="AF578" s="1">
        <v>0.230872524185919</v>
      </c>
      <c r="AG578" s="1">
        <f t="shared" si="240"/>
        <v>-3959.0020447401389</v>
      </c>
      <c r="AH578" s="1">
        <f t="shared" si="241"/>
        <v>-3960</v>
      </c>
      <c r="AI578" s="4">
        <f t="shared" ca="1" si="242"/>
        <v>41978</v>
      </c>
      <c r="AJ578" s="1" t="s">
        <v>600</v>
      </c>
      <c r="AK578" s="1">
        <v>4582.0795312357004</v>
      </c>
      <c r="AL578" s="2">
        <f t="shared" si="243"/>
        <v>4582.07</v>
      </c>
      <c r="AM578" s="1">
        <v>363.61278115176901</v>
      </c>
      <c r="AN578" s="2">
        <f t="shared" si="244"/>
        <v>363.61</v>
      </c>
    </row>
    <row r="579" spans="1:40" x14ac:dyDescent="0.25">
      <c r="A579" s="1">
        <v>760</v>
      </c>
      <c r="B579" s="1">
        <v>0.58690145573290198</v>
      </c>
      <c r="C579" s="1">
        <v>-20498.155766472399</v>
      </c>
      <c r="D579" s="1">
        <f t="shared" ref="D579:D642" si="251">INT(C579)</f>
        <v>-20499</v>
      </c>
      <c r="E579" s="4">
        <f t="shared" ref="E579:E642" ca="1" si="252">TODAY()+D579</f>
        <v>25439</v>
      </c>
      <c r="F579" s="1">
        <f t="shared" ref="F579:F642" ca="1" si="253">MOD(YEAR(E579),100)</f>
        <v>69</v>
      </c>
      <c r="G579" s="1">
        <f t="shared" ref="G579:G642" ca="1" si="254">IF(YEAR(E579)&lt;2000,MONTH(E579),MONTH(E579)+20)</f>
        <v>8</v>
      </c>
      <c r="H579" s="1">
        <f t="shared" ref="H579:H642" ca="1" si="255">DAY(E579)</f>
        <v>24</v>
      </c>
      <c r="I579" s="1" t="str">
        <f t="shared" ref="I579:I642" ca="1" si="256">FIXED(F579,0,TRUE())</f>
        <v>69</v>
      </c>
      <c r="J579" s="1" t="str">
        <f t="shared" ref="J579:J642" ca="1" si="257">FIXED(G579,0,TRUE())</f>
        <v>8</v>
      </c>
      <c r="K579" s="1" t="str">
        <f t="shared" ref="K579:K642" ca="1" si="258">FIXED(H579,0,TRUE())</f>
        <v>24</v>
      </c>
      <c r="L579" s="1" t="str">
        <f t="shared" ref="L579:L642" ca="1" si="259">IF(LEN(I579)=1,"0"&amp;I579,I579)</f>
        <v>69</v>
      </c>
      <c r="M579" s="1" t="str">
        <f t="shared" ref="M579:M642" ca="1" si="260">IF(LEN(J579)=1,"0"&amp;J579,J579)</f>
        <v>08</v>
      </c>
      <c r="N579" s="1" t="str">
        <f t="shared" ref="N579:N642" ca="1" si="261">IF(LEN(K579)=1,"0"&amp;K579,K579)</f>
        <v>24</v>
      </c>
      <c r="O579" s="1">
        <v>577.02685628833899</v>
      </c>
      <c r="P579" s="1">
        <f t="shared" ref="P579:P642" si="262">INT(O579)</f>
        <v>577</v>
      </c>
      <c r="Q579" s="1">
        <f>2*P579+1</f>
        <v>1155</v>
      </c>
      <c r="R579" s="1" t="str">
        <f t="shared" ref="R579:R642" si="263">FIXED(Q579,0,TRUE())</f>
        <v>1155</v>
      </c>
      <c r="S579" s="1" t="str">
        <f t="shared" ref="S579:S642" ca="1" si="264">L579&amp;M579&amp;N579&amp;R579</f>
        <v>6908241155</v>
      </c>
      <c r="T579" s="1">
        <f t="shared" ca="1" si="250"/>
        <v>6</v>
      </c>
      <c r="U579" s="1">
        <f t="shared" ca="1" si="250"/>
        <v>7</v>
      </c>
      <c r="V579" s="1">
        <f t="shared" ca="1" si="250"/>
        <v>0</v>
      </c>
      <c r="W579" s="1">
        <f t="shared" ca="1" si="250"/>
        <v>2</v>
      </c>
      <c r="X579" s="1">
        <f t="shared" ca="1" si="250"/>
        <v>2</v>
      </c>
      <c r="Y579" s="1">
        <f t="shared" ca="1" si="250"/>
        <v>2</v>
      </c>
      <c r="Z579" s="1">
        <f t="shared" ca="1" si="250"/>
        <v>7</v>
      </c>
      <c r="AA579" s="1">
        <f t="shared" ca="1" si="250"/>
        <v>9</v>
      </c>
      <c r="AB579" s="1">
        <f t="shared" ca="1" si="250"/>
        <v>5</v>
      </c>
      <c r="AC579" s="1">
        <f t="shared" ca="1" si="250"/>
        <v>5</v>
      </c>
      <c r="AD579" s="1">
        <f t="shared" ref="AD579:AD642" ca="1" si="265">MOD(10-MOD(SUM(T579:AC579),10),10)</f>
        <v>5</v>
      </c>
      <c r="AE579" s="1" t="str">
        <f t="shared" ref="AE579:AE642" ca="1" si="266">S579&amp;AD579</f>
        <v>69082411555</v>
      </c>
      <c r="AF579" s="1">
        <v>0.113559373760186</v>
      </c>
      <c r="AG579" s="1">
        <f t="shared" ref="AG579:AG642" si="267">(D579+6935)*AF579</f>
        <v>-1540.319345683163</v>
      </c>
      <c r="AH579" s="1">
        <f t="shared" ref="AH579:AH642" si="268">INT(AG579)</f>
        <v>-1541</v>
      </c>
      <c r="AI579" s="4">
        <f t="shared" ref="AI579:AI642" ca="1" si="269">TODAY()+AH579</f>
        <v>44397</v>
      </c>
      <c r="AJ579" s="1" t="s">
        <v>601</v>
      </c>
      <c r="AK579" s="1">
        <v>4293.7406537064699</v>
      </c>
      <c r="AL579" s="2">
        <f t="shared" ref="AL579:AL642" si="270">INT(AK579*100)/100</f>
        <v>4293.74</v>
      </c>
      <c r="AM579" s="1">
        <v>305.52995391705099</v>
      </c>
      <c r="AN579" s="2">
        <f t="shared" ref="AN579:AN642" si="271">INT(AM579*100)/100</f>
        <v>305.52</v>
      </c>
    </row>
    <row r="580" spans="1:40" x14ac:dyDescent="0.25">
      <c r="A580" s="1">
        <v>262</v>
      </c>
      <c r="B580" s="1">
        <v>0.58745078890347002</v>
      </c>
      <c r="C580" s="1">
        <v>-10910.188909573701</v>
      </c>
      <c r="D580" s="1">
        <f t="shared" si="251"/>
        <v>-10911</v>
      </c>
      <c r="E580" s="4">
        <f t="shared" ca="1" si="252"/>
        <v>35027</v>
      </c>
      <c r="F580" s="1">
        <f t="shared" ca="1" si="253"/>
        <v>95</v>
      </c>
      <c r="G580" s="1">
        <f t="shared" ca="1" si="254"/>
        <v>11</v>
      </c>
      <c r="H580" s="1">
        <f t="shared" ca="1" si="255"/>
        <v>24</v>
      </c>
      <c r="I580" s="1" t="str">
        <f t="shared" ca="1" si="256"/>
        <v>95</v>
      </c>
      <c r="J580" s="1" t="str">
        <f t="shared" ca="1" si="257"/>
        <v>11</v>
      </c>
      <c r="K580" s="1" t="str">
        <f t="shared" ca="1" si="258"/>
        <v>24</v>
      </c>
      <c r="L580" s="1" t="str">
        <f t="shared" ca="1" si="259"/>
        <v>95</v>
      </c>
      <c r="M580" s="1" t="str">
        <f t="shared" ca="1" si="260"/>
        <v>11</v>
      </c>
      <c r="N580" s="1" t="str">
        <f t="shared" ca="1" si="261"/>
        <v>24</v>
      </c>
      <c r="O580" s="1">
        <v>839.27515488143604</v>
      </c>
      <c r="P580" s="1">
        <f t="shared" si="262"/>
        <v>839</v>
      </c>
      <c r="Q580" s="1">
        <f>P580*2</f>
        <v>1678</v>
      </c>
      <c r="R580" s="1" t="str">
        <f t="shared" si="263"/>
        <v>1678</v>
      </c>
      <c r="S580" s="1" t="str">
        <f t="shared" ca="1" si="264"/>
        <v>9511241678</v>
      </c>
      <c r="T580" s="1">
        <f t="shared" ca="1" si="250"/>
        <v>9</v>
      </c>
      <c r="U580" s="1">
        <f t="shared" ca="1" si="250"/>
        <v>5</v>
      </c>
      <c r="V580" s="1">
        <f t="shared" ca="1" si="250"/>
        <v>7</v>
      </c>
      <c r="W580" s="1">
        <f t="shared" ca="1" si="250"/>
        <v>9</v>
      </c>
      <c r="X580" s="1">
        <f t="shared" ca="1" si="250"/>
        <v>2</v>
      </c>
      <c r="Y580" s="1">
        <f t="shared" ca="1" si="250"/>
        <v>2</v>
      </c>
      <c r="Z580" s="1">
        <f t="shared" ca="1" si="250"/>
        <v>7</v>
      </c>
      <c r="AA580" s="1">
        <f t="shared" ca="1" si="250"/>
        <v>4</v>
      </c>
      <c r="AB580" s="1">
        <f t="shared" ca="1" si="250"/>
        <v>7</v>
      </c>
      <c r="AC580" s="1">
        <f t="shared" ca="1" si="250"/>
        <v>4</v>
      </c>
      <c r="AD580" s="1">
        <f t="shared" ca="1" si="265"/>
        <v>4</v>
      </c>
      <c r="AE580" s="1" t="str">
        <f t="shared" ca="1" si="266"/>
        <v>95112416784</v>
      </c>
      <c r="AF580" s="1">
        <v>0.33225501266518098</v>
      </c>
      <c r="AG580" s="1">
        <f t="shared" si="267"/>
        <v>-1321.0459303567595</v>
      </c>
      <c r="AH580" s="1">
        <f t="shared" si="268"/>
        <v>-1322</v>
      </c>
      <c r="AI580" s="4">
        <f t="shared" ca="1" si="269"/>
        <v>44616</v>
      </c>
      <c r="AJ580" s="1" t="s">
        <v>602</v>
      </c>
      <c r="AK580" s="1">
        <v>3534.2570268868099</v>
      </c>
      <c r="AL580" s="2">
        <f t="shared" si="270"/>
        <v>3534.25</v>
      </c>
      <c r="AM580" s="1">
        <v>359.99938962981099</v>
      </c>
      <c r="AN580" s="2">
        <f t="shared" si="271"/>
        <v>359.99</v>
      </c>
    </row>
    <row r="581" spans="1:40" x14ac:dyDescent="0.25">
      <c r="A581" s="1">
        <v>747</v>
      </c>
      <c r="B581" s="1">
        <v>0.58796960356456196</v>
      </c>
      <c r="C581" s="1">
        <v>-13762.5583666494</v>
      </c>
      <c r="D581" s="1">
        <f t="shared" si="251"/>
        <v>-13763</v>
      </c>
      <c r="E581" s="4">
        <f t="shared" ca="1" si="252"/>
        <v>32175</v>
      </c>
      <c r="F581" s="1">
        <f t="shared" ca="1" si="253"/>
        <v>88</v>
      </c>
      <c r="G581" s="1">
        <f t="shared" ca="1" si="254"/>
        <v>2</v>
      </c>
      <c r="H581" s="1">
        <f t="shared" ca="1" si="255"/>
        <v>2</v>
      </c>
      <c r="I581" s="1" t="str">
        <f t="shared" ca="1" si="256"/>
        <v>88</v>
      </c>
      <c r="J581" s="1" t="str">
        <f t="shared" ca="1" si="257"/>
        <v>2</v>
      </c>
      <c r="K581" s="1" t="str">
        <f t="shared" ca="1" si="258"/>
        <v>2</v>
      </c>
      <c r="L581" s="1" t="str">
        <f t="shared" ca="1" si="259"/>
        <v>88</v>
      </c>
      <c r="M581" s="1" t="str">
        <f t="shared" ca="1" si="260"/>
        <v>02</v>
      </c>
      <c r="N581" s="1" t="str">
        <f t="shared" ca="1" si="261"/>
        <v>02</v>
      </c>
      <c r="O581" s="1">
        <v>4184.9318521683399</v>
      </c>
      <c r="P581" s="1">
        <f t="shared" si="262"/>
        <v>4184</v>
      </c>
      <c r="Q581" s="1">
        <f>2*P581+1</f>
        <v>8369</v>
      </c>
      <c r="R581" s="1" t="str">
        <f t="shared" si="263"/>
        <v>8369</v>
      </c>
      <c r="S581" s="1" t="str">
        <f t="shared" ca="1" si="264"/>
        <v>8802028369</v>
      </c>
      <c r="T581" s="1">
        <f t="shared" ca="1" si="250"/>
        <v>8</v>
      </c>
      <c r="U581" s="1">
        <f t="shared" ca="1" si="250"/>
        <v>4</v>
      </c>
      <c r="V581" s="1">
        <f t="shared" ca="1" si="250"/>
        <v>0</v>
      </c>
      <c r="W581" s="1">
        <f t="shared" ca="1" si="250"/>
        <v>8</v>
      </c>
      <c r="X581" s="1">
        <f t="shared" ca="1" si="250"/>
        <v>0</v>
      </c>
      <c r="Y581" s="1">
        <f t="shared" ca="1" si="250"/>
        <v>6</v>
      </c>
      <c r="Z581" s="1">
        <f t="shared" ca="1" si="250"/>
        <v>6</v>
      </c>
      <c r="AA581" s="1">
        <f t="shared" ca="1" si="250"/>
        <v>7</v>
      </c>
      <c r="AB581" s="1">
        <f t="shared" ca="1" si="250"/>
        <v>6</v>
      </c>
      <c r="AC581" s="1">
        <f t="shared" ca="1" si="250"/>
        <v>7</v>
      </c>
      <c r="AD581" s="1">
        <f t="shared" ca="1" si="265"/>
        <v>8</v>
      </c>
      <c r="AE581" s="1" t="str">
        <f t="shared" ca="1" si="266"/>
        <v>88020283698</v>
      </c>
      <c r="AF581" s="1">
        <v>0.69948423718985597</v>
      </c>
      <c r="AG581" s="1">
        <f t="shared" si="267"/>
        <v>-4776.0783715323369</v>
      </c>
      <c r="AH581" s="1">
        <f t="shared" si="268"/>
        <v>-4777</v>
      </c>
      <c r="AI581" s="4">
        <f t="shared" ca="1" si="269"/>
        <v>41161</v>
      </c>
      <c r="AJ581" s="1" t="s">
        <v>603</v>
      </c>
      <c r="AK581" s="1">
        <v>3146.0005493331701</v>
      </c>
      <c r="AL581" s="2">
        <f t="shared" si="270"/>
        <v>3146</v>
      </c>
      <c r="AM581" s="1">
        <v>453.062532425916</v>
      </c>
      <c r="AN581" s="2">
        <f t="shared" si="271"/>
        <v>453.06</v>
      </c>
    </row>
    <row r="582" spans="1:40" x14ac:dyDescent="0.25">
      <c r="A582" s="1">
        <v>402</v>
      </c>
      <c r="B582" s="1">
        <v>0.58818323313089405</v>
      </c>
      <c r="C582" s="1">
        <v>-22282.1921445357</v>
      </c>
      <c r="D582" s="1">
        <f t="shared" si="251"/>
        <v>-22283</v>
      </c>
      <c r="E582" s="4">
        <f t="shared" ca="1" si="252"/>
        <v>23655</v>
      </c>
      <c r="F582" s="1">
        <f t="shared" ca="1" si="253"/>
        <v>64</v>
      </c>
      <c r="G582" s="1">
        <f t="shared" ca="1" si="254"/>
        <v>10</v>
      </c>
      <c r="H582" s="1">
        <f t="shared" ca="1" si="255"/>
        <v>5</v>
      </c>
      <c r="I582" s="1" t="str">
        <f t="shared" ca="1" si="256"/>
        <v>64</v>
      </c>
      <c r="J582" s="1" t="str">
        <f t="shared" ca="1" si="257"/>
        <v>10</v>
      </c>
      <c r="K582" s="1" t="str">
        <f t="shared" ca="1" si="258"/>
        <v>5</v>
      </c>
      <c r="L582" s="1" t="str">
        <f t="shared" ca="1" si="259"/>
        <v>64</v>
      </c>
      <c r="M582" s="1" t="str">
        <f t="shared" ca="1" si="260"/>
        <v>10</v>
      </c>
      <c r="N582" s="1" t="str">
        <f t="shared" ca="1" si="261"/>
        <v>05</v>
      </c>
      <c r="O582" s="1">
        <v>2318.1633350627199</v>
      </c>
      <c r="P582" s="1">
        <f t="shared" si="262"/>
        <v>2318</v>
      </c>
      <c r="Q582" s="1">
        <f>P582*2</f>
        <v>4636</v>
      </c>
      <c r="R582" s="1" t="str">
        <f t="shared" si="263"/>
        <v>4636</v>
      </c>
      <c r="S582" s="1" t="str">
        <f t="shared" ca="1" si="264"/>
        <v>6410054636</v>
      </c>
      <c r="T582" s="1">
        <f t="shared" ca="1" si="250"/>
        <v>6</v>
      </c>
      <c r="U582" s="1">
        <f t="shared" ca="1" si="250"/>
        <v>2</v>
      </c>
      <c r="V582" s="1">
        <f t="shared" ca="1" si="250"/>
        <v>7</v>
      </c>
      <c r="W582" s="1">
        <f t="shared" ca="1" si="250"/>
        <v>0</v>
      </c>
      <c r="X582" s="1">
        <f t="shared" ca="1" si="250"/>
        <v>0</v>
      </c>
      <c r="Y582" s="1">
        <f t="shared" ca="1" si="250"/>
        <v>5</v>
      </c>
      <c r="Z582" s="1">
        <f t="shared" ca="1" si="250"/>
        <v>8</v>
      </c>
      <c r="AA582" s="1">
        <f t="shared" ca="1" si="250"/>
        <v>4</v>
      </c>
      <c r="AB582" s="1">
        <f t="shared" ca="1" si="250"/>
        <v>3</v>
      </c>
      <c r="AC582" s="1">
        <f t="shared" ca="1" si="250"/>
        <v>8</v>
      </c>
      <c r="AD582" s="1">
        <f t="shared" ca="1" si="265"/>
        <v>7</v>
      </c>
      <c r="AE582" s="1" t="str">
        <f t="shared" ca="1" si="266"/>
        <v>64100546367</v>
      </c>
      <c r="AF582" s="1">
        <v>0.45445112460707399</v>
      </c>
      <c r="AG582" s="1">
        <f t="shared" si="267"/>
        <v>-6974.9158604693712</v>
      </c>
      <c r="AH582" s="1">
        <f t="shared" si="268"/>
        <v>-6975</v>
      </c>
      <c r="AI582" s="4">
        <f t="shared" ca="1" si="269"/>
        <v>38963</v>
      </c>
      <c r="AJ582" s="1" t="s">
        <v>604</v>
      </c>
      <c r="AK582" s="1">
        <v>3930.75350199896</v>
      </c>
      <c r="AL582" s="2">
        <f t="shared" si="270"/>
        <v>3930.75</v>
      </c>
      <c r="AM582" s="1">
        <v>413.00393688772198</v>
      </c>
      <c r="AN582" s="2">
        <f t="shared" si="271"/>
        <v>413</v>
      </c>
    </row>
    <row r="583" spans="1:40" x14ac:dyDescent="0.25">
      <c r="A583" s="1">
        <v>996</v>
      </c>
      <c r="B583" s="1">
        <v>0.58833582567827403</v>
      </c>
      <c r="C583" s="1">
        <v>-22750.3173924986</v>
      </c>
      <c r="D583" s="1">
        <f t="shared" si="251"/>
        <v>-22751</v>
      </c>
      <c r="E583" s="4">
        <f t="shared" ca="1" si="252"/>
        <v>23187</v>
      </c>
      <c r="F583" s="1">
        <f t="shared" ca="1" si="253"/>
        <v>63</v>
      </c>
      <c r="G583" s="1">
        <f t="shared" ca="1" si="254"/>
        <v>6</v>
      </c>
      <c r="H583" s="1">
        <f t="shared" ca="1" si="255"/>
        <v>25</v>
      </c>
      <c r="I583" s="1" t="str">
        <f t="shared" ca="1" si="256"/>
        <v>63</v>
      </c>
      <c r="J583" s="1" t="str">
        <f t="shared" ca="1" si="257"/>
        <v>6</v>
      </c>
      <c r="K583" s="1" t="str">
        <f t="shared" ca="1" si="258"/>
        <v>25</v>
      </c>
      <c r="L583" s="1" t="str">
        <f t="shared" ca="1" si="259"/>
        <v>63</v>
      </c>
      <c r="M583" s="1" t="str">
        <f t="shared" ca="1" si="260"/>
        <v>06</v>
      </c>
      <c r="N583" s="1" t="str">
        <f t="shared" ca="1" si="261"/>
        <v>25</v>
      </c>
      <c r="O583" s="1">
        <v>2350.42948698386</v>
      </c>
      <c r="P583" s="1">
        <f t="shared" si="262"/>
        <v>2350</v>
      </c>
      <c r="Q583" s="1">
        <f>2*P583+1</f>
        <v>4701</v>
      </c>
      <c r="R583" s="1" t="str">
        <f t="shared" si="263"/>
        <v>4701</v>
      </c>
      <c r="S583" s="1" t="str">
        <f t="shared" ca="1" si="264"/>
        <v>6306254701</v>
      </c>
      <c r="T583" s="1">
        <f t="shared" ref="T583:AC592" ca="1" si="272">MOD(MID($S583,T$2,1)*T$1,10)</f>
        <v>6</v>
      </c>
      <c r="U583" s="1">
        <f t="shared" ca="1" si="272"/>
        <v>9</v>
      </c>
      <c r="V583" s="1">
        <f t="shared" ca="1" si="272"/>
        <v>0</v>
      </c>
      <c r="W583" s="1">
        <f t="shared" ca="1" si="272"/>
        <v>4</v>
      </c>
      <c r="X583" s="1">
        <f t="shared" ca="1" si="272"/>
        <v>2</v>
      </c>
      <c r="Y583" s="1">
        <f t="shared" ca="1" si="272"/>
        <v>5</v>
      </c>
      <c r="Z583" s="1">
        <f t="shared" ca="1" si="272"/>
        <v>8</v>
      </c>
      <c r="AA583" s="1">
        <f t="shared" ca="1" si="272"/>
        <v>3</v>
      </c>
      <c r="AB583" s="1">
        <f t="shared" ca="1" si="272"/>
        <v>0</v>
      </c>
      <c r="AC583" s="1">
        <f t="shared" ca="1" si="272"/>
        <v>3</v>
      </c>
      <c r="AD583" s="1">
        <f t="shared" ca="1" si="265"/>
        <v>0</v>
      </c>
      <c r="AE583" s="1" t="str">
        <f t="shared" ca="1" si="266"/>
        <v>63062547010</v>
      </c>
      <c r="AF583" s="1">
        <v>0.99786370433668004</v>
      </c>
      <c r="AG583" s="1">
        <f t="shared" si="267"/>
        <v>-15782.212347788931</v>
      </c>
      <c r="AH583" s="1">
        <f t="shared" si="268"/>
        <v>-15783</v>
      </c>
      <c r="AI583" s="4">
        <f t="shared" ca="1" si="269"/>
        <v>30155</v>
      </c>
      <c r="AJ583" s="1" t="s">
        <v>605</v>
      </c>
      <c r="AK583" s="1">
        <v>4856.2578203680496</v>
      </c>
      <c r="AL583" s="2">
        <f t="shared" si="270"/>
        <v>4856.25</v>
      </c>
      <c r="AM583" s="1">
        <v>490.35004730369002</v>
      </c>
      <c r="AN583" s="2">
        <f t="shared" si="271"/>
        <v>490.35</v>
      </c>
    </row>
    <row r="584" spans="1:40" x14ac:dyDescent="0.25">
      <c r="A584" s="1">
        <v>772</v>
      </c>
      <c r="B584" s="1">
        <v>0.58906826990569805</v>
      </c>
      <c r="C584" s="1">
        <v>-9102.8077028717908</v>
      </c>
      <c r="D584" s="1">
        <f t="shared" si="251"/>
        <v>-9103</v>
      </c>
      <c r="E584" s="4">
        <f t="shared" ca="1" si="252"/>
        <v>36835</v>
      </c>
      <c r="F584" s="1">
        <f t="shared" ca="1" si="253"/>
        <v>0</v>
      </c>
      <c r="G584" s="1">
        <f t="shared" ca="1" si="254"/>
        <v>31</v>
      </c>
      <c r="H584" s="1">
        <f t="shared" ca="1" si="255"/>
        <v>5</v>
      </c>
      <c r="I584" s="1" t="str">
        <f t="shared" ca="1" si="256"/>
        <v>0</v>
      </c>
      <c r="J584" s="1" t="str">
        <f t="shared" ca="1" si="257"/>
        <v>31</v>
      </c>
      <c r="K584" s="1" t="str">
        <f t="shared" ca="1" si="258"/>
        <v>5</v>
      </c>
      <c r="L584" s="1" t="str">
        <f t="shared" ca="1" si="259"/>
        <v>00</v>
      </c>
      <c r="M584" s="1" t="str">
        <f t="shared" ca="1" si="260"/>
        <v>31</v>
      </c>
      <c r="N584" s="1" t="str">
        <f t="shared" ca="1" si="261"/>
        <v>05</v>
      </c>
      <c r="O584" s="1">
        <v>1244.45564134648</v>
      </c>
      <c r="P584" s="1">
        <f t="shared" si="262"/>
        <v>1244</v>
      </c>
      <c r="Q584" s="1">
        <f>2*P584+1</f>
        <v>2489</v>
      </c>
      <c r="R584" s="1" t="str">
        <f t="shared" si="263"/>
        <v>2489</v>
      </c>
      <c r="S584" s="1" t="str">
        <f t="shared" ca="1" si="264"/>
        <v>0031052489</v>
      </c>
      <c r="T584" s="1">
        <f t="shared" ca="1" si="272"/>
        <v>0</v>
      </c>
      <c r="U584" s="1">
        <f t="shared" ca="1" si="272"/>
        <v>0</v>
      </c>
      <c r="V584" s="1">
        <f t="shared" ca="1" si="272"/>
        <v>1</v>
      </c>
      <c r="W584" s="1">
        <f t="shared" ca="1" si="272"/>
        <v>9</v>
      </c>
      <c r="X584" s="1">
        <f t="shared" ca="1" si="272"/>
        <v>0</v>
      </c>
      <c r="Y584" s="1">
        <f t="shared" ca="1" si="272"/>
        <v>5</v>
      </c>
      <c r="Z584" s="1">
        <f t="shared" ca="1" si="272"/>
        <v>4</v>
      </c>
      <c r="AA584" s="1">
        <f t="shared" ca="1" si="272"/>
        <v>6</v>
      </c>
      <c r="AB584" s="1">
        <f t="shared" ca="1" si="272"/>
        <v>8</v>
      </c>
      <c r="AC584" s="1">
        <f t="shared" ca="1" si="272"/>
        <v>7</v>
      </c>
      <c r="AD584" s="1">
        <f t="shared" ca="1" si="265"/>
        <v>0</v>
      </c>
      <c r="AE584" s="1" t="str">
        <f t="shared" ca="1" si="266"/>
        <v>00310524890</v>
      </c>
      <c r="AF584" s="1">
        <v>0.87301248207037596</v>
      </c>
      <c r="AG584" s="1">
        <f t="shared" si="267"/>
        <v>-1892.691061128575</v>
      </c>
      <c r="AH584" s="1">
        <f t="shared" si="268"/>
        <v>-1893</v>
      </c>
      <c r="AI584" s="4">
        <f t="shared" ca="1" si="269"/>
        <v>44045</v>
      </c>
      <c r="AJ584" s="1" t="s">
        <v>606</v>
      </c>
      <c r="AK584" s="1">
        <v>4821.5277565843699</v>
      </c>
      <c r="AL584" s="2">
        <f t="shared" si="270"/>
        <v>4821.5200000000004</v>
      </c>
      <c r="AM584" s="1">
        <v>463.24961088900397</v>
      </c>
      <c r="AN584" s="2">
        <f t="shared" si="271"/>
        <v>463.24</v>
      </c>
    </row>
    <row r="585" spans="1:40" x14ac:dyDescent="0.25">
      <c r="A585" s="1">
        <v>316</v>
      </c>
      <c r="B585" s="1">
        <v>0.58998382518997805</v>
      </c>
      <c r="C585" s="1">
        <v>-10487.524643696401</v>
      </c>
      <c r="D585" s="1">
        <f t="shared" si="251"/>
        <v>-10488</v>
      </c>
      <c r="E585" s="4">
        <f t="shared" ca="1" si="252"/>
        <v>35450</v>
      </c>
      <c r="F585" s="1">
        <f t="shared" ca="1" si="253"/>
        <v>97</v>
      </c>
      <c r="G585" s="1">
        <f t="shared" ca="1" si="254"/>
        <v>1</v>
      </c>
      <c r="H585" s="1">
        <f t="shared" ca="1" si="255"/>
        <v>20</v>
      </c>
      <c r="I585" s="1" t="str">
        <f t="shared" ca="1" si="256"/>
        <v>97</v>
      </c>
      <c r="J585" s="1" t="str">
        <f t="shared" ca="1" si="257"/>
        <v>1</v>
      </c>
      <c r="K585" s="1" t="str">
        <f t="shared" ca="1" si="258"/>
        <v>20</v>
      </c>
      <c r="L585" s="1" t="str">
        <f t="shared" ca="1" si="259"/>
        <v>97</v>
      </c>
      <c r="M585" s="1" t="str">
        <f t="shared" ca="1" si="260"/>
        <v>01</v>
      </c>
      <c r="N585" s="1" t="str">
        <f t="shared" ca="1" si="261"/>
        <v>20</v>
      </c>
      <c r="O585" s="1">
        <v>4886.27442243721</v>
      </c>
      <c r="P585" s="1">
        <f t="shared" si="262"/>
        <v>4886</v>
      </c>
      <c r="Q585" s="1">
        <f>P585*2</f>
        <v>9772</v>
      </c>
      <c r="R585" s="1" t="str">
        <f t="shared" si="263"/>
        <v>9772</v>
      </c>
      <c r="S585" s="1" t="str">
        <f t="shared" ca="1" si="264"/>
        <v>9701209772</v>
      </c>
      <c r="T585" s="1">
        <f t="shared" ca="1" si="272"/>
        <v>9</v>
      </c>
      <c r="U585" s="1">
        <f t="shared" ca="1" si="272"/>
        <v>1</v>
      </c>
      <c r="V585" s="1">
        <f t="shared" ca="1" si="272"/>
        <v>0</v>
      </c>
      <c r="W585" s="1">
        <f t="shared" ca="1" si="272"/>
        <v>9</v>
      </c>
      <c r="X585" s="1">
        <f t="shared" ca="1" si="272"/>
        <v>2</v>
      </c>
      <c r="Y585" s="1">
        <f t="shared" ca="1" si="272"/>
        <v>0</v>
      </c>
      <c r="Z585" s="1">
        <f t="shared" ca="1" si="272"/>
        <v>3</v>
      </c>
      <c r="AA585" s="1">
        <f t="shared" ca="1" si="272"/>
        <v>3</v>
      </c>
      <c r="AB585" s="1">
        <f t="shared" ca="1" si="272"/>
        <v>7</v>
      </c>
      <c r="AC585" s="1">
        <f t="shared" ca="1" si="272"/>
        <v>6</v>
      </c>
      <c r="AD585" s="1">
        <f t="shared" ca="1" si="265"/>
        <v>0</v>
      </c>
      <c r="AE585" s="1" t="str">
        <f t="shared" ca="1" si="266"/>
        <v>97012097720</v>
      </c>
      <c r="AF585" s="1">
        <v>0.84337900936918198</v>
      </c>
      <c r="AG585" s="1">
        <f t="shared" si="267"/>
        <v>-2996.5256202887035</v>
      </c>
      <c r="AH585" s="1">
        <f t="shared" si="268"/>
        <v>-2997</v>
      </c>
      <c r="AI585" s="4">
        <f t="shared" ca="1" si="269"/>
        <v>42941</v>
      </c>
      <c r="AJ585" s="1" t="s">
        <v>607</v>
      </c>
      <c r="AK585" s="1">
        <v>3957.1825312051801</v>
      </c>
      <c r="AL585" s="2">
        <f t="shared" si="270"/>
        <v>3957.18</v>
      </c>
      <c r="AM585" s="1">
        <v>400.33875545518401</v>
      </c>
      <c r="AN585" s="2">
        <f t="shared" si="271"/>
        <v>400.33</v>
      </c>
    </row>
    <row r="586" spans="1:40" x14ac:dyDescent="0.25">
      <c r="A586" s="1">
        <v>838</v>
      </c>
      <c r="B586" s="1">
        <v>0.59053315836054598</v>
      </c>
      <c r="C586" s="1">
        <v>-22848.6114078188</v>
      </c>
      <c r="D586" s="1">
        <f t="shared" si="251"/>
        <v>-22849</v>
      </c>
      <c r="E586" s="4">
        <f t="shared" ca="1" si="252"/>
        <v>23089</v>
      </c>
      <c r="F586" s="1">
        <f t="shared" ca="1" si="253"/>
        <v>63</v>
      </c>
      <c r="G586" s="1">
        <f t="shared" ca="1" si="254"/>
        <v>3</v>
      </c>
      <c r="H586" s="1">
        <f t="shared" ca="1" si="255"/>
        <v>19</v>
      </c>
      <c r="I586" s="1" t="str">
        <f t="shared" ca="1" si="256"/>
        <v>63</v>
      </c>
      <c r="J586" s="1" t="str">
        <f t="shared" ca="1" si="257"/>
        <v>3</v>
      </c>
      <c r="K586" s="1" t="str">
        <f t="shared" ca="1" si="258"/>
        <v>19</v>
      </c>
      <c r="L586" s="1" t="str">
        <f t="shared" ca="1" si="259"/>
        <v>63</v>
      </c>
      <c r="M586" s="1" t="str">
        <f t="shared" ca="1" si="260"/>
        <v>03</v>
      </c>
      <c r="N586" s="1" t="str">
        <f t="shared" ca="1" si="261"/>
        <v>19</v>
      </c>
      <c r="O586" s="1">
        <v>1351.0025940733101</v>
      </c>
      <c r="P586" s="1">
        <f t="shared" si="262"/>
        <v>1351</v>
      </c>
      <c r="Q586" s="1">
        <f>2*P586+1</f>
        <v>2703</v>
      </c>
      <c r="R586" s="1" t="str">
        <f t="shared" si="263"/>
        <v>2703</v>
      </c>
      <c r="S586" s="1" t="str">
        <f t="shared" ca="1" si="264"/>
        <v>6303192703</v>
      </c>
      <c r="T586" s="1">
        <f t="shared" ca="1" si="272"/>
        <v>6</v>
      </c>
      <c r="U586" s="1">
        <f t="shared" ca="1" si="272"/>
        <v>9</v>
      </c>
      <c r="V586" s="1">
        <f t="shared" ca="1" si="272"/>
        <v>0</v>
      </c>
      <c r="W586" s="1">
        <f t="shared" ca="1" si="272"/>
        <v>7</v>
      </c>
      <c r="X586" s="1">
        <f t="shared" ca="1" si="272"/>
        <v>1</v>
      </c>
      <c r="Y586" s="1">
        <f t="shared" ca="1" si="272"/>
        <v>7</v>
      </c>
      <c r="Z586" s="1">
        <f t="shared" ca="1" si="272"/>
        <v>4</v>
      </c>
      <c r="AA586" s="1">
        <f t="shared" ca="1" si="272"/>
        <v>3</v>
      </c>
      <c r="AB586" s="1">
        <f t="shared" ca="1" si="272"/>
        <v>0</v>
      </c>
      <c r="AC586" s="1">
        <f t="shared" ca="1" si="272"/>
        <v>9</v>
      </c>
      <c r="AD586" s="1">
        <f t="shared" ca="1" si="265"/>
        <v>4</v>
      </c>
      <c r="AE586" s="1" t="str">
        <f t="shared" ca="1" si="266"/>
        <v>63031927034</v>
      </c>
      <c r="AF586" s="1">
        <v>0.449751274147771</v>
      </c>
      <c r="AG586" s="1">
        <f t="shared" si="267"/>
        <v>-7157.3417767876281</v>
      </c>
      <c r="AH586" s="1">
        <f t="shared" si="268"/>
        <v>-7158</v>
      </c>
      <c r="AI586" s="4">
        <f t="shared" ca="1" si="269"/>
        <v>38780</v>
      </c>
      <c r="AJ586" s="1" t="s">
        <v>608</v>
      </c>
      <c r="AK586" s="1">
        <v>4685.2320932645698</v>
      </c>
      <c r="AL586" s="2">
        <f t="shared" si="270"/>
        <v>4685.2299999999996</v>
      </c>
      <c r="AM586" s="1">
        <v>309.88799707022298</v>
      </c>
      <c r="AN586" s="2">
        <f t="shared" si="271"/>
        <v>309.88</v>
      </c>
    </row>
    <row r="587" spans="1:40" x14ac:dyDescent="0.25">
      <c r="A587" s="1">
        <v>684</v>
      </c>
      <c r="B587" s="1">
        <v>0.59269997253334195</v>
      </c>
      <c r="C587" s="1">
        <v>-13447.403180028699</v>
      </c>
      <c r="D587" s="1">
        <f t="shared" si="251"/>
        <v>-13448</v>
      </c>
      <c r="E587" s="4">
        <f t="shared" ca="1" si="252"/>
        <v>32490</v>
      </c>
      <c r="F587" s="1">
        <f t="shared" ca="1" si="253"/>
        <v>88</v>
      </c>
      <c r="G587" s="1">
        <f t="shared" ca="1" si="254"/>
        <v>12</v>
      </c>
      <c r="H587" s="1">
        <f t="shared" ca="1" si="255"/>
        <v>13</v>
      </c>
      <c r="I587" s="1" t="str">
        <f t="shared" ca="1" si="256"/>
        <v>88</v>
      </c>
      <c r="J587" s="1" t="str">
        <f t="shared" ca="1" si="257"/>
        <v>12</v>
      </c>
      <c r="K587" s="1" t="str">
        <f t="shared" ca="1" si="258"/>
        <v>13</v>
      </c>
      <c r="L587" s="1" t="str">
        <f t="shared" ca="1" si="259"/>
        <v>88</v>
      </c>
      <c r="M587" s="1" t="str">
        <f t="shared" ca="1" si="260"/>
        <v>12</v>
      </c>
      <c r="N587" s="1" t="str">
        <f t="shared" ca="1" si="261"/>
        <v>13</v>
      </c>
      <c r="O587" s="1">
        <v>2552.2645649586502</v>
      </c>
      <c r="P587" s="1">
        <f t="shared" si="262"/>
        <v>2552</v>
      </c>
      <c r="Q587" s="1">
        <f>2*P587+1</f>
        <v>5105</v>
      </c>
      <c r="R587" s="1" t="str">
        <f t="shared" si="263"/>
        <v>5105</v>
      </c>
      <c r="S587" s="1" t="str">
        <f t="shared" ca="1" si="264"/>
        <v>8812135105</v>
      </c>
      <c r="T587" s="1">
        <f t="shared" ca="1" si="272"/>
        <v>8</v>
      </c>
      <c r="U587" s="1">
        <f t="shared" ca="1" si="272"/>
        <v>4</v>
      </c>
      <c r="V587" s="1">
        <f t="shared" ca="1" si="272"/>
        <v>7</v>
      </c>
      <c r="W587" s="1">
        <f t="shared" ca="1" si="272"/>
        <v>8</v>
      </c>
      <c r="X587" s="1">
        <f t="shared" ca="1" si="272"/>
        <v>1</v>
      </c>
      <c r="Y587" s="1">
        <f t="shared" ca="1" si="272"/>
        <v>9</v>
      </c>
      <c r="Z587" s="1">
        <f t="shared" ca="1" si="272"/>
        <v>5</v>
      </c>
      <c r="AA587" s="1">
        <f t="shared" ca="1" si="272"/>
        <v>9</v>
      </c>
      <c r="AB587" s="1">
        <f t="shared" ca="1" si="272"/>
        <v>0</v>
      </c>
      <c r="AC587" s="1">
        <f t="shared" ca="1" si="272"/>
        <v>5</v>
      </c>
      <c r="AD587" s="1">
        <f t="shared" ca="1" si="265"/>
        <v>4</v>
      </c>
      <c r="AE587" s="1" t="str">
        <f t="shared" ca="1" si="266"/>
        <v>88121351054</v>
      </c>
      <c r="AF587" s="1">
        <v>0.76979888302255295</v>
      </c>
      <c r="AG587" s="1">
        <f t="shared" si="267"/>
        <v>-5013.7001251258871</v>
      </c>
      <c r="AH587" s="1">
        <f t="shared" si="268"/>
        <v>-5014</v>
      </c>
      <c r="AI587" s="4">
        <f t="shared" ca="1" si="269"/>
        <v>40924</v>
      </c>
      <c r="AJ587" s="1" t="s">
        <v>609</v>
      </c>
      <c r="AK587" s="1">
        <v>3407.6662495803698</v>
      </c>
      <c r="AL587" s="2">
        <f t="shared" si="270"/>
        <v>3407.66</v>
      </c>
      <c r="AM587" s="1">
        <v>454.17950987273798</v>
      </c>
      <c r="AN587" s="2">
        <f t="shared" si="271"/>
        <v>454.17</v>
      </c>
    </row>
    <row r="588" spans="1:40" x14ac:dyDescent="0.25">
      <c r="A588" s="1">
        <v>816</v>
      </c>
      <c r="B588" s="1">
        <v>0.59306619464705401</v>
      </c>
      <c r="C588" s="1">
        <v>-16247.5539414655</v>
      </c>
      <c r="D588" s="1">
        <f t="shared" si="251"/>
        <v>-16248</v>
      </c>
      <c r="E588" s="4">
        <f t="shared" ca="1" si="252"/>
        <v>29690</v>
      </c>
      <c r="F588" s="1">
        <f t="shared" ca="1" si="253"/>
        <v>81</v>
      </c>
      <c r="G588" s="1">
        <f t="shared" ca="1" si="254"/>
        <v>4</v>
      </c>
      <c r="H588" s="1">
        <f t="shared" ca="1" si="255"/>
        <v>14</v>
      </c>
      <c r="I588" s="1" t="str">
        <f t="shared" ca="1" si="256"/>
        <v>81</v>
      </c>
      <c r="J588" s="1" t="str">
        <f t="shared" ca="1" si="257"/>
        <v>4</v>
      </c>
      <c r="K588" s="1" t="str">
        <f t="shared" ca="1" si="258"/>
        <v>14</v>
      </c>
      <c r="L588" s="1" t="str">
        <f t="shared" ca="1" si="259"/>
        <v>81</v>
      </c>
      <c r="M588" s="1" t="str">
        <f t="shared" ca="1" si="260"/>
        <v>04</v>
      </c>
      <c r="N588" s="1" t="str">
        <f t="shared" ca="1" si="261"/>
        <v>14</v>
      </c>
      <c r="O588" s="1">
        <v>2268.8716391491398</v>
      </c>
      <c r="P588" s="1">
        <f t="shared" si="262"/>
        <v>2268</v>
      </c>
      <c r="Q588" s="1">
        <f>2*P588+1</f>
        <v>4537</v>
      </c>
      <c r="R588" s="1" t="str">
        <f t="shared" si="263"/>
        <v>4537</v>
      </c>
      <c r="S588" s="1" t="str">
        <f t="shared" ca="1" si="264"/>
        <v>8104144537</v>
      </c>
      <c r="T588" s="1">
        <f t="shared" ca="1" si="272"/>
        <v>8</v>
      </c>
      <c r="U588" s="1">
        <f t="shared" ca="1" si="272"/>
        <v>3</v>
      </c>
      <c r="V588" s="1">
        <f t="shared" ca="1" si="272"/>
        <v>0</v>
      </c>
      <c r="W588" s="1">
        <f t="shared" ca="1" si="272"/>
        <v>6</v>
      </c>
      <c r="X588" s="1">
        <f t="shared" ca="1" si="272"/>
        <v>1</v>
      </c>
      <c r="Y588" s="1">
        <f t="shared" ca="1" si="272"/>
        <v>2</v>
      </c>
      <c r="Z588" s="1">
        <f t="shared" ca="1" si="272"/>
        <v>8</v>
      </c>
      <c r="AA588" s="1">
        <f t="shared" ca="1" si="272"/>
        <v>5</v>
      </c>
      <c r="AB588" s="1">
        <f t="shared" ca="1" si="272"/>
        <v>3</v>
      </c>
      <c r="AC588" s="1">
        <f t="shared" ca="1" si="272"/>
        <v>1</v>
      </c>
      <c r="AD588" s="1">
        <f t="shared" ca="1" si="265"/>
        <v>3</v>
      </c>
      <c r="AE588" s="1" t="str">
        <f t="shared" ca="1" si="266"/>
        <v>81041445373</v>
      </c>
      <c r="AF588" s="1">
        <v>0.53376873073519104</v>
      </c>
      <c r="AG588" s="1">
        <f t="shared" si="267"/>
        <v>-4970.9881893368338</v>
      </c>
      <c r="AH588" s="1">
        <f t="shared" si="268"/>
        <v>-4971</v>
      </c>
      <c r="AI588" s="4">
        <f t="shared" ca="1" si="269"/>
        <v>40967</v>
      </c>
      <c r="AJ588" s="1" t="s">
        <v>610</v>
      </c>
      <c r="AK588" s="1">
        <v>3586.1995300149501</v>
      </c>
      <c r="AL588" s="2">
        <f t="shared" si="270"/>
        <v>3586.19</v>
      </c>
      <c r="AM588" s="1">
        <v>396.16382335886698</v>
      </c>
      <c r="AN588" s="2">
        <f t="shared" si="271"/>
        <v>396.16</v>
      </c>
    </row>
    <row r="589" spans="1:40" x14ac:dyDescent="0.25">
      <c r="A589" s="1">
        <v>407</v>
      </c>
      <c r="B589" s="1">
        <v>0.59352397228919296</v>
      </c>
      <c r="C589" s="1">
        <v>-18257.052217169701</v>
      </c>
      <c r="D589" s="1">
        <f t="shared" si="251"/>
        <v>-18258</v>
      </c>
      <c r="E589" s="4">
        <f t="shared" ca="1" si="252"/>
        <v>27680</v>
      </c>
      <c r="F589" s="1">
        <f t="shared" ca="1" si="253"/>
        <v>75</v>
      </c>
      <c r="G589" s="1">
        <f t="shared" ca="1" si="254"/>
        <v>10</v>
      </c>
      <c r="H589" s="1">
        <f t="shared" ca="1" si="255"/>
        <v>13</v>
      </c>
      <c r="I589" s="1" t="str">
        <f t="shared" ca="1" si="256"/>
        <v>75</v>
      </c>
      <c r="J589" s="1" t="str">
        <f t="shared" ca="1" si="257"/>
        <v>10</v>
      </c>
      <c r="K589" s="1" t="str">
        <f t="shared" ca="1" si="258"/>
        <v>13</v>
      </c>
      <c r="L589" s="1" t="str">
        <f t="shared" ca="1" si="259"/>
        <v>75</v>
      </c>
      <c r="M589" s="1" t="str">
        <f t="shared" ca="1" si="260"/>
        <v>10</v>
      </c>
      <c r="N589" s="1" t="str">
        <f t="shared" ca="1" si="261"/>
        <v>13</v>
      </c>
      <c r="O589" s="1">
        <v>4134.5417340617096</v>
      </c>
      <c r="P589" s="1">
        <f t="shared" si="262"/>
        <v>4134</v>
      </c>
      <c r="Q589" s="1">
        <f>P589*2</f>
        <v>8268</v>
      </c>
      <c r="R589" s="1" t="str">
        <f t="shared" si="263"/>
        <v>8268</v>
      </c>
      <c r="S589" s="1" t="str">
        <f t="shared" ca="1" si="264"/>
        <v>7510138268</v>
      </c>
      <c r="T589" s="1">
        <f t="shared" ca="1" si="272"/>
        <v>7</v>
      </c>
      <c r="U589" s="1">
        <f t="shared" ca="1" si="272"/>
        <v>5</v>
      </c>
      <c r="V589" s="1">
        <f t="shared" ca="1" si="272"/>
        <v>7</v>
      </c>
      <c r="W589" s="1">
        <f t="shared" ca="1" si="272"/>
        <v>0</v>
      </c>
      <c r="X589" s="1">
        <f t="shared" ca="1" si="272"/>
        <v>1</v>
      </c>
      <c r="Y589" s="1">
        <f t="shared" ca="1" si="272"/>
        <v>9</v>
      </c>
      <c r="Z589" s="1">
        <f t="shared" ca="1" si="272"/>
        <v>6</v>
      </c>
      <c r="AA589" s="1">
        <f t="shared" ca="1" si="272"/>
        <v>8</v>
      </c>
      <c r="AB589" s="1">
        <f t="shared" ca="1" si="272"/>
        <v>6</v>
      </c>
      <c r="AC589" s="1">
        <f t="shared" ca="1" si="272"/>
        <v>4</v>
      </c>
      <c r="AD589" s="1">
        <f t="shared" ca="1" si="265"/>
        <v>7</v>
      </c>
      <c r="AE589" s="1" t="str">
        <f t="shared" ca="1" si="266"/>
        <v>75101382687</v>
      </c>
      <c r="AF589" s="1">
        <v>0.16046632282479301</v>
      </c>
      <c r="AG589" s="1">
        <f t="shared" si="267"/>
        <v>-1816.9601733451311</v>
      </c>
      <c r="AH589" s="1">
        <f t="shared" si="268"/>
        <v>-1817</v>
      </c>
      <c r="AI589" s="4">
        <f t="shared" ca="1" si="269"/>
        <v>44121</v>
      </c>
      <c r="AJ589" s="1" t="s">
        <v>611</v>
      </c>
      <c r="AK589" s="1">
        <v>3816.1259804071201</v>
      </c>
      <c r="AL589" s="2">
        <f t="shared" si="270"/>
        <v>3816.12</v>
      </c>
      <c r="AM589" s="1">
        <v>364.72975859859002</v>
      </c>
      <c r="AN589" s="2">
        <f t="shared" si="271"/>
        <v>364.72</v>
      </c>
    </row>
    <row r="590" spans="1:40" x14ac:dyDescent="0.25">
      <c r="A590" s="1">
        <v>263</v>
      </c>
      <c r="B590" s="1">
        <v>0.59370708334604905</v>
      </c>
      <c r="C590" s="1">
        <v>-8854.6153141880604</v>
      </c>
      <c r="D590" s="1">
        <f t="shared" si="251"/>
        <v>-8855</v>
      </c>
      <c r="E590" s="4">
        <f t="shared" ca="1" si="252"/>
        <v>37083</v>
      </c>
      <c r="F590" s="1">
        <f t="shared" ca="1" si="253"/>
        <v>1</v>
      </c>
      <c r="G590" s="1">
        <f t="shared" ca="1" si="254"/>
        <v>27</v>
      </c>
      <c r="H590" s="1">
        <f t="shared" ca="1" si="255"/>
        <v>11</v>
      </c>
      <c r="I590" s="1" t="str">
        <f t="shared" ca="1" si="256"/>
        <v>1</v>
      </c>
      <c r="J590" s="1" t="str">
        <f t="shared" ca="1" si="257"/>
        <v>27</v>
      </c>
      <c r="K590" s="1" t="str">
        <f t="shared" ca="1" si="258"/>
        <v>11</v>
      </c>
      <c r="L590" s="1" t="str">
        <f t="shared" ca="1" si="259"/>
        <v>01</v>
      </c>
      <c r="M590" s="1" t="str">
        <f t="shared" ca="1" si="260"/>
        <v>27</v>
      </c>
      <c r="N590" s="1" t="str">
        <f t="shared" ca="1" si="261"/>
        <v>11</v>
      </c>
      <c r="O590" s="1">
        <v>2228.3673207800498</v>
      </c>
      <c r="P590" s="1">
        <f t="shared" si="262"/>
        <v>2228</v>
      </c>
      <c r="Q590" s="1">
        <f>P590*2</f>
        <v>4456</v>
      </c>
      <c r="R590" s="1" t="str">
        <f t="shared" si="263"/>
        <v>4456</v>
      </c>
      <c r="S590" s="1" t="str">
        <f t="shared" ca="1" si="264"/>
        <v>0127114456</v>
      </c>
      <c r="T590" s="1">
        <f t="shared" ca="1" si="272"/>
        <v>0</v>
      </c>
      <c r="U590" s="1">
        <f t="shared" ca="1" si="272"/>
        <v>3</v>
      </c>
      <c r="V590" s="1">
        <f t="shared" ca="1" si="272"/>
        <v>4</v>
      </c>
      <c r="W590" s="1">
        <f t="shared" ca="1" si="272"/>
        <v>3</v>
      </c>
      <c r="X590" s="1">
        <f t="shared" ca="1" si="272"/>
        <v>1</v>
      </c>
      <c r="Y590" s="1">
        <f t="shared" ca="1" si="272"/>
        <v>3</v>
      </c>
      <c r="Z590" s="1">
        <f t="shared" ca="1" si="272"/>
        <v>8</v>
      </c>
      <c r="AA590" s="1">
        <f t="shared" ca="1" si="272"/>
        <v>6</v>
      </c>
      <c r="AB590" s="1">
        <f t="shared" ca="1" si="272"/>
        <v>5</v>
      </c>
      <c r="AC590" s="1">
        <f t="shared" ca="1" si="272"/>
        <v>8</v>
      </c>
      <c r="AD590" s="1">
        <f t="shared" ca="1" si="265"/>
        <v>9</v>
      </c>
      <c r="AE590" s="1" t="str">
        <f t="shared" ca="1" si="266"/>
        <v>01271144569</v>
      </c>
      <c r="AF590" s="1">
        <v>0.88357188634907102</v>
      </c>
      <c r="AG590" s="1">
        <f t="shared" si="267"/>
        <v>-1696.4580217902164</v>
      </c>
      <c r="AH590" s="1">
        <f t="shared" si="268"/>
        <v>-1697</v>
      </c>
      <c r="AI590" s="4">
        <f t="shared" ca="1" si="269"/>
        <v>44241</v>
      </c>
      <c r="AJ590" s="1" t="s">
        <v>612</v>
      </c>
      <c r="AK590" s="1">
        <v>4418.8055055391096</v>
      </c>
      <c r="AL590" s="2">
        <f t="shared" si="270"/>
        <v>4418.8</v>
      </c>
      <c r="AM590" s="1">
        <v>418.31415753654602</v>
      </c>
      <c r="AN590" s="2">
        <f t="shared" si="271"/>
        <v>418.31</v>
      </c>
    </row>
    <row r="591" spans="1:40" x14ac:dyDescent="0.25">
      <c r="A591" s="1">
        <v>754</v>
      </c>
      <c r="B591" s="1">
        <v>0.59468367564928104</v>
      </c>
      <c r="C591" s="1">
        <v>-11605.004730369001</v>
      </c>
      <c r="D591" s="1">
        <f t="shared" si="251"/>
        <v>-11606</v>
      </c>
      <c r="E591" s="4">
        <f t="shared" ca="1" si="252"/>
        <v>34332</v>
      </c>
      <c r="F591" s="1">
        <f t="shared" ca="1" si="253"/>
        <v>93</v>
      </c>
      <c r="G591" s="1">
        <f t="shared" ca="1" si="254"/>
        <v>12</v>
      </c>
      <c r="H591" s="1">
        <f t="shared" ca="1" si="255"/>
        <v>29</v>
      </c>
      <c r="I591" s="1" t="str">
        <f t="shared" ca="1" si="256"/>
        <v>93</v>
      </c>
      <c r="J591" s="1" t="str">
        <f t="shared" ca="1" si="257"/>
        <v>12</v>
      </c>
      <c r="K591" s="1" t="str">
        <f t="shared" ca="1" si="258"/>
        <v>29</v>
      </c>
      <c r="L591" s="1" t="str">
        <f t="shared" ca="1" si="259"/>
        <v>93</v>
      </c>
      <c r="M591" s="1" t="str">
        <f t="shared" ca="1" si="260"/>
        <v>12</v>
      </c>
      <c r="N591" s="1" t="str">
        <f t="shared" ca="1" si="261"/>
        <v>29</v>
      </c>
      <c r="O591" s="1">
        <v>4909.3412884914696</v>
      </c>
      <c r="P591" s="1">
        <f t="shared" si="262"/>
        <v>4909</v>
      </c>
      <c r="Q591" s="1">
        <f>2*P591+1</f>
        <v>9819</v>
      </c>
      <c r="R591" s="1" t="str">
        <f t="shared" si="263"/>
        <v>9819</v>
      </c>
      <c r="S591" s="1" t="str">
        <f t="shared" ca="1" si="264"/>
        <v>9312299819</v>
      </c>
      <c r="T591" s="1">
        <f t="shared" ca="1" si="272"/>
        <v>9</v>
      </c>
      <c r="U591" s="1">
        <f t="shared" ca="1" si="272"/>
        <v>9</v>
      </c>
      <c r="V591" s="1">
        <f t="shared" ca="1" si="272"/>
        <v>7</v>
      </c>
      <c r="W591" s="1">
        <f t="shared" ca="1" si="272"/>
        <v>8</v>
      </c>
      <c r="X591" s="1">
        <f t="shared" ca="1" si="272"/>
        <v>2</v>
      </c>
      <c r="Y591" s="1">
        <f t="shared" ca="1" si="272"/>
        <v>7</v>
      </c>
      <c r="Z591" s="1">
        <f t="shared" ca="1" si="272"/>
        <v>3</v>
      </c>
      <c r="AA591" s="1">
        <f t="shared" ca="1" si="272"/>
        <v>2</v>
      </c>
      <c r="AB591" s="1">
        <f t="shared" ca="1" si="272"/>
        <v>1</v>
      </c>
      <c r="AC591" s="1">
        <f t="shared" ca="1" si="272"/>
        <v>7</v>
      </c>
      <c r="AD591" s="1">
        <f t="shared" ca="1" si="265"/>
        <v>5</v>
      </c>
      <c r="AE591" s="1" t="str">
        <f t="shared" ca="1" si="266"/>
        <v>93122998195</v>
      </c>
      <c r="AF591" s="1">
        <v>0.92443617053743099</v>
      </c>
      <c r="AG591" s="1">
        <f t="shared" si="267"/>
        <v>-4318.0413525803406</v>
      </c>
      <c r="AH591" s="1">
        <f t="shared" si="268"/>
        <v>-4319</v>
      </c>
      <c r="AI591" s="4">
        <f t="shared" ca="1" si="269"/>
        <v>41619</v>
      </c>
      <c r="AJ591" s="1" t="s">
        <v>613</v>
      </c>
      <c r="AK591" s="1">
        <v>4966.9789727469697</v>
      </c>
      <c r="AL591" s="2">
        <f t="shared" si="270"/>
        <v>4966.97</v>
      </c>
      <c r="AM591" s="1">
        <v>451.12155522324298</v>
      </c>
      <c r="AN591" s="2">
        <f t="shared" si="271"/>
        <v>451.12</v>
      </c>
    </row>
    <row r="592" spans="1:40" x14ac:dyDescent="0.25">
      <c r="A592" s="1">
        <v>116</v>
      </c>
      <c r="B592" s="1">
        <v>0.59678945280312501</v>
      </c>
      <c r="C592" s="1">
        <v>-13157.435834833799</v>
      </c>
      <c r="D592" s="1">
        <f t="shared" si="251"/>
        <v>-13158</v>
      </c>
      <c r="E592" s="4">
        <f t="shared" ca="1" si="252"/>
        <v>32780</v>
      </c>
      <c r="F592" s="1">
        <f t="shared" ca="1" si="253"/>
        <v>89</v>
      </c>
      <c r="G592" s="1">
        <f t="shared" ca="1" si="254"/>
        <v>9</v>
      </c>
      <c r="H592" s="1">
        <f t="shared" ca="1" si="255"/>
        <v>29</v>
      </c>
      <c r="I592" s="1" t="str">
        <f t="shared" ca="1" si="256"/>
        <v>89</v>
      </c>
      <c r="J592" s="1" t="str">
        <f t="shared" ca="1" si="257"/>
        <v>9</v>
      </c>
      <c r="K592" s="1" t="str">
        <f t="shared" ca="1" si="258"/>
        <v>29</v>
      </c>
      <c r="L592" s="1" t="str">
        <f t="shared" ca="1" si="259"/>
        <v>89</v>
      </c>
      <c r="M592" s="1" t="str">
        <f t="shared" ca="1" si="260"/>
        <v>09</v>
      </c>
      <c r="N592" s="1" t="str">
        <f t="shared" ca="1" si="261"/>
        <v>29</v>
      </c>
      <c r="O592" s="1">
        <v>2530.8453321939801</v>
      </c>
      <c r="P592" s="1">
        <f t="shared" si="262"/>
        <v>2530</v>
      </c>
      <c r="Q592" s="1">
        <f>P592*2</f>
        <v>5060</v>
      </c>
      <c r="R592" s="1" t="str">
        <f t="shared" si="263"/>
        <v>5060</v>
      </c>
      <c r="S592" s="1" t="str">
        <f t="shared" ca="1" si="264"/>
        <v>8909295060</v>
      </c>
      <c r="T592" s="1">
        <f t="shared" ca="1" si="272"/>
        <v>8</v>
      </c>
      <c r="U592" s="1">
        <f t="shared" ca="1" si="272"/>
        <v>7</v>
      </c>
      <c r="V592" s="1">
        <f t="shared" ca="1" si="272"/>
        <v>0</v>
      </c>
      <c r="W592" s="1">
        <f t="shared" ca="1" si="272"/>
        <v>1</v>
      </c>
      <c r="X592" s="1">
        <f t="shared" ca="1" si="272"/>
        <v>2</v>
      </c>
      <c r="Y592" s="1">
        <f t="shared" ca="1" si="272"/>
        <v>7</v>
      </c>
      <c r="Z592" s="1">
        <f t="shared" ca="1" si="272"/>
        <v>5</v>
      </c>
      <c r="AA592" s="1">
        <f t="shared" ca="1" si="272"/>
        <v>0</v>
      </c>
      <c r="AB592" s="1">
        <f t="shared" ca="1" si="272"/>
        <v>6</v>
      </c>
      <c r="AC592" s="1">
        <f t="shared" ca="1" si="272"/>
        <v>0</v>
      </c>
      <c r="AD592" s="1">
        <f t="shared" ca="1" si="265"/>
        <v>4</v>
      </c>
      <c r="AE592" s="1" t="str">
        <f t="shared" ca="1" si="266"/>
        <v>89092950604</v>
      </c>
      <c r="AF592" s="1">
        <v>0.433088167973876</v>
      </c>
      <c r="AG592" s="1">
        <f t="shared" si="267"/>
        <v>-2695.1076693014302</v>
      </c>
      <c r="AH592" s="1">
        <f t="shared" si="268"/>
        <v>-2696</v>
      </c>
      <c r="AI592" s="4">
        <f t="shared" ca="1" si="269"/>
        <v>43242</v>
      </c>
      <c r="AJ592" s="1" t="s">
        <v>614</v>
      </c>
      <c r="AK592" s="1">
        <v>4554.0025025177802</v>
      </c>
      <c r="AL592" s="2">
        <f t="shared" si="270"/>
        <v>4554</v>
      </c>
      <c r="AM592" s="1">
        <v>457.853938413648</v>
      </c>
      <c r="AN592" s="2">
        <f t="shared" si="271"/>
        <v>457.85</v>
      </c>
    </row>
    <row r="593" spans="1:40" x14ac:dyDescent="0.25">
      <c r="A593" s="1">
        <v>161</v>
      </c>
      <c r="B593" s="1">
        <v>0.59694204535050499</v>
      </c>
      <c r="C593" s="1">
        <v>-22752.7747428816</v>
      </c>
      <c r="D593" s="1">
        <f t="shared" si="251"/>
        <v>-22753</v>
      </c>
      <c r="E593" s="4">
        <f t="shared" ca="1" si="252"/>
        <v>23185</v>
      </c>
      <c r="F593" s="1">
        <f t="shared" ca="1" si="253"/>
        <v>63</v>
      </c>
      <c r="G593" s="1">
        <f t="shared" ca="1" si="254"/>
        <v>6</v>
      </c>
      <c r="H593" s="1">
        <f t="shared" ca="1" si="255"/>
        <v>23</v>
      </c>
      <c r="I593" s="1" t="str">
        <f t="shared" ca="1" si="256"/>
        <v>63</v>
      </c>
      <c r="J593" s="1" t="str">
        <f t="shared" ca="1" si="257"/>
        <v>6</v>
      </c>
      <c r="K593" s="1" t="str">
        <f t="shared" ca="1" si="258"/>
        <v>23</v>
      </c>
      <c r="L593" s="1" t="str">
        <f t="shared" ca="1" si="259"/>
        <v>63</v>
      </c>
      <c r="M593" s="1" t="str">
        <f t="shared" ca="1" si="260"/>
        <v>06</v>
      </c>
      <c r="N593" s="1" t="str">
        <f t="shared" ca="1" si="261"/>
        <v>23</v>
      </c>
      <c r="O593" s="1">
        <v>2711.6730857264902</v>
      </c>
      <c r="P593" s="1">
        <f t="shared" si="262"/>
        <v>2711</v>
      </c>
      <c r="Q593" s="1">
        <f>P593*2</f>
        <v>5422</v>
      </c>
      <c r="R593" s="1" t="str">
        <f t="shared" si="263"/>
        <v>5422</v>
      </c>
      <c r="S593" s="1" t="str">
        <f t="shared" ca="1" si="264"/>
        <v>6306235422</v>
      </c>
      <c r="T593" s="1">
        <f t="shared" ref="T593:AC602" ca="1" si="273">MOD(MID($S593,T$2,1)*T$1,10)</f>
        <v>6</v>
      </c>
      <c r="U593" s="1">
        <f t="shared" ca="1" si="273"/>
        <v>9</v>
      </c>
      <c r="V593" s="1">
        <f t="shared" ca="1" si="273"/>
        <v>0</v>
      </c>
      <c r="W593" s="1">
        <f t="shared" ca="1" si="273"/>
        <v>4</v>
      </c>
      <c r="X593" s="1">
        <f t="shared" ca="1" si="273"/>
        <v>2</v>
      </c>
      <c r="Y593" s="1">
        <f t="shared" ca="1" si="273"/>
        <v>9</v>
      </c>
      <c r="Z593" s="1">
        <f t="shared" ca="1" si="273"/>
        <v>5</v>
      </c>
      <c r="AA593" s="1">
        <f t="shared" ca="1" si="273"/>
        <v>6</v>
      </c>
      <c r="AB593" s="1">
        <f t="shared" ca="1" si="273"/>
        <v>2</v>
      </c>
      <c r="AC593" s="1">
        <f t="shared" ca="1" si="273"/>
        <v>6</v>
      </c>
      <c r="AD593" s="1">
        <f t="shared" ca="1" si="265"/>
        <v>1</v>
      </c>
      <c r="AE593" s="1" t="str">
        <f t="shared" ca="1" si="266"/>
        <v>63062354221</v>
      </c>
      <c r="AF593" s="1">
        <v>0.82116153447065598</v>
      </c>
      <c r="AG593" s="1">
        <f t="shared" si="267"/>
        <v>-12989.133152256836</v>
      </c>
      <c r="AH593" s="1">
        <f t="shared" si="268"/>
        <v>-12990</v>
      </c>
      <c r="AI593" s="4">
        <f t="shared" ca="1" si="269"/>
        <v>32948</v>
      </c>
      <c r="AJ593" s="1" t="s">
        <v>615</v>
      </c>
      <c r="AK593" s="1">
        <v>4199.3163853877404</v>
      </c>
      <c r="AL593" s="2">
        <f t="shared" si="270"/>
        <v>4199.3100000000004</v>
      </c>
      <c r="AM593" s="1">
        <v>364.66872157963797</v>
      </c>
      <c r="AN593" s="2">
        <f t="shared" si="271"/>
        <v>364.66</v>
      </c>
    </row>
    <row r="594" spans="1:40" x14ac:dyDescent="0.25">
      <c r="A594" s="1">
        <v>885</v>
      </c>
      <c r="B594" s="1">
        <v>0.59755241554002503</v>
      </c>
      <c r="C594" s="1">
        <v>-25407.327494125198</v>
      </c>
      <c r="D594" s="1">
        <f t="shared" si="251"/>
        <v>-25408</v>
      </c>
      <c r="E594" s="4">
        <f t="shared" ca="1" si="252"/>
        <v>20530</v>
      </c>
      <c r="F594" s="1">
        <f t="shared" ca="1" si="253"/>
        <v>56</v>
      </c>
      <c r="G594" s="1">
        <f t="shared" ca="1" si="254"/>
        <v>3</v>
      </c>
      <c r="H594" s="1">
        <f t="shared" ca="1" si="255"/>
        <v>16</v>
      </c>
      <c r="I594" s="1" t="str">
        <f t="shared" ca="1" si="256"/>
        <v>56</v>
      </c>
      <c r="J594" s="1" t="str">
        <f t="shared" ca="1" si="257"/>
        <v>3</v>
      </c>
      <c r="K594" s="1" t="str">
        <f t="shared" ca="1" si="258"/>
        <v>16</v>
      </c>
      <c r="L594" s="1" t="str">
        <f t="shared" ca="1" si="259"/>
        <v>56</v>
      </c>
      <c r="M594" s="1" t="str">
        <f t="shared" ca="1" si="260"/>
        <v>03</v>
      </c>
      <c r="N594" s="1" t="str">
        <f t="shared" ca="1" si="261"/>
        <v>16</v>
      </c>
      <c r="O594" s="1">
        <v>4423.0148625141201</v>
      </c>
      <c r="P594" s="1">
        <f t="shared" si="262"/>
        <v>4423</v>
      </c>
      <c r="Q594" s="1">
        <f>2*P594+1</f>
        <v>8847</v>
      </c>
      <c r="R594" s="1" t="str">
        <f t="shared" si="263"/>
        <v>8847</v>
      </c>
      <c r="S594" s="1" t="str">
        <f t="shared" ca="1" si="264"/>
        <v>5603168847</v>
      </c>
      <c r="T594" s="1">
        <f t="shared" ca="1" si="273"/>
        <v>5</v>
      </c>
      <c r="U594" s="1">
        <f t="shared" ca="1" si="273"/>
        <v>8</v>
      </c>
      <c r="V594" s="1">
        <f t="shared" ca="1" si="273"/>
        <v>0</v>
      </c>
      <c r="W594" s="1">
        <f t="shared" ca="1" si="273"/>
        <v>7</v>
      </c>
      <c r="X594" s="1">
        <f t="shared" ca="1" si="273"/>
        <v>1</v>
      </c>
      <c r="Y594" s="1">
        <f t="shared" ca="1" si="273"/>
        <v>8</v>
      </c>
      <c r="Z594" s="1">
        <f t="shared" ca="1" si="273"/>
        <v>6</v>
      </c>
      <c r="AA594" s="1">
        <f t="shared" ca="1" si="273"/>
        <v>2</v>
      </c>
      <c r="AB594" s="1">
        <f t="shared" ca="1" si="273"/>
        <v>4</v>
      </c>
      <c r="AC594" s="1">
        <f t="shared" ca="1" si="273"/>
        <v>1</v>
      </c>
      <c r="AD594" s="1">
        <f t="shared" ca="1" si="265"/>
        <v>8</v>
      </c>
      <c r="AE594" s="1" t="str">
        <f t="shared" ca="1" si="266"/>
        <v>56031688478</v>
      </c>
      <c r="AF594" s="1">
        <v>0.84145634327219498</v>
      </c>
      <c r="AG594" s="1">
        <f t="shared" si="267"/>
        <v>-15544.223029267258</v>
      </c>
      <c r="AH594" s="1">
        <f t="shared" si="268"/>
        <v>-15545</v>
      </c>
      <c r="AI594" s="4">
        <f t="shared" ca="1" si="269"/>
        <v>30393</v>
      </c>
      <c r="AJ594" s="1" t="s">
        <v>616</v>
      </c>
      <c r="AK594" s="1">
        <v>4742.1185949278197</v>
      </c>
      <c r="AL594" s="2">
        <f t="shared" si="270"/>
        <v>4742.1099999999997</v>
      </c>
      <c r="AM594" s="1">
        <v>435.752433851131</v>
      </c>
      <c r="AN594" s="2">
        <f t="shared" si="271"/>
        <v>435.75</v>
      </c>
    </row>
    <row r="595" spans="1:40" x14ac:dyDescent="0.25">
      <c r="A595" s="1">
        <v>193</v>
      </c>
      <c r="B595" s="1">
        <v>0.59880367442854099</v>
      </c>
      <c r="C595" s="1">
        <v>-10789.1644032105</v>
      </c>
      <c r="D595" s="1">
        <f t="shared" si="251"/>
        <v>-10790</v>
      </c>
      <c r="E595" s="4">
        <f t="shared" ca="1" si="252"/>
        <v>35148</v>
      </c>
      <c r="F595" s="1">
        <f t="shared" ca="1" si="253"/>
        <v>96</v>
      </c>
      <c r="G595" s="1">
        <f t="shared" ca="1" si="254"/>
        <v>3</v>
      </c>
      <c r="H595" s="1">
        <f t="shared" ca="1" si="255"/>
        <v>24</v>
      </c>
      <c r="I595" s="1" t="str">
        <f t="shared" ca="1" si="256"/>
        <v>96</v>
      </c>
      <c r="J595" s="1" t="str">
        <f t="shared" ca="1" si="257"/>
        <v>3</v>
      </c>
      <c r="K595" s="1" t="str">
        <f t="shared" ca="1" si="258"/>
        <v>24</v>
      </c>
      <c r="L595" s="1" t="str">
        <f t="shared" ca="1" si="259"/>
        <v>96</v>
      </c>
      <c r="M595" s="1" t="str">
        <f t="shared" ca="1" si="260"/>
        <v>03</v>
      </c>
      <c r="N595" s="1" t="str">
        <f t="shared" ca="1" si="261"/>
        <v>24</v>
      </c>
      <c r="O595" s="1">
        <v>3888.3578600421201</v>
      </c>
      <c r="P595" s="1">
        <f t="shared" si="262"/>
        <v>3888</v>
      </c>
      <c r="Q595" s="1">
        <f t="shared" ref="Q595:Q602" si="274">P595*2</f>
        <v>7776</v>
      </c>
      <c r="R595" s="1" t="str">
        <f t="shared" si="263"/>
        <v>7776</v>
      </c>
      <c r="S595" s="1" t="str">
        <f t="shared" ca="1" si="264"/>
        <v>9603247776</v>
      </c>
      <c r="T595" s="1">
        <f t="shared" ca="1" si="273"/>
        <v>9</v>
      </c>
      <c r="U595" s="1">
        <f t="shared" ca="1" si="273"/>
        <v>8</v>
      </c>
      <c r="V595" s="1">
        <f t="shared" ca="1" si="273"/>
        <v>0</v>
      </c>
      <c r="W595" s="1">
        <f t="shared" ca="1" si="273"/>
        <v>7</v>
      </c>
      <c r="X595" s="1">
        <f t="shared" ca="1" si="273"/>
        <v>2</v>
      </c>
      <c r="Y595" s="1">
        <f t="shared" ca="1" si="273"/>
        <v>2</v>
      </c>
      <c r="Z595" s="1">
        <f t="shared" ca="1" si="273"/>
        <v>9</v>
      </c>
      <c r="AA595" s="1">
        <f t="shared" ca="1" si="273"/>
        <v>3</v>
      </c>
      <c r="AB595" s="1">
        <f t="shared" ca="1" si="273"/>
        <v>7</v>
      </c>
      <c r="AC595" s="1">
        <f t="shared" ca="1" si="273"/>
        <v>8</v>
      </c>
      <c r="AD595" s="1">
        <f t="shared" ca="1" si="265"/>
        <v>5</v>
      </c>
      <c r="AE595" s="1" t="str">
        <f t="shared" ca="1" si="266"/>
        <v>96032477765</v>
      </c>
      <c r="AF595" s="1">
        <v>0.79851680043946704</v>
      </c>
      <c r="AG595" s="1">
        <f t="shared" si="267"/>
        <v>-3078.2822656941453</v>
      </c>
      <c r="AH595" s="1">
        <f t="shared" si="268"/>
        <v>-3079</v>
      </c>
      <c r="AI595" s="4">
        <f t="shared" ca="1" si="269"/>
        <v>42859</v>
      </c>
      <c r="AJ595" s="1" t="s">
        <v>617</v>
      </c>
      <c r="AK595" s="1">
        <v>3582.4152348399298</v>
      </c>
      <c r="AL595" s="2">
        <f t="shared" si="270"/>
        <v>3582.41</v>
      </c>
      <c r="AM595" s="1">
        <v>430.21027253029001</v>
      </c>
      <c r="AN595" s="2">
        <f t="shared" si="271"/>
        <v>430.21</v>
      </c>
    </row>
    <row r="596" spans="1:40" x14ac:dyDescent="0.25">
      <c r="A596" s="1">
        <v>190</v>
      </c>
      <c r="B596" s="1">
        <v>0.60014648884548505</v>
      </c>
      <c r="C596" s="1">
        <v>-10806.365855891599</v>
      </c>
      <c r="D596" s="1">
        <f t="shared" si="251"/>
        <v>-10807</v>
      </c>
      <c r="E596" s="4">
        <f t="shared" ca="1" si="252"/>
        <v>35131</v>
      </c>
      <c r="F596" s="1">
        <f t="shared" ca="1" si="253"/>
        <v>96</v>
      </c>
      <c r="G596" s="1">
        <f t="shared" ca="1" si="254"/>
        <v>3</v>
      </c>
      <c r="H596" s="1">
        <f t="shared" ca="1" si="255"/>
        <v>7</v>
      </c>
      <c r="I596" s="1" t="str">
        <f t="shared" ca="1" si="256"/>
        <v>96</v>
      </c>
      <c r="J596" s="1" t="str">
        <f t="shared" ca="1" si="257"/>
        <v>3</v>
      </c>
      <c r="K596" s="1" t="str">
        <f t="shared" ca="1" si="258"/>
        <v>7</v>
      </c>
      <c r="L596" s="1" t="str">
        <f t="shared" ca="1" si="259"/>
        <v>96</v>
      </c>
      <c r="M596" s="1" t="str">
        <f t="shared" ca="1" si="260"/>
        <v>03</v>
      </c>
      <c r="N596" s="1" t="str">
        <f t="shared" ca="1" si="261"/>
        <v>07</v>
      </c>
      <c r="O596" s="1">
        <v>1528.6723838007799</v>
      </c>
      <c r="P596" s="1">
        <f t="shared" si="262"/>
        <v>1528</v>
      </c>
      <c r="Q596" s="1">
        <f t="shared" si="274"/>
        <v>3056</v>
      </c>
      <c r="R596" s="1" t="str">
        <f t="shared" si="263"/>
        <v>3056</v>
      </c>
      <c r="S596" s="1" t="str">
        <f t="shared" ca="1" si="264"/>
        <v>9603073056</v>
      </c>
      <c r="T596" s="1">
        <f t="shared" ca="1" si="273"/>
        <v>9</v>
      </c>
      <c r="U596" s="1">
        <f t="shared" ca="1" si="273"/>
        <v>8</v>
      </c>
      <c r="V596" s="1">
        <f t="shared" ca="1" si="273"/>
        <v>0</v>
      </c>
      <c r="W596" s="1">
        <f t="shared" ca="1" si="273"/>
        <v>7</v>
      </c>
      <c r="X596" s="1">
        <f t="shared" ca="1" si="273"/>
        <v>0</v>
      </c>
      <c r="Y596" s="1">
        <f t="shared" ca="1" si="273"/>
        <v>1</v>
      </c>
      <c r="Z596" s="1">
        <f t="shared" ca="1" si="273"/>
        <v>1</v>
      </c>
      <c r="AA596" s="1">
        <f t="shared" ca="1" si="273"/>
        <v>0</v>
      </c>
      <c r="AB596" s="1">
        <f t="shared" ca="1" si="273"/>
        <v>5</v>
      </c>
      <c r="AC596" s="1">
        <f t="shared" ca="1" si="273"/>
        <v>8</v>
      </c>
      <c r="AD596" s="1">
        <f t="shared" ca="1" si="265"/>
        <v>1</v>
      </c>
      <c r="AE596" s="1" t="str">
        <f t="shared" ca="1" si="266"/>
        <v>96030730561</v>
      </c>
      <c r="AF596" s="1">
        <v>0.43345439008758802</v>
      </c>
      <c r="AG596" s="1">
        <f t="shared" si="267"/>
        <v>-1678.3353984191408</v>
      </c>
      <c r="AH596" s="1">
        <f t="shared" si="268"/>
        <v>-1679</v>
      </c>
      <c r="AI596" s="4">
        <f t="shared" ca="1" si="269"/>
        <v>44259</v>
      </c>
      <c r="AJ596" s="1" t="s">
        <v>618</v>
      </c>
      <c r="AK596" s="1">
        <v>3939.6038697469999</v>
      </c>
      <c r="AL596" s="2">
        <f t="shared" si="270"/>
        <v>3939.6</v>
      </c>
      <c r="AM596" s="1">
        <v>376.72963652455201</v>
      </c>
      <c r="AN596" s="2">
        <f t="shared" si="271"/>
        <v>376.72</v>
      </c>
    </row>
    <row r="597" spans="1:40" x14ac:dyDescent="0.25">
      <c r="A597" s="1">
        <v>57</v>
      </c>
      <c r="B597" s="1">
        <v>0.60017700735496105</v>
      </c>
      <c r="C597" s="1">
        <v>-8345.3294473097903</v>
      </c>
      <c r="D597" s="1">
        <f t="shared" si="251"/>
        <v>-8346</v>
      </c>
      <c r="E597" s="4">
        <f t="shared" ca="1" si="252"/>
        <v>37592</v>
      </c>
      <c r="F597" s="1">
        <f t="shared" ca="1" si="253"/>
        <v>2</v>
      </c>
      <c r="G597" s="1">
        <f t="shared" ca="1" si="254"/>
        <v>32</v>
      </c>
      <c r="H597" s="1">
        <f t="shared" ca="1" si="255"/>
        <v>2</v>
      </c>
      <c r="I597" s="1" t="str">
        <f t="shared" ca="1" si="256"/>
        <v>2</v>
      </c>
      <c r="J597" s="1" t="str">
        <f t="shared" ca="1" si="257"/>
        <v>32</v>
      </c>
      <c r="K597" s="1" t="str">
        <f t="shared" ca="1" si="258"/>
        <v>2</v>
      </c>
      <c r="L597" s="1" t="str">
        <f t="shared" ca="1" si="259"/>
        <v>02</v>
      </c>
      <c r="M597" s="1" t="str">
        <f t="shared" ca="1" si="260"/>
        <v>32</v>
      </c>
      <c r="N597" s="1" t="str">
        <f t="shared" ca="1" si="261"/>
        <v>02</v>
      </c>
      <c r="O597" s="1">
        <v>2436.3810235908099</v>
      </c>
      <c r="P597" s="1">
        <f t="shared" si="262"/>
        <v>2436</v>
      </c>
      <c r="Q597" s="1">
        <f t="shared" si="274"/>
        <v>4872</v>
      </c>
      <c r="R597" s="1" t="str">
        <f t="shared" si="263"/>
        <v>4872</v>
      </c>
      <c r="S597" s="1" t="str">
        <f t="shared" ca="1" si="264"/>
        <v>0232024872</v>
      </c>
      <c r="T597" s="1">
        <f t="shared" ca="1" si="273"/>
        <v>0</v>
      </c>
      <c r="U597" s="1">
        <f t="shared" ca="1" si="273"/>
        <v>6</v>
      </c>
      <c r="V597" s="1">
        <f t="shared" ca="1" si="273"/>
        <v>1</v>
      </c>
      <c r="W597" s="1">
        <f t="shared" ca="1" si="273"/>
        <v>8</v>
      </c>
      <c r="X597" s="1">
        <f t="shared" ca="1" si="273"/>
        <v>0</v>
      </c>
      <c r="Y597" s="1">
        <f t="shared" ca="1" si="273"/>
        <v>6</v>
      </c>
      <c r="Z597" s="1">
        <f t="shared" ca="1" si="273"/>
        <v>8</v>
      </c>
      <c r="AA597" s="1">
        <f t="shared" ca="1" si="273"/>
        <v>2</v>
      </c>
      <c r="AB597" s="1">
        <f t="shared" ca="1" si="273"/>
        <v>7</v>
      </c>
      <c r="AC597" s="1">
        <f t="shared" ca="1" si="273"/>
        <v>6</v>
      </c>
      <c r="AD597" s="1">
        <f t="shared" ca="1" si="265"/>
        <v>6</v>
      </c>
      <c r="AE597" s="1" t="str">
        <f t="shared" ca="1" si="266"/>
        <v>02320248726</v>
      </c>
      <c r="AF597" s="1">
        <v>0.465865047151097</v>
      </c>
      <c r="AG597" s="1">
        <f t="shared" si="267"/>
        <v>-657.33558153019783</v>
      </c>
      <c r="AH597" s="1">
        <f t="shared" si="268"/>
        <v>-658</v>
      </c>
      <c r="AI597" s="4">
        <f t="shared" ca="1" si="269"/>
        <v>45280</v>
      </c>
      <c r="AJ597" s="1" t="s">
        <v>619</v>
      </c>
      <c r="AK597" s="1">
        <v>4381.08462782678</v>
      </c>
      <c r="AL597" s="2">
        <f t="shared" si="270"/>
        <v>4381.08</v>
      </c>
      <c r="AM597" s="1">
        <v>388.430433057649</v>
      </c>
      <c r="AN597" s="2">
        <f t="shared" si="271"/>
        <v>388.43</v>
      </c>
    </row>
    <row r="598" spans="1:40" x14ac:dyDescent="0.25">
      <c r="A598" s="1">
        <v>378</v>
      </c>
      <c r="B598" s="1">
        <v>0.60075685903500498</v>
      </c>
      <c r="C598" s="1">
        <v>-17836.230964079699</v>
      </c>
      <c r="D598" s="1">
        <f t="shared" si="251"/>
        <v>-17837</v>
      </c>
      <c r="E598" s="4">
        <f t="shared" ca="1" si="252"/>
        <v>28101</v>
      </c>
      <c r="F598" s="1">
        <f t="shared" ca="1" si="253"/>
        <v>76</v>
      </c>
      <c r="G598" s="1">
        <f t="shared" ca="1" si="254"/>
        <v>12</v>
      </c>
      <c r="H598" s="1">
        <f t="shared" ca="1" si="255"/>
        <v>7</v>
      </c>
      <c r="I598" s="1" t="str">
        <f t="shared" ca="1" si="256"/>
        <v>76</v>
      </c>
      <c r="J598" s="1" t="str">
        <f t="shared" ca="1" si="257"/>
        <v>12</v>
      </c>
      <c r="K598" s="1" t="str">
        <f t="shared" ca="1" si="258"/>
        <v>7</v>
      </c>
      <c r="L598" s="1" t="str">
        <f t="shared" ca="1" si="259"/>
        <v>76</v>
      </c>
      <c r="M598" s="1" t="str">
        <f t="shared" ca="1" si="260"/>
        <v>12</v>
      </c>
      <c r="N598" s="1" t="str">
        <f t="shared" ca="1" si="261"/>
        <v>07</v>
      </c>
      <c r="O598" s="1">
        <v>931.13071077608595</v>
      </c>
      <c r="P598" s="1">
        <f t="shared" si="262"/>
        <v>931</v>
      </c>
      <c r="Q598" s="1">
        <f t="shared" si="274"/>
        <v>1862</v>
      </c>
      <c r="R598" s="1" t="str">
        <f t="shared" si="263"/>
        <v>1862</v>
      </c>
      <c r="S598" s="1" t="str">
        <f t="shared" ca="1" si="264"/>
        <v>7612071862</v>
      </c>
      <c r="T598" s="1">
        <f t="shared" ca="1" si="273"/>
        <v>7</v>
      </c>
      <c r="U598" s="1">
        <f t="shared" ca="1" si="273"/>
        <v>8</v>
      </c>
      <c r="V598" s="1">
        <f t="shared" ca="1" si="273"/>
        <v>7</v>
      </c>
      <c r="W598" s="1">
        <f t="shared" ca="1" si="273"/>
        <v>8</v>
      </c>
      <c r="X598" s="1">
        <f t="shared" ca="1" si="273"/>
        <v>0</v>
      </c>
      <c r="Y598" s="1">
        <f t="shared" ca="1" si="273"/>
        <v>1</v>
      </c>
      <c r="Z598" s="1">
        <f t="shared" ca="1" si="273"/>
        <v>7</v>
      </c>
      <c r="AA598" s="1">
        <f t="shared" ca="1" si="273"/>
        <v>2</v>
      </c>
      <c r="AB598" s="1">
        <f t="shared" ca="1" si="273"/>
        <v>6</v>
      </c>
      <c r="AC598" s="1">
        <f t="shared" ca="1" si="273"/>
        <v>6</v>
      </c>
      <c r="AD598" s="1">
        <f t="shared" ca="1" si="265"/>
        <v>8</v>
      </c>
      <c r="AE598" s="1" t="str">
        <f t="shared" ca="1" si="266"/>
        <v>76120718628</v>
      </c>
      <c r="AF598" s="1">
        <v>0.63228247932370996</v>
      </c>
      <c r="AG598" s="1">
        <f t="shared" si="267"/>
        <v>-6893.1435895870864</v>
      </c>
      <c r="AH598" s="1">
        <f t="shared" si="268"/>
        <v>-6894</v>
      </c>
      <c r="AI598" s="4">
        <f t="shared" ca="1" si="269"/>
        <v>39044</v>
      </c>
      <c r="AJ598" s="1" t="s">
        <v>620</v>
      </c>
      <c r="AK598" s="1">
        <v>3075.1976073488599</v>
      </c>
      <c r="AL598" s="2">
        <f t="shared" si="270"/>
        <v>3075.19</v>
      </c>
      <c r="AM598" s="1">
        <v>376.79677724539903</v>
      </c>
      <c r="AN598" s="2">
        <f t="shared" si="271"/>
        <v>376.79</v>
      </c>
    </row>
    <row r="599" spans="1:40" x14ac:dyDescent="0.25">
      <c r="A599" s="1">
        <v>499</v>
      </c>
      <c r="B599" s="1">
        <v>0.60155034028138099</v>
      </c>
      <c r="C599" s="1">
        <v>-21285.736564226201</v>
      </c>
      <c r="D599" s="1">
        <f t="shared" si="251"/>
        <v>-21286</v>
      </c>
      <c r="E599" s="4">
        <f t="shared" ca="1" si="252"/>
        <v>24652</v>
      </c>
      <c r="F599" s="1">
        <f t="shared" ca="1" si="253"/>
        <v>67</v>
      </c>
      <c r="G599" s="1">
        <f t="shared" ca="1" si="254"/>
        <v>6</v>
      </c>
      <c r="H599" s="1">
        <f t="shared" ca="1" si="255"/>
        <v>29</v>
      </c>
      <c r="I599" s="1" t="str">
        <f t="shared" ca="1" si="256"/>
        <v>67</v>
      </c>
      <c r="J599" s="1" t="str">
        <f t="shared" ca="1" si="257"/>
        <v>6</v>
      </c>
      <c r="K599" s="1" t="str">
        <f t="shared" ca="1" si="258"/>
        <v>29</v>
      </c>
      <c r="L599" s="1" t="str">
        <f t="shared" ca="1" si="259"/>
        <v>67</v>
      </c>
      <c r="M599" s="1" t="str">
        <f t="shared" ca="1" si="260"/>
        <v>06</v>
      </c>
      <c r="N599" s="1" t="str">
        <f t="shared" ca="1" si="261"/>
        <v>29</v>
      </c>
      <c r="O599" s="1">
        <v>551.35123752555899</v>
      </c>
      <c r="P599" s="1">
        <f t="shared" si="262"/>
        <v>551</v>
      </c>
      <c r="Q599" s="1">
        <f t="shared" si="274"/>
        <v>1102</v>
      </c>
      <c r="R599" s="1" t="str">
        <f t="shared" si="263"/>
        <v>1102</v>
      </c>
      <c r="S599" s="1" t="str">
        <f t="shared" ca="1" si="264"/>
        <v>6706291102</v>
      </c>
      <c r="T599" s="1">
        <f t="shared" ca="1" si="273"/>
        <v>6</v>
      </c>
      <c r="U599" s="1">
        <f t="shared" ca="1" si="273"/>
        <v>1</v>
      </c>
      <c r="V599" s="1">
        <f t="shared" ca="1" si="273"/>
        <v>0</v>
      </c>
      <c r="W599" s="1">
        <f t="shared" ca="1" si="273"/>
        <v>4</v>
      </c>
      <c r="X599" s="1">
        <f t="shared" ca="1" si="273"/>
        <v>2</v>
      </c>
      <c r="Y599" s="1">
        <f t="shared" ca="1" si="273"/>
        <v>7</v>
      </c>
      <c r="Z599" s="1">
        <f t="shared" ca="1" si="273"/>
        <v>7</v>
      </c>
      <c r="AA599" s="1">
        <f t="shared" ca="1" si="273"/>
        <v>9</v>
      </c>
      <c r="AB599" s="1">
        <f t="shared" ca="1" si="273"/>
        <v>0</v>
      </c>
      <c r="AC599" s="1">
        <f t="shared" ca="1" si="273"/>
        <v>6</v>
      </c>
      <c r="AD599" s="1">
        <f t="shared" ca="1" si="265"/>
        <v>8</v>
      </c>
      <c r="AE599" s="1" t="str">
        <f t="shared" ca="1" si="266"/>
        <v>67062911028</v>
      </c>
      <c r="AF599" s="1">
        <v>0.93493453779717395</v>
      </c>
      <c r="AG599" s="1">
        <f t="shared" si="267"/>
        <v>-13417.245551927243</v>
      </c>
      <c r="AH599" s="1">
        <f t="shared" si="268"/>
        <v>-13418</v>
      </c>
      <c r="AI599" s="4">
        <f t="shared" ca="1" si="269"/>
        <v>32520</v>
      </c>
      <c r="AJ599" s="1" t="s">
        <v>621</v>
      </c>
      <c r="AK599" s="1">
        <v>4264.19873653371</v>
      </c>
      <c r="AL599" s="2">
        <f t="shared" si="270"/>
        <v>4264.1899999999996</v>
      </c>
      <c r="AM599" s="1">
        <v>309.52177495651102</v>
      </c>
      <c r="AN599" s="2">
        <f t="shared" si="271"/>
        <v>309.52</v>
      </c>
    </row>
    <row r="600" spans="1:40" x14ac:dyDescent="0.25">
      <c r="A600" s="1">
        <v>308</v>
      </c>
      <c r="B600" s="1">
        <v>0.60646382030701596</v>
      </c>
      <c r="C600" s="1">
        <v>-19921.2927640614</v>
      </c>
      <c r="D600" s="1">
        <f t="shared" si="251"/>
        <v>-19922</v>
      </c>
      <c r="E600" s="4">
        <f t="shared" ca="1" si="252"/>
        <v>26016</v>
      </c>
      <c r="F600" s="1">
        <f t="shared" ca="1" si="253"/>
        <v>71</v>
      </c>
      <c r="G600" s="1">
        <f t="shared" ca="1" si="254"/>
        <v>3</v>
      </c>
      <c r="H600" s="1">
        <f t="shared" ca="1" si="255"/>
        <v>24</v>
      </c>
      <c r="I600" s="1" t="str">
        <f t="shared" ca="1" si="256"/>
        <v>71</v>
      </c>
      <c r="J600" s="1" t="str">
        <f t="shared" ca="1" si="257"/>
        <v>3</v>
      </c>
      <c r="K600" s="1" t="str">
        <f t="shared" ca="1" si="258"/>
        <v>24</v>
      </c>
      <c r="L600" s="1" t="str">
        <f t="shared" ca="1" si="259"/>
        <v>71</v>
      </c>
      <c r="M600" s="1" t="str">
        <f t="shared" ca="1" si="260"/>
        <v>03</v>
      </c>
      <c r="N600" s="1" t="str">
        <f t="shared" ca="1" si="261"/>
        <v>24</v>
      </c>
      <c r="O600" s="1">
        <v>4844.1224707785304</v>
      </c>
      <c r="P600" s="1">
        <f t="shared" si="262"/>
        <v>4844</v>
      </c>
      <c r="Q600" s="1">
        <f t="shared" si="274"/>
        <v>9688</v>
      </c>
      <c r="R600" s="1" t="str">
        <f t="shared" si="263"/>
        <v>9688</v>
      </c>
      <c r="S600" s="1" t="str">
        <f t="shared" ca="1" si="264"/>
        <v>7103249688</v>
      </c>
      <c r="T600" s="1">
        <f t="shared" ca="1" si="273"/>
        <v>7</v>
      </c>
      <c r="U600" s="1">
        <f t="shared" ca="1" si="273"/>
        <v>3</v>
      </c>
      <c r="V600" s="1">
        <f t="shared" ca="1" si="273"/>
        <v>0</v>
      </c>
      <c r="W600" s="1">
        <f t="shared" ca="1" si="273"/>
        <v>7</v>
      </c>
      <c r="X600" s="1">
        <f t="shared" ca="1" si="273"/>
        <v>2</v>
      </c>
      <c r="Y600" s="1">
        <f t="shared" ca="1" si="273"/>
        <v>2</v>
      </c>
      <c r="Z600" s="1">
        <f t="shared" ca="1" si="273"/>
        <v>3</v>
      </c>
      <c r="AA600" s="1">
        <f t="shared" ca="1" si="273"/>
        <v>4</v>
      </c>
      <c r="AB600" s="1">
        <f t="shared" ca="1" si="273"/>
        <v>8</v>
      </c>
      <c r="AC600" s="1">
        <f t="shared" ca="1" si="273"/>
        <v>4</v>
      </c>
      <c r="AD600" s="1">
        <f t="shared" ca="1" si="265"/>
        <v>0</v>
      </c>
      <c r="AE600" s="1" t="str">
        <f t="shared" ca="1" si="266"/>
        <v>71032496880</v>
      </c>
      <c r="AF600" s="1">
        <v>0.31904049806207502</v>
      </c>
      <c r="AG600" s="1">
        <f t="shared" si="267"/>
        <v>-4143.378948332168</v>
      </c>
      <c r="AH600" s="1">
        <f t="shared" si="268"/>
        <v>-4144</v>
      </c>
      <c r="AI600" s="4">
        <f t="shared" ca="1" si="269"/>
        <v>41794</v>
      </c>
      <c r="AJ600" s="1" t="s">
        <v>622</v>
      </c>
      <c r="AK600" s="1">
        <v>3901.63884395886</v>
      </c>
      <c r="AL600" s="2">
        <f t="shared" si="270"/>
        <v>3901.63</v>
      </c>
      <c r="AM600" s="1">
        <v>413.10769981994099</v>
      </c>
      <c r="AN600" s="2">
        <f t="shared" si="271"/>
        <v>413.1</v>
      </c>
    </row>
    <row r="601" spans="1:40" x14ac:dyDescent="0.25">
      <c r="A601" s="1">
        <v>66</v>
      </c>
      <c r="B601" s="1">
        <v>0.60811181981871998</v>
      </c>
      <c r="C601" s="1">
        <v>-7781.98187200537</v>
      </c>
      <c r="D601" s="1">
        <f t="shared" si="251"/>
        <v>-7782</v>
      </c>
      <c r="E601" s="4">
        <f t="shared" ca="1" si="252"/>
        <v>38156</v>
      </c>
      <c r="F601" s="1">
        <f t="shared" ca="1" si="253"/>
        <v>4</v>
      </c>
      <c r="G601" s="1">
        <f t="shared" ca="1" si="254"/>
        <v>26</v>
      </c>
      <c r="H601" s="1">
        <f t="shared" ca="1" si="255"/>
        <v>18</v>
      </c>
      <c r="I601" s="1" t="str">
        <f t="shared" ca="1" si="256"/>
        <v>4</v>
      </c>
      <c r="J601" s="1" t="str">
        <f t="shared" ca="1" si="257"/>
        <v>26</v>
      </c>
      <c r="K601" s="1" t="str">
        <f t="shared" ca="1" si="258"/>
        <v>18</v>
      </c>
      <c r="L601" s="1" t="str">
        <f t="shared" ca="1" si="259"/>
        <v>04</v>
      </c>
      <c r="M601" s="1" t="str">
        <f t="shared" ca="1" si="260"/>
        <v>26</v>
      </c>
      <c r="N601" s="1" t="str">
        <f t="shared" ca="1" si="261"/>
        <v>18</v>
      </c>
      <c r="O601" s="1">
        <v>2527.9619739371901</v>
      </c>
      <c r="P601" s="1">
        <f t="shared" si="262"/>
        <v>2527</v>
      </c>
      <c r="Q601" s="1">
        <f t="shared" si="274"/>
        <v>5054</v>
      </c>
      <c r="R601" s="1" t="str">
        <f t="shared" si="263"/>
        <v>5054</v>
      </c>
      <c r="S601" s="1" t="str">
        <f t="shared" ca="1" si="264"/>
        <v>0426185054</v>
      </c>
      <c r="T601" s="1">
        <f t="shared" ca="1" si="273"/>
        <v>0</v>
      </c>
      <c r="U601" s="1">
        <f t="shared" ca="1" si="273"/>
        <v>2</v>
      </c>
      <c r="V601" s="1">
        <f t="shared" ca="1" si="273"/>
        <v>4</v>
      </c>
      <c r="W601" s="1">
        <f t="shared" ca="1" si="273"/>
        <v>4</v>
      </c>
      <c r="X601" s="1">
        <f t="shared" ca="1" si="273"/>
        <v>1</v>
      </c>
      <c r="Y601" s="1">
        <f t="shared" ca="1" si="273"/>
        <v>4</v>
      </c>
      <c r="Z601" s="1">
        <f t="shared" ca="1" si="273"/>
        <v>5</v>
      </c>
      <c r="AA601" s="1">
        <f t="shared" ca="1" si="273"/>
        <v>0</v>
      </c>
      <c r="AB601" s="1">
        <f t="shared" ca="1" si="273"/>
        <v>5</v>
      </c>
      <c r="AC601" s="1">
        <f t="shared" ca="1" si="273"/>
        <v>2</v>
      </c>
      <c r="AD601" s="1">
        <f t="shared" ca="1" si="265"/>
        <v>3</v>
      </c>
      <c r="AE601" s="1" t="str">
        <f t="shared" ca="1" si="266"/>
        <v>04261850543</v>
      </c>
      <c r="AF601" s="1">
        <v>0.949278237250893</v>
      </c>
      <c r="AG601" s="1">
        <f t="shared" si="267"/>
        <v>-804.03866695150634</v>
      </c>
      <c r="AH601" s="1">
        <f t="shared" si="268"/>
        <v>-805</v>
      </c>
      <c r="AI601" s="4">
        <f t="shared" ca="1" si="269"/>
        <v>45133</v>
      </c>
      <c r="AJ601" s="1" t="s">
        <v>623</v>
      </c>
      <c r="AK601" s="1">
        <v>3320.5053865169202</v>
      </c>
      <c r="AL601" s="2">
        <f t="shared" si="270"/>
        <v>3320.5</v>
      </c>
      <c r="AM601" s="1">
        <v>311.42612994781302</v>
      </c>
      <c r="AN601" s="2">
        <f t="shared" si="271"/>
        <v>311.42</v>
      </c>
    </row>
    <row r="602" spans="1:40" x14ac:dyDescent="0.25">
      <c r="A602" s="1">
        <v>315</v>
      </c>
      <c r="B602" s="1">
        <v>0.61149937437055601</v>
      </c>
      <c r="C602" s="1">
        <v>-12186.782433545901</v>
      </c>
      <c r="D602" s="1">
        <f t="shared" si="251"/>
        <v>-12187</v>
      </c>
      <c r="E602" s="4">
        <f t="shared" ca="1" si="252"/>
        <v>33751</v>
      </c>
      <c r="F602" s="1">
        <f t="shared" ca="1" si="253"/>
        <v>92</v>
      </c>
      <c r="G602" s="1">
        <f t="shared" ca="1" si="254"/>
        <v>5</v>
      </c>
      <c r="H602" s="1">
        <f t="shared" ca="1" si="255"/>
        <v>27</v>
      </c>
      <c r="I602" s="1" t="str">
        <f t="shared" ca="1" si="256"/>
        <v>92</v>
      </c>
      <c r="J602" s="1" t="str">
        <f t="shared" ca="1" si="257"/>
        <v>5</v>
      </c>
      <c r="K602" s="1" t="str">
        <f t="shared" ca="1" si="258"/>
        <v>27</v>
      </c>
      <c r="L602" s="1" t="str">
        <f t="shared" ca="1" si="259"/>
        <v>92</v>
      </c>
      <c r="M602" s="1" t="str">
        <f t="shared" ca="1" si="260"/>
        <v>05</v>
      </c>
      <c r="N602" s="1" t="str">
        <f t="shared" ca="1" si="261"/>
        <v>27</v>
      </c>
      <c r="O602" s="1">
        <v>3869.1354716635601</v>
      </c>
      <c r="P602" s="1">
        <f t="shared" si="262"/>
        <v>3869</v>
      </c>
      <c r="Q602" s="1">
        <f t="shared" si="274"/>
        <v>7738</v>
      </c>
      <c r="R602" s="1" t="str">
        <f t="shared" si="263"/>
        <v>7738</v>
      </c>
      <c r="S602" s="1" t="str">
        <f t="shared" ca="1" si="264"/>
        <v>9205277738</v>
      </c>
      <c r="T602" s="1">
        <f t="shared" ca="1" si="273"/>
        <v>9</v>
      </c>
      <c r="U602" s="1">
        <f t="shared" ca="1" si="273"/>
        <v>6</v>
      </c>
      <c r="V602" s="1">
        <f t="shared" ca="1" si="273"/>
        <v>0</v>
      </c>
      <c r="W602" s="1">
        <f t="shared" ca="1" si="273"/>
        <v>5</v>
      </c>
      <c r="X602" s="1">
        <f t="shared" ca="1" si="273"/>
        <v>2</v>
      </c>
      <c r="Y602" s="1">
        <f t="shared" ca="1" si="273"/>
        <v>1</v>
      </c>
      <c r="Z602" s="1">
        <f t="shared" ca="1" si="273"/>
        <v>9</v>
      </c>
      <c r="AA602" s="1">
        <f t="shared" ca="1" si="273"/>
        <v>3</v>
      </c>
      <c r="AB602" s="1">
        <f t="shared" ca="1" si="273"/>
        <v>3</v>
      </c>
      <c r="AC602" s="1">
        <f t="shared" ca="1" si="273"/>
        <v>4</v>
      </c>
      <c r="AD602" s="1">
        <f t="shared" ca="1" si="265"/>
        <v>8</v>
      </c>
      <c r="AE602" s="1" t="str">
        <f t="shared" ca="1" si="266"/>
        <v>92052777388</v>
      </c>
      <c r="AF602" s="1">
        <v>0.47560045167393999</v>
      </c>
      <c r="AG602" s="1">
        <f t="shared" si="267"/>
        <v>-2497.8535721915327</v>
      </c>
      <c r="AH602" s="1">
        <f t="shared" si="268"/>
        <v>-2498</v>
      </c>
      <c r="AI602" s="4">
        <f t="shared" ca="1" si="269"/>
        <v>43440</v>
      </c>
      <c r="AJ602" s="1" t="s">
        <v>624</v>
      </c>
      <c r="AK602" s="1">
        <v>3237.1288186285001</v>
      </c>
      <c r="AL602" s="2">
        <f t="shared" si="270"/>
        <v>3237.12</v>
      </c>
      <c r="AM602" s="1">
        <v>346.17450483718397</v>
      </c>
      <c r="AN602" s="2">
        <f t="shared" si="271"/>
        <v>346.17</v>
      </c>
    </row>
    <row r="603" spans="1:40" x14ac:dyDescent="0.25">
      <c r="A603" s="1">
        <v>767</v>
      </c>
      <c r="B603" s="1">
        <v>0.61473433637501096</v>
      </c>
      <c r="C603" s="1">
        <v>-12567.0574053163</v>
      </c>
      <c r="D603" s="1">
        <f t="shared" si="251"/>
        <v>-12568</v>
      </c>
      <c r="E603" s="4">
        <f t="shared" ca="1" si="252"/>
        <v>33370</v>
      </c>
      <c r="F603" s="1">
        <f t="shared" ca="1" si="253"/>
        <v>91</v>
      </c>
      <c r="G603" s="1">
        <f t="shared" ca="1" si="254"/>
        <v>5</v>
      </c>
      <c r="H603" s="1">
        <f t="shared" ca="1" si="255"/>
        <v>12</v>
      </c>
      <c r="I603" s="1" t="str">
        <f t="shared" ca="1" si="256"/>
        <v>91</v>
      </c>
      <c r="J603" s="1" t="str">
        <f t="shared" ca="1" si="257"/>
        <v>5</v>
      </c>
      <c r="K603" s="1" t="str">
        <f t="shared" ca="1" si="258"/>
        <v>12</v>
      </c>
      <c r="L603" s="1" t="str">
        <f t="shared" ca="1" si="259"/>
        <v>91</v>
      </c>
      <c r="M603" s="1" t="str">
        <f t="shared" ca="1" si="260"/>
        <v>05</v>
      </c>
      <c r="N603" s="1" t="str">
        <f t="shared" ca="1" si="261"/>
        <v>12</v>
      </c>
      <c r="O603" s="1">
        <v>2930.5337076937199</v>
      </c>
      <c r="P603" s="1">
        <f t="shared" si="262"/>
        <v>2930</v>
      </c>
      <c r="Q603" s="1">
        <f>2*P603+1</f>
        <v>5861</v>
      </c>
      <c r="R603" s="1" t="str">
        <f t="shared" si="263"/>
        <v>5861</v>
      </c>
      <c r="S603" s="1" t="str">
        <f t="shared" ca="1" si="264"/>
        <v>9105125861</v>
      </c>
      <c r="T603" s="1">
        <f t="shared" ref="T603:AC612" ca="1" si="275">MOD(MID($S603,T$2,1)*T$1,10)</f>
        <v>9</v>
      </c>
      <c r="U603" s="1">
        <f t="shared" ca="1" si="275"/>
        <v>3</v>
      </c>
      <c r="V603" s="1">
        <f t="shared" ca="1" si="275"/>
        <v>0</v>
      </c>
      <c r="W603" s="1">
        <f t="shared" ca="1" si="275"/>
        <v>5</v>
      </c>
      <c r="X603" s="1">
        <f t="shared" ca="1" si="275"/>
        <v>1</v>
      </c>
      <c r="Y603" s="1">
        <f t="shared" ca="1" si="275"/>
        <v>6</v>
      </c>
      <c r="Z603" s="1">
        <f t="shared" ca="1" si="275"/>
        <v>5</v>
      </c>
      <c r="AA603" s="1">
        <f t="shared" ca="1" si="275"/>
        <v>2</v>
      </c>
      <c r="AB603" s="1">
        <f t="shared" ca="1" si="275"/>
        <v>6</v>
      </c>
      <c r="AC603" s="1">
        <f t="shared" ca="1" si="275"/>
        <v>3</v>
      </c>
      <c r="AD603" s="1">
        <f t="shared" ca="1" si="265"/>
        <v>0</v>
      </c>
      <c r="AE603" s="1" t="str">
        <f t="shared" ca="1" si="266"/>
        <v>91051258610</v>
      </c>
      <c r="AF603" s="1">
        <v>0.262489700003052</v>
      </c>
      <c r="AG603" s="1">
        <f t="shared" si="267"/>
        <v>-1478.604480117192</v>
      </c>
      <c r="AH603" s="1">
        <f t="shared" si="268"/>
        <v>-1479</v>
      </c>
      <c r="AI603" s="4">
        <f t="shared" ca="1" si="269"/>
        <v>44459</v>
      </c>
      <c r="AJ603" s="1" t="s">
        <v>625</v>
      </c>
      <c r="AK603" s="1">
        <v>4466.4143803216703</v>
      </c>
      <c r="AL603" s="2">
        <f t="shared" si="270"/>
        <v>4466.41</v>
      </c>
      <c r="AM603" s="1">
        <v>481.98187200537097</v>
      </c>
      <c r="AN603" s="2">
        <f t="shared" si="271"/>
        <v>481.98</v>
      </c>
    </row>
    <row r="604" spans="1:40" x14ac:dyDescent="0.25">
      <c r="A604" s="1">
        <v>733</v>
      </c>
      <c r="B604" s="1">
        <v>0.61485641041291506</v>
      </c>
      <c r="C604" s="1">
        <v>-14902.7689443648</v>
      </c>
      <c r="D604" s="1">
        <f t="shared" si="251"/>
        <v>-14903</v>
      </c>
      <c r="E604" s="4">
        <f t="shared" ca="1" si="252"/>
        <v>31035</v>
      </c>
      <c r="F604" s="1">
        <f t="shared" ca="1" si="253"/>
        <v>84</v>
      </c>
      <c r="G604" s="1">
        <f t="shared" ca="1" si="254"/>
        <v>12</v>
      </c>
      <c r="H604" s="1">
        <f t="shared" ca="1" si="255"/>
        <v>19</v>
      </c>
      <c r="I604" s="1" t="str">
        <f t="shared" ca="1" si="256"/>
        <v>84</v>
      </c>
      <c r="J604" s="1" t="str">
        <f t="shared" ca="1" si="257"/>
        <v>12</v>
      </c>
      <c r="K604" s="1" t="str">
        <f t="shared" ca="1" si="258"/>
        <v>19</v>
      </c>
      <c r="L604" s="1" t="str">
        <f t="shared" ca="1" si="259"/>
        <v>84</v>
      </c>
      <c r="M604" s="1" t="str">
        <f t="shared" ca="1" si="260"/>
        <v>12</v>
      </c>
      <c r="N604" s="1" t="str">
        <f t="shared" ca="1" si="261"/>
        <v>19</v>
      </c>
      <c r="O604" s="1">
        <v>2952.9140598773201</v>
      </c>
      <c r="P604" s="1">
        <f t="shared" si="262"/>
        <v>2952</v>
      </c>
      <c r="Q604" s="1">
        <f>2*P604+1</f>
        <v>5905</v>
      </c>
      <c r="R604" s="1" t="str">
        <f t="shared" si="263"/>
        <v>5905</v>
      </c>
      <c r="S604" s="1" t="str">
        <f t="shared" ca="1" si="264"/>
        <v>8412195905</v>
      </c>
      <c r="T604" s="1">
        <f t="shared" ca="1" si="275"/>
        <v>8</v>
      </c>
      <c r="U604" s="1">
        <f t="shared" ca="1" si="275"/>
        <v>2</v>
      </c>
      <c r="V604" s="1">
        <f t="shared" ca="1" si="275"/>
        <v>7</v>
      </c>
      <c r="W604" s="1">
        <f t="shared" ca="1" si="275"/>
        <v>8</v>
      </c>
      <c r="X604" s="1">
        <f t="shared" ca="1" si="275"/>
        <v>1</v>
      </c>
      <c r="Y604" s="1">
        <f t="shared" ca="1" si="275"/>
        <v>7</v>
      </c>
      <c r="Z604" s="1">
        <f t="shared" ca="1" si="275"/>
        <v>5</v>
      </c>
      <c r="AA604" s="1">
        <f t="shared" ca="1" si="275"/>
        <v>1</v>
      </c>
      <c r="AB604" s="1">
        <f t="shared" ca="1" si="275"/>
        <v>0</v>
      </c>
      <c r="AC604" s="1">
        <f t="shared" ca="1" si="275"/>
        <v>5</v>
      </c>
      <c r="AD604" s="1">
        <f t="shared" ca="1" si="265"/>
        <v>6</v>
      </c>
      <c r="AE604" s="1" t="str">
        <f t="shared" ca="1" si="266"/>
        <v>84121959056</v>
      </c>
      <c r="AF604" s="1">
        <v>0.61101107821893996</v>
      </c>
      <c r="AG604" s="1">
        <f t="shared" si="267"/>
        <v>-4868.5362712485139</v>
      </c>
      <c r="AH604" s="1">
        <f t="shared" si="268"/>
        <v>-4869</v>
      </c>
      <c r="AI604" s="4">
        <f t="shared" ca="1" si="269"/>
        <v>41069</v>
      </c>
      <c r="AJ604" s="1" t="s">
        <v>626</v>
      </c>
      <c r="AK604" s="1">
        <v>4344.2182683797701</v>
      </c>
      <c r="AL604" s="2">
        <f t="shared" si="270"/>
        <v>4344.21</v>
      </c>
      <c r="AM604" s="1">
        <v>366.835535752434</v>
      </c>
      <c r="AN604" s="2">
        <f t="shared" si="271"/>
        <v>366.83</v>
      </c>
    </row>
    <row r="605" spans="1:40" x14ac:dyDescent="0.25">
      <c r="A605" s="1">
        <v>952</v>
      </c>
      <c r="B605" s="1">
        <v>0.616260261848811</v>
      </c>
      <c r="C605" s="1">
        <v>-12456.476638081</v>
      </c>
      <c r="D605" s="1">
        <f t="shared" si="251"/>
        <v>-12457</v>
      </c>
      <c r="E605" s="4">
        <f t="shared" ca="1" si="252"/>
        <v>33481</v>
      </c>
      <c r="F605" s="1">
        <f t="shared" ca="1" si="253"/>
        <v>91</v>
      </c>
      <c r="G605" s="1">
        <f t="shared" ca="1" si="254"/>
        <v>8</v>
      </c>
      <c r="H605" s="1">
        <f t="shared" ca="1" si="255"/>
        <v>31</v>
      </c>
      <c r="I605" s="1" t="str">
        <f t="shared" ca="1" si="256"/>
        <v>91</v>
      </c>
      <c r="J605" s="1" t="str">
        <f t="shared" ca="1" si="257"/>
        <v>8</v>
      </c>
      <c r="K605" s="1" t="str">
        <f t="shared" ca="1" si="258"/>
        <v>31</v>
      </c>
      <c r="L605" s="1" t="str">
        <f t="shared" ca="1" si="259"/>
        <v>91</v>
      </c>
      <c r="M605" s="1" t="str">
        <f t="shared" ca="1" si="260"/>
        <v>08</v>
      </c>
      <c r="N605" s="1" t="str">
        <f t="shared" ca="1" si="261"/>
        <v>31</v>
      </c>
      <c r="O605" s="1">
        <v>821.15118869594403</v>
      </c>
      <c r="P605" s="1">
        <f t="shared" si="262"/>
        <v>821</v>
      </c>
      <c r="Q605" s="1">
        <f>2*P605+1</f>
        <v>1643</v>
      </c>
      <c r="R605" s="1" t="str">
        <f t="shared" si="263"/>
        <v>1643</v>
      </c>
      <c r="S605" s="1" t="str">
        <f t="shared" ca="1" si="264"/>
        <v>9108311643</v>
      </c>
      <c r="T605" s="1">
        <f t="shared" ca="1" si="275"/>
        <v>9</v>
      </c>
      <c r="U605" s="1">
        <f t="shared" ca="1" si="275"/>
        <v>3</v>
      </c>
      <c r="V605" s="1">
        <f t="shared" ca="1" si="275"/>
        <v>0</v>
      </c>
      <c r="W605" s="1">
        <f t="shared" ca="1" si="275"/>
        <v>2</v>
      </c>
      <c r="X605" s="1">
        <f t="shared" ca="1" si="275"/>
        <v>3</v>
      </c>
      <c r="Y605" s="1">
        <f t="shared" ca="1" si="275"/>
        <v>3</v>
      </c>
      <c r="Z605" s="1">
        <f t="shared" ca="1" si="275"/>
        <v>7</v>
      </c>
      <c r="AA605" s="1">
        <f t="shared" ca="1" si="275"/>
        <v>4</v>
      </c>
      <c r="AB605" s="1">
        <f t="shared" ca="1" si="275"/>
        <v>4</v>
      </c>
      <c r="AC605" s="1">
        <f t="shared" ca="1" si="275"/>
        <v>9</v>
      </c>
      <c r="AD605" s="1">
        <f t="shared" ca="1" si="265"/>
        <v>6</v>
      </c>
      <c r="AE605" s="1" t="str">
        <f t="shared" ca="1" si="266"/>
        <v>91083116436</v>
      </c>
      <c r="AF605" s="1">
        <v>0.26673177282021598</v>
      </c>
      <c r="AG605" s="1">
        <f t="shared" si="267"/>
        <v>-1472.8928495132327</v>
      </c>
      <c r="AH605" s="1">
        <f t="shared" si="268"/>
        <v>-1473</v>
      </c>
      <c r="AI605" s="4">
        <f t="shared" ca="1" si="269"/>
        <v>44465</v>
      </c>
      <c r="AJ605" s="1" t="s">
        <v>627</v>
      </c>
      <c r="AK605" s="1">
        <v>3505.50859096042</v>
      </c>
      <c r="AL605" s="2">
        <f t="shared" si="270"/>
        <v>3505.5</v>
      </c>
      <c r="AM605" s="1">
        <v>498.27875606555398</v>
      </c>
      <c r="AN605" s="2">
        <f t="shared" si="271"/>
        <v>498.27</v>
      </c>
    </row>
    <row r="606" spans="1:40" x14ac:dyDescent="0.25">
      <c r="A606" s="1">
        <v>80</v>
      </c>
      <c r="B606" s="1">
        <v>0.62007507553331098</v>
      </c>
      <c r="C606" s="1">
        <v>-23496.737571336998</v>
      </c>
      <c r="D606" s="1">
        <f t="shared" si="251"/>
        <v>-23497</v>
      </c>
      <c r="E606" s="4">
        <f t="shared" ca="1" si="252"/>
        <v>22441</v>
      </c>
      <c r="F606" s="1">
        <f t="shared" ca="1" si="253"/>
        <v>61</v>
      </c>
      <c r="G606" s="1">
        <f t="shared" ca="1" si="254"/>
        <v>6</v>
      </c>
      <c r="H606" s="1">
        <f t="shared" ca="1" si="255"/>
        <v>9</v>
      </c>
      <c r="I606" s="1" t="str">
        <f t="shared" ca="1" si="256"/>
        <v>61</v>
      </c>
      <c r="J606" s="1" t="str">
        <f t="shared" ca="1" si="257"/>
        <v>6</v>
      </c>
      <c r="K606" s="1" t="str">
        <f t="shared" ca="1" si="258"/>
        <v>9</v>
      </c>
      <c r="L606" s="1" t="str">
        <f t="shared" ca="1" si="259"/>
        <v>61</v>
      </c>
      <c r="M606" s="1" t="str">
        <f t="shared" ca="1" si="260"/>
        <v>06</v>
      </c>
      <c r="N606" s="1" t="str">
        <f t="shared" ca="1" si="261"/>
        <v>09</v>
      </c>
      <c r="O606" s="1">
        <v>3755.03686635945</v>
      </c>
      <c r="P606" s="1">
        <f t="shared" si="262"/>
        <v>3755</v>
      </c>
      <c r="Q606" s="1">
        <f>P606*2</f>
        <v>7510</v>
      </c>
      <c r="R606" s="1" t="str">
        <f t="shared" si="263"/>
        <v>7510</v>
      </c>
      <c r="S606" s="1" t="str">
        <f t="shared" ca="1" si="264"/>
        <v>6106097510</v>
      </c>
      <c r="T606" s="1">
        <f t="shared" ca="1" si="275"/>
        <v>6</v>
      </c>
      <c r="U606" s="1">
        <f t="shared" ca="1" si="275"/>
        <v>3</v>
      </c>
      <c r="V606" s="1">
        <f t="shared" ca="1" si="275"/>
        <v>0</v>
      </c>
      <c r="W606" s="1">
        <f t="shared" ca="1" si="275"/>
        <v>4</v>
      </c>
      <c r="X606" s="1">
        <f t="shared" ca="1" si="275"/>
        <v>0</v>
      </c>
      <c r="Y606" s="1">
        <f t="shared" ca="1" si="275"/>
        <v>7</v>
      </c>
      <c r="Z606" s="1">
        <f t="shared" ca="1" si="275"/>
        <v>9</v>
      </c>
      <c r="AA606" s="1">
        <f t="shared" ca="1" si="275"/>
        <v>5</v>
      </c>
      <c r="AB606" s="1">
        <f t="shared" ca="1" si="275"/>
        <v>1</v>
      </c>
      <c r="AC606" s="1">
        <f t="shared" ca="1" si="275"/>
        <v>0</v>
      </c>
      <c r="AD606" s="1">
        <f t="shared" ca="1" si="265"/>
        <v>5</v>
      </c>
      <c r="AE606" s="1" t="str">
        <f t="shared" ca="1" si="266"/>
        <v>61060975105</v>
      </c>
      <c r="AF606" s="1">
        <v>0.29261146885586098</v>
      </c>
      <c r="AG606" s="1">
        <f t="shared" si="267"/>
        <v>-4846.2311471907697</v>
      </c>
      <c r="AH606" s="1">
        <f t="shared" si="268"/>
        <v>-4847</v>
      </c>
      <c r="AI606" s="4">
        <f t="shared" ca="1" si="269"/>
        <v>41091</v>
      </c>
      <c r="AJ606" s="1" t="s">
        <v>628</v>
      </c>
      <c r="AK606" s="1">
        <v>4163.7928403576798</v>
      </c>
      <c r="AL606" s="2">
        <f t="shared" si="270"/>
        <v>4163.79</v>
      </c>
      <c r="AM606" s="1">
        <v>457.56096072267798</v>
      </c>
      <c r="AN606" s="2">
        <f t="shared" si="271"/>
        <v>457.56</v>
      </c>
    </row>
    <row r="607" spans="1:40" x14ac:dyDescent="0.25">
      <c r="A607" s="1">
        <v>440</v>
      </c>
      <c r="B607" s="1">
        <v>0.621753593554491</v>
      </c>
      <c r="C607" s="1">
        <v>-7749.42197943052</v>
      </c>
      <c r="D607" s="1">
        <f t="shared" si="251"/>
        <v>-7750</v>
      </c>
      <c r="E607" s="4">
        <f t="shared" ca="1" si="252"/>
        <v>38188</v>
      </c>
      <c r="F607" s="1">
        <f t="shared" ca="1" si="253"/>
        <v>4</v>
      </c>
      <c r="G607" s="1">
        <f t="shared" ca="1" si="254"/>
        <v>27</v>
      </c>
      <c r="H607" s="1">
        <f t="shared" ca="1" si="255"/>
        <v>20</v>
      </c>
      <c r="I607" s="1" t="str">
        <f t="shared" ca="1" si="256"/>
        <v>4</v>
      </c>
      <c r="J607" s="1" t="str">
        <f t="shared" ca="1" si="257"/>
        <v>27</v>
      </c>
      <c r="K607" s="1" t="str">
        <f t="shared" ca="1" si="258"/>
        <v>20</v>
      </c>
      <c r="L607" s="1" t="str">
        <f t="shared" ca="1" si="259"/>
        <v>04</v>
      </c>
      <c r="M607" s="1" t="str">
        <f t="shared" ca="1" si="260"/>
        <v>27</v>
      </c>
      <c r="N607" s="1" t="str">
        <f t="shared" ca="1" si="261"/>
        <v>20</v>
      </c>
      <c r="O607" s="1">
        <v>4994.1944029053602</v>
      </c>
      <c r="P607" s="1">
        <f t="shared" si="262"/>
        <v>4994</v>
      </c>
      <c r="Q607" s="1">
        <f>P607*2</f>
        <v>9988</v>
      </c>
      <c r="R607" s="1" t="str">
        <f t="shared" si="263"/>
        <v>9988</v>
      </c>
      <c r="S607" s="1" t="str">
        <f t="shared" ca="1" si="264"/>
        <v>0427209988</v>
      </c>
      <c r="T607" s="1">
        <f t="shared" ca="1" si="275"/>
        <v>0</v>
      </c>
      <c r="U607" s="1">
        <f t="shared" ca="1" si="275"/>
        <v>2</v>
      </c>
      <c r="V607" s="1">
        <f t="shared" ca="1" si="275"/>
        <v>4</v>
      </c>
      <c r="W607" s="1">
        <f t="shared" ca="1" si="275"/>
        <v>3</v>
      </c>
      <c r="X607" s="1">
        <f t="shared" ca="1" si="275"/>
        <v>2</v>
      </c>
      <c r="Y607" s="1">
        <f t="shared" ca="1" si="275"/>
        <v>0</v>
      </c>
      <c r="Z607" s="1">
        <f t="shared" ca="1" si="275"/>
        <v>3</v>
      </c>
      <c r="AA607" s="1">
        <f t="shared" ca="1" si="275"/>
        <v>1</v>
      </c>
      <c r="AB607" s="1">
        <f t="shared" ca="1" si="275"/>
        <v>8</v>
      </c>
      <c r="AC607" s="1">
        <f t="shared" ca="1" si="275"/>
        <v>4</v>
      </c>
      <c r="AD607" s="1">
        <f t="shared" ca="1" si="265"/>
        <v>3</v>
      </c>
      <c r="AE607" s="1" t="str">
        <f t="shared" ca="1" si="266"/>
        <v>04272099883</v>
      </c>
      <c r="AF607" s="1">
        <v>4.1993469038972102E-2</v>
      </c>
      <c r="AG607" s="1">
        <f t="shared" si="267"/>
        <v>-34.224677266762264</v>
      </c>
      <c r="AH607" s="1">
        <f t="shared" si="268"/>
        <v>-35</v>
      </c>
      <c r="AI607" s="4">
        <f t="shared" ca="1" si="269"/>
        <v>45903</v>
      </c>
      <c r="AJ607" s="1" t="s">
        <v>153</v>
      </c>
      <c r="AK607" s="1">
        <v>3183.2941679128398</v>
      </c>
      <c r="AL607" s="2">
        <f t="shared" si="270"/>
        <v>3183.29</v>
      </c>
      <c r="AM607" s="1">
        <v>484.02661214026301</v>
      </c>
      <c r="AN607" s="2">
        <f t="shared" si="271"/>
        <v>484.02</v>
      </c>
    </row>
    <row r="608" spans="1:40" x14ac:dyDescent="0.25">
      <c r="A608" s="1">
        <v>663</v>
      </c>
      <c r="B608" s="1">
        <v>0.62294381542405497</v>
      </c>
      <c r="C608" s="1">
        <v>-23226.4290292062</v>
      </c>
      <c r="D608" s="1">
        <f t="shared" si="251"/>
        <v>-23227</v>
      </c>
      <c r="E608" s="4">
        <f t="shared" ca="1" si="252"/>
        <v>22711</v>
      </c>
      <c r="F608" s="1">
        <f t="shared" ca="1" si="253"/>
        <v>62</v>
      </c>
      <c r="G608" s="1">
        <f t="shared" ca="1" si="254"/>
        <v>3</v>
      </c>
      <c r="H608" s="1">
        <f t="shared" ca="1" si="255"/>
        <v>6</v>
      </c>
      <c r="I608" s="1" t="str">
        <f t="shared" ca="1" si="256"/>
        <v>62</v>
      </c>
      <c r="J608" s="1" t="str">
        <f t="shared" ca="1" si="257"/>
        <v>3</v>
      </c>
      <c r="K608" s="1" t="str">
        <f t="shared" ca="1" si="258"/>
        <v>6</v>
      </c>
      <c r="L608" s="1" t="str">
        <f t="shared" ca="1" si="259"/>
        <v>62</v>
      </c>
      <c r="M608" s="1" t="str">
        <f t="shared" ca="1" si="260"/>
        <v>03</v>
      </c>
      <c r="N608" s="1" t="str">
        <f t="shared" ca="1" si="261"/>
        <v>06</v>
      </c>
      <c r="O608" s="1">
        <v>4420.1315042573297</v>
      </c>
      <c r="P608" s="1">
        <f t="shared" si="262"/>
        <v>4420</v>
      </c>
      <c r="Q608" s="1">
        <f>2*P608+1</f>
        <v>8841</v>
      </c>
      <c r="R608" s="1" t="str">
        <f t="shared" si="263"/>
        <v>8841</v>
      </c>
      <c r="S608" s="1" t="str">
        <f t="shared" ca="1" si="264"/>
        <v>6203068841</v>
      </c>
      <c r="T608" s="1">
        <f t="shared" ca="1" si="275"/>
        <v>6</v>
      </c>
      <c r="U608" s="1">
        <f t="shared" ca="1" si="275"/>
        <v>6</v>
      </c>
      <c r="V608" s="1">
        <f t="shared" ca="1" si="275"/>
        <v>0</v>
      </c>
      <c r="W608" s="1">
        <f t="shared" ca="1" si="275"/>
        <v>7</v>
      </c>
      <c r="X608" s="1">
        <f t="shared" ca="1" si="275"/>
        <v>0</v>
      </c>
      <c r="Y608" s="1">
        <f t="shared" ca="1" si="275"/>
        <v>8</v>
      </c>
      <c r="Z608" s="1">
        <f t="shared" ca="1" si="275"/>
        <v>6</v>
      </c>
      <c r="AA608" s="1">
        <f t="shared" ca="1" si="275"/>
        <v>2</v>
      </c>
      <c r="AB608" s="1">
        <f t="shared" ca="1" si="275"/>
        <v>4</v>
      </c>
      <c r="AC608" s="1">
        <f t="shared" ca="1" si="275"/>
        <v>3</v>
      </c>
      <c r="AD608" s="1">
        <f t="shared" ca="1" si="265"/>
        <v>8</v>
      </c>
      <c r="AE608" s="1" t="str">
        <f t="shared" ca="1" si="266"/>
        <v>62030688418</v>
      </c>
      <c r="AF608" s="1">
        <v>0.56703390606402804</v>
      </c>
      <c r="AG608" s="1">
        <f t="shared" si="267"/>
        <v>-9238.116397595144</v>
      </c>
      <c r="AH608" s="1">
        <f t="shared" si="268"/>
        <v>-9239</v>
      </c>
      <c r="AI608" s="4">
        <f t="shared" ca="1" si="269"/>
        <v>36699</v>
      </c>
      <c r="AJ608" s="1" t="s">
        <v>629</v>
      </c>
      <c r="AK608" s="1">
        <v>3879.1772209845299</v>
      </c>
      <c r="AL608" s="2">
        <f t="shared" si="270"/>
        <v>3879.17</v>
      </c>
      <c r="AM608" s="1">
        <v>496.27063814203302</v>
      </c>
      <c r="AN608" s="2">
        <f t="shared" si="271"/>
        <v>496.27</v>
      </c>
    </row>
    <row r="609" spans="1:40" x14ac:dyDescent="0.25">
      <c r="A609" s="1">
        <v>973</v>
      </c>
      <c r="B609" s="1">
        <v>0.62337107455671903</v>
      </c>
      <c r="C609" s="1">
        <v>-17419.710074160001</v>
      </c>
      <c r="D609" s="1">
        <f t="shared" si="251"/>
        <v>-17420</v>
      </c>
      <c r="E609" s="4">
        <f t="shared" ca="1" si="252"/>
        <v>28518</v>
      </c>
      <c r="F609" s="1">
        <f t="shared" ca="1" si="253"/>
        <v>78</v>
      </c>
      <c r="G609" s="1">
        <f t="shared" ca="1" si="254"/>
        <v>1</v>
      </c>
      <c r="H609" s="1">
        <f t="shared" ca="1" si="255"/>
        <v>28</v>
      </c>
      <c r="I609" s="1" t="str">
        <f t="shared" ca="1" si="256"/>
        <v>78</v>
      </c>
      <c r="J609" s="1" t="str">
        <f t="shared" ca="1" si="257"/>
        <v>1</v>
      </c>
      <c r="K609" s="1" t="str">
        <f t="shared" ca="1" si="258"/>
        <v>28</v>
      </c>
      <c r="L609" s="1" t="str">
        <f t="shared" ca="1" si="259"/>
        <v>78</v>
      </c>
      <c r="M609" s="1" t="str">
        <f t="shared" ca="1" si="260"/>
        <v>01</v>
      </c>
      <c r="N609" s="1" t="str">
        <f t="shared" ca="1" si="261"/>
        <v>28</v>
      </c>
      <c r="O609" s="1">
        <v>3054.65541550951</v>
      </c>
      <c r="P609" s="1">
        <f t="shared" si="262"/>
        <v>3054</v>
      </c>
      <c r="Q609" s="1">
        <f>2*P609+1</f>
        <v>6109</v>
      </c>
      <c r="R609" s="1" t="str">
        <f t="shared" si="263"/>
        <v>6109</v>
      </c>
      <c r="S609" s="1" t="str">
        <f t="shared" ca="1" si="264"/>
        <v>7801286109</v>
      </c>
      <c r="T609" s="1">
        <f t="shared" ca="1" si="275"/>
        <v>7</v>
      </c>
      <c r="U609" s="1">
        <f t="shared" ca="1" si="275"/>
        <v>4</v>
      </c>
      <c r="V609" s="1">
        <f t="shared" ca="1" si="275"/>
        <v>0</v>
      </c>
      <c r="W609" s="1">
        <f t="shared" ca="1" si="275"/>
        <v>9</v>
      </c>
      <c r="X609" s="1">
        <f t="shared" ca="1" si="275"/>
        <v>2</v>
      </c>
      <c r="Y609" s="1">
        <f t="shared" ca="1" si="275"/>
        <v>4</v>
      </c>
      <c r="Z609" s="1">
        <f t="shared" ca="1" si="275"/>
        <v>2</v>
      </c>
      <c r="AA609" s="1">
        <f t="shared" ca="1" si="275"/>
        <v>9</v>
      </c>
      <c r="AB609" s="1">
        <f t="shared" ca="1" si="275"/>
        <v>0</v>
      </c>
      <c r="AC609" s="1">
        <f t="shared" ca="1" si="275"/>
        <v>7</v>
      </c>
      <c r="AD609" s="1">
        <f t="shared" ca="1" si="265"/>
        <v>6</v>
      </c>
      <c r="AE609" s="1" t="str">
        <f t="shared" ca="1" si="266"/>
        <v>78012861096</v>
      </c>
      <c r="AF609" s="1">
        <v>0.84252449110385497</v>
      </c>
      <c r="AG609" s="1">
        <f t="shared" si="267"/>
        <v>-8833.8692892239196</v>
      </c>
      <c r="AH609" s="1">
        <f t="shared" si="268"/>
        <v>-8834</v>
      </c>
      <c r="AI609" s="4">
        <f t="shared" ca="1" si="269"/>
        <v>37104</v>
      </c>
      <c r="AJ609" s="1" t="s">
        <v>630</v>
      </c>
      <c r="AK609" s="1">
        <v>3316.2327951902798</v>
      </c>
      <c r="AL609" s="2">
        <f t="shared" si="270"/>
        <v>3316.23</v>
      </c>
      <c r="AM609" s="1">
        <v>470.89144566179402</v>
      </c>
      <c r="AN609" s="2">
        <f t="shared" si="271"/>
        <v>470.89</v>
      </c>
    </row>
    <row r="610" spans="1:40" x14ac:dyDescent="0.25">
      <c r="A610" s="1">
        <v>644</v>
      </c>
      <c r="B610" s="1">
        <v>0.62346263008514702</v>
      </c>
      <c r="C610" s="1">
        <v>-9118.7804803613399</v>
      </c>
      <c r="D610" s="1">
        <f t="shared" si="251"/>
        <v>-9119</v>
      </c>
      <c r="E610" s="4">
        <f t="shared" ca="1" si="252"/>
        <v>36819</v>
      </c>
      <c r="F610" s="1">
        <f t="shared" ca="1" si="253"/>
        <v>0</v>
      </c>
      <c r="G610" s="1">
        <f t="shared" ca="1" si="254"/>
        <v>30</v>
      </c>
      <c r="H610" s="1">
        <f t="shared" ca="1" si="255"/>
        <v>20</v>
      </c>
      <c r="I610" s="1" t="str">
        <f t="shared" ca="1" si="256"/>
        <v>0</v>
      </c>
      <c r="J610" s="1" t="str">
        <f t="shared" ca="1" si="257"/>
        <v>30</v>
      </c>
      <c r="K610" s="1" t="str">
        <f t="shared" ca="1" si="258"/>
        <v>20</v>
      </c>
      <c r="L610" s="1" t="str">
        <f t="shared" ca="1" si="259"/>
        <v>00</v>
      </c>
      <c r="M610" s="1" t="str">
        <f t="shared" ca="1" si="260"/>
        <v>30</v>
      </c>
      <c r="N610" s="1" t="str">
        <f t="shared" ca="1" si="261"/>
        <v>20</v>
      </c>
      <c r="O610" s="1">
        <v>3924.4684896389699</v>
      </c>
      <c r="P610" s="1">
        <f t="shared" si="262"/>
        <v>3924</v>
      </c>
      <c r="Q610" s="1">
        <f>2*P610+1</f>
        <v>7849</v>
      </c>
      <c r="R610" s="1" t="str">
        <f t="shared" si="263"/>
        <v>7849</v>
      </c>
      <c r="S610" s="1" t="str">
        <f t="shared" ca="1" si="264"/>
        <v>0030207849</v>
      </c>
      <c r="T610" s="1">
        <f t="shared" ca="1" si="275"/>
        <v>0</v>
      </c>
      <c r="U610" s="1">
        <f t="shared" ca="1" si="275"/>
        <v>0</v>
      </c>
      <c r="V610" s="1">
        <f t="shared" ca="1" si="275"/>
        <v>1</v>
      </c>
      <c r="W610" s="1">
        <f t="shared" ca="1" si="275"/>
        <v>0</v>
      </c>
      <c r="X610" s="1">
        <f t="shared" ca="1" si="275"/>
        <v>2</v>
      </c>
      <c r="Y610" s="1">
        <f t="shared" ca="1" si="275"/>
        <v>0</v>
      </c>
      <c r="Z610" s="1">
        <f t="shared" ca="1" si="275"/>
        <v>9</v>
      </c>
      <c r="AA610" s="1">
        <f t="shared" ca="1" si="275"/>
        <v>2</v>
      </c>
      <c r="AB610" s="1">
        <f t="shared" ca="1" si="275"/>
        <v>4</v>
      </c>
      <c r="AC610" s="1">
        <f t="shared" ca="1" si="275"/>
        <v>7</v>
      </c>
      <c r="AD610" s="1">
        <f t="shared" ca="1" si="265"/>
        <v>5</v>
      </c>
      <c r="AE610" s="1" t="str">
        <f t="shared" ca="1" si="266"/>
        <v>00302078495</v>
      </c>
      <c r="AF610" s="1">
        <v>0.26490066225165598</v>
      </c>
      <c r="AG610" s="1">
        <f t="shared" si="267"/>
        <v>-578.54304635761662</v>
      </c>
      <c r="AH610" s="1">
        <f t="shared" si="268"/>
        <v>-579</v>
      </c>
      <c r="AI610" s="4">
        <f t="shared" ca="1" si="269"/>
        <v>45359</v>
      </c>
      <c r="AJ610" s="1" t="s">
        <v>631</v>
      </c>
      <c r="AK610" s="1">
        <v>3067.0796838282399</v>
      </c>
      <c r="AL610" s="2">
        <f t="shared" si="270"/>
        <v>3067.07</v>
      </c>
      <c r="AM610" s="1">
        <v>354.274117252113</v>
      </c>
      <c r="AN610" s="2">
        <f t="shared" si="271"/>
        <v>354.27</v>
      </c>
    </row>
    <row r="611" spans="1:40" x14ac:dyDescent="0.25">
      <c r="A611" s="1">
        <v>168</v>
      </c>
      <c r="B611" s="1">
        <v>0.62349314859462301</v>
      </c>
      <c r="C611" s="1">
        <v>-15431.0992767113</v>
      </c>
      <c r="D611" s="1">
        <f t="shared" si="251"/>
        <v>-15432</v>
      </c>
      <c r="E611" s="4">
        <f t="shared" ca="1" si="252"/>
        <v>30506</v>
      </c>
      <c r="F611" s="1">
        <f t="shared" ca="1" si="253"/>
        <v>83</v>
      </c>
      <c r="G611" s="1">
        <f t="shared" ca="1" si="254"/>
        <v>7</v>
      </c>
      <c r="H611" s="1">
        <f t="shared" ca="1" si="255"/>
        <v>9</v>
      </c>
      <c r="I611" s="1" t="str">
        <f t="shared" ca="1" si="256"/>
        <v>83</v>
      </c>
      <c r="J611" s="1" t="str">
        <f t="shared" ca="1" si="257"/>
        <v>7</v>
      </c>
      <c r="K611" s="1" t="str">
        <f t="shared" ca="1" si="258"/>
        <v>9</v>
      </c>
      <c r="L611" s="1" t="str">
        <f t="shared" ca="1" si="259"/>
        <v>83</v>
      </c>
      <c r="M611" s="1" t="str">
        <f t="shared" ca="1" si="260"/>
        <v>07</v>
      </c>
      <c r="N611" s="1" t="str">
        <f t="shared" ca="1" si="261"/>
        <v>09</v>
      </c>
      <c r="O611" s="1">
        <v>4655.6057618945897</v>
      </c>
      <c r="P611" s="1">
        <f t="shared" si="262"/>
        <v>4655</v>
      </c>
      <c r="Q611" s="1">
        <f>P611*2</f>
        <v>9310</v>
      </c>
      <c r="R611" s="1" t="str">
        <f t="shared" si="263"/>
        <v>9310</v>
      </c>
      <c r="S611" s="1" t="str">
        <f t="shared" ca="1" si="264"/>
        <v>8307099310</v>
      </c>
      <c r="T611" s="1">
        <f t="shared" ca="1" si="275"/>
        <v>8</v>
      </c>
      <c r="U611" s="1">
        <f t="shared" ca="1" si="275"/>
        <v>9</v>
      </c>
      <c r="V611" s="1">
        <f t="shared" ca="1" si="275"/>
        <v>0</v>
      </c>
      <c r="W611" s="1">
        <f t="shared" ca="1" si="275"/>
        <v>3</v>
      </c>
      <c r="X611" s="1">
        <f t="shared" ca="1" si="275"/>
        <v>0</v>
      </c>
      <c r="Y611" s="1">
        <f t="shared" ca="1" si="275"/>
        <v>7</v>
      </c>
      <c r="Z611" s="1">
        <f t="shared" ca="1" si="275"/>
        <v>3</v>
      </c>
      <c r="AA611" s="1">
        <f t="shared" ca="1" si="275"/>
        <v>7</v>
      </c>
      <c r="AB611" s="1">
        <f t="shared" ca="1" si="275"/>
        <v>1</v>
      </c>
      <c r="AC611" s="1">
        <f t="shared" ca="1" si="275"/>
        <v>0</v>
      </c>
      <c r="AD611" s="1">
        <f t="shared" ca="1" si="265"/>
        <v>2</v>
      </c>
      <c r="AE611" s="1" t="str">
        <f t="shared" ca="1" si="266"/>
        <v>83070993102</v>
      </c>
      <c r="AF611" s="1">
        <v>0.10718100527970199</v>
      </c>
      <c r="AG611" s="1">
        <f t="shared" si="267"/>
        <v>-910.71700186162786</v>
      </c>
      <c r="AH611" s="1">
        <f t="shared" si="268"/>
        <v>-911</v>
      </c>
      <c r="AI611" s="4">
        <f t="shared" ca="1" si="269"/>
        <v>45027</v>
      </c>
      <c r="AJ611" s="1" t="s">
        <v>632</v>
      </c>
      <c r="AK611" s="1">
        <v>4721.1218604083397</v>
      </c>
      <c r="AL611" s="2">
        <f t="shared" si="270"/>
        <v>4721.12</v>
      </c>
      <c r="AM611" s="1">
        <v>458.43379009369198</v>
      </c>
      <c r="AN611" s="2">
        <f t="shared" si="271"/>
        <v>458.43</v>
      </c>
    </row>
    <row r="612" spans="1:40" x14ac:dyDescent="0.25">
      <c r="A612" s="1">
        <v>174</v>
      </c>
      <c r="B612" s="1">
        <v>0.623615222632527</v>
      </c>
      <c r="C612" s="1">
        <v>-19668.800012207401</v>
      </c>
      <c r="D612" s="1">
        <f t="shared" si="251"/>
        <v>-19669</v>
      </c>
      <c r="E612" s="4">
        <f t="shared" ca="1" si="252"/>
        <v>26269</v>
      </c>
      <c r="F612" s="1">
        <f t="shared" ca="1" si="253"/>
        <v>71</v>
      </c>
      <c r="G612" s="1">
        <f t="shared" ca="1" si="254"/>
        <v>12</v>
      </c>
      <c r="H612" s="1">
        <f t="shared" ca="1" si="255"/>
        <v>2</v>
      </c>
      <c r="I612" s="1" t="str">
        <f t="shared" ca="1" si="256"/>
        <v>71</v>
      </c>
      <c r="J612" s="1" t="str">
        <f t="shared" ca="1" si="257"/>
        <v>12</v>
      </c>
      <c r="K612" s="1" t="str">
        <f t="shared" ca="1" si="258"/>
        <v>2</v>
      </c>
      <c r="L612" s="1" t="str">
        <f t="shared" ca="1" si="259"/>
        <v>71</v>
      </c>
      <c r="M612" s="1" t="str">
        <f t="shared" ca="1" si="260"/>
        <v>12</v>
      </c>
      <c r="N612" s="1" t="str">
        <f t="shared" ca="1" si="261"/>
        <v>02</v>
      </c>
      <c r="O612" s="1">
        <v>3943.5535752433898</v>
      </c>
      <c r="P612" s="1">
        <f t="shared" si="262"/>
        <v>3943</v>
      </c>
      <c r="Q612" s="1">
        <f>P612*2</f>
        <v>7886</v>
      </c>
      <c r="R612" s="1" t="str">
        <f t="shared" si="263"/>
        <v>7886</v>
      </c>
      <c r="S612" s="1" t="str">
        <f t="shared" ca="1" si="264"/>
        <v>7112027886</v>
      </c>
      <c r="T612" s="1">
        <f t="shared" ca="1" si="275"/>
        <v>7</v>
      </c>
      <c r="U612" s="1">
        <f t="shared" ca="1" si="275"/>
        <v>3</v>
      </c>
      <c r="V612" s="1">
        <f t="shared" ca="1" si="275"/>
        <v>7</v>
      </c>
      <c r="W612" s="1">
        <f t="shared" ca="1" si="275"/>
        <v>8</v>
      </c>
      <c r="X612" s="1">
        <f t="shared" ca="1" si="275"/>
        <v>0</v>
      </c>
      <c r="Y612" s="1">
        <f t="shared" ca="1" si="275"/>
        <v>6</v>
      </c>
      <c r="Z612" s="1">
        <f t="shared" ca="1" si="275"/>
        <v>9</v>
      </c>
      <c r="AA612" s="1">
        <f t="shared" ca="1" si="275"/>
        <v>2</v>
      </c>
      <c r="AB612" s="1">
        <f t="shared" ca="1" si="275"/>
        <v>8</v>
      </c>
      <c r="AC612" s="1">
        <f t="shared" ca="1" si="275"/>
        <v>8</v>
      </c>
      <c r="AD612" s="1">
        <f t="shared" ca="1" si="265"/>
        <v>2</v>
      </c>
      <c r="AE612" s="1" t="str">
        <f t="shared" ca="1" si="266"/>
        <v>71120278862</v>
      </c>
      <c r="AF612" s="1">
        <v>0.69014557329020099</v>
      </c>
      <c r="AG612" s="1">
        <f t="shared" si="267"/>
        <v>-8788.3137302774194</v>
      </c>
      <c r="AH612" s="1">
        <f t="shared" si="268"/>
        <v>-8789</v>
      </c>
      <c r="AI612" s="4">
        <f t="shared" ca="1" si="269"/>
        <v>37149</v>
      </c>
      <c r="AJ612" s="1" t="s">
        <v>633</v>
      </c>
      <c r="AK612" s="1">
        <v>4761.0400708029401</v>
      </c>
      <c r="AL612" s="2">
        <f t="shared" si="270"/>
        <v>4761.04</v>
      </c>
      <c r="AM612" s="1">
        <v>454.80208746604802</v>
      </c>
      <c r="AN612" s="2">
        <f t="shared" si="271"/>
        <v>454.8</v>
      </c>
    </row>
    <row r="613" spans="1:40" x14ac:dyDescent="0.25">
      <c r="A613" s="1">
        <v>809</v>
      </c>
      <c r="B613" s="1">
        <v>0.62465285195471099</v>
      </c>
      <c r="C613" s="1">
        <v>-11922.6172673727</v>
      </c>
      <c r="D613" s="1">
        <f t="shared" si="251"/>
        <v>-11923</v>
      </c>
      <c r="E613" s="4">
        <f t="shared" ca="1" si="252"/>
        <v>34015</v>
      </c>
      <c r="F613" s="1">
        <f t="shared" ca="1" si="253"/>
        <v>93</v>
      </c>
      <c r="G613" s="1">
        <f t="shared" ca="1" si="254"/>
        <v>2</v>
      </c>
      <c r="H613" s="1">
        <f t="shared" ca="1" si="255"/>
        <v>15</v>
      </c>
      <c r="I613" s="1" t="str">
        <f t="shared" ca="1" si="256"/>
        <v>93</v>
      </c>
      <c r="J613" s="1" t="str">
        <f t="shared" ca="1" si="257"/>
        <v>2</v>
      </c>
      <c r="K613" s="1" t="str">
        <f t="shared" ca="1" si="258"/>
        <v>15</v>
      </c>
      <c r="L613" s="1" t="str">
        <f t="shared" ca="1" si="259"/>
        <v>93</v>
      </c>
      <c r="M613" s="1" t="str">
        <f t="shared" ca="1" si="260"/>
        <v>02</v>
      </c>
      <c r="N613" s="1" t="str">
        <f t="shared" ca="1" si="261"/>
        <v>15</v>
      </c>
      <c r="O613" s="1">
        <v>2026.12033448286</v>
      </c>
      <c r="P613" s="1">
        <f t="shared" si="262"/>
        <v>2026</v>
      </c>
      <c r="Q613" s="1">
        <f>2*P613+1</f>
        <v>4053</v>
      </c>
      <c r="R613" s="1" t="str">
        <f t="shared" si="263"/>
        <v>4053</v>
      </c>
      <c r="S613" s="1" t="str">
        <f t="shared" ca="1" si="264"/>
        <v>9302154053</v>
      </c>
      <c r="T613" s="1">
        <f t="shared" ref="T613:AC622" ca="1" si="276">MOD(MID($S613,T$2,1)*T$1,10)</f>
        <v>9</v>
      </c>
      <c r="U613" s="1">
        <f t="shared" ca="1" si="276"/>
        <v>9</v>
      </c>
      <c r="V613" s="1">
        <f t="shared" ca="1" si="276"/>
        <v>0</v>
      </c>
      <c r="W613" s="1">
        <f t="shared" ca="1" si="276"/>
        <v>8</v>
      </c>
      <c r="X613" s="1">
        <f t="shared" ca="1" si="276"/>
        <v>1</v>
      </c>
      <c r="Y613" s="1">
        <f t="shared" ca="1" si="276"/>
        <v>5</v>
      </c>
      <c r="Z613" s="1">
        <f t="shared" ca="1" si="276"/>
        <v>8</v>
      </c>
      <c r="AA613" s="1">
        <f t="shared" ca="1" si="276"/>
        <v>0</v>
      </c>
      <c r="AB613" s="1">
        <f t="shared" ca="1" si="276"/>
        <v>5</v>
      </c>
      <c r="AC613" s="1">
        <f t="shared" ca="1" si="276"/>
        <v>9</v>
      </c>
      <c r="AD613" s="1">
        <f t="shared" ca="1" si="265"/>
        <v>6</v>
      </c>
      <c r="AE613" s="1" t="str">
        <f t="shared" ca="1" si="266"/>
        <v>93021540536</v>
      </c>
      <c r="AF613" s="1">
        <v>0.27805413983581001</v>
      </c>
      <c r="AG613" s="1">
        <f t="shared" si="267"/>
        <v>-1386.9340495010204</v>
      </c>
      <c r="AH613" s="1">
        <f t="shared" si="268"/>
        <v>-1387</v>
      </c>
      <c r="AI613" s="4">
        <f t="shared" ca="1" si="269"/>
        <v>44551</v>
      </c>
      <c r="AJ613" s="1" t="s">
        <v>634</v>
      </c>
      <c r="AK613" s="1">
        <v>3470.5954161198802</v>
      </c>
      <c r="AL613" s="2">
        <f t="shared" si="270"/>
        <v>3470.59</v>
      </c>
      <c r="AM613" s="1">
        <v>323.84105960264901</v>
      </c>
      <c r="AN613" s="2">
        <f t="shared" si="271"/>
        <v>323.83999999999997</v>
      </c>
    </row>
    <row r="614" spans="1:40" x14ac:dyDescent="0.25">
      <c r="A614" s="1">
        <v>813</v>
      </c>
      <c r="B614" s="1">
        <v>0.62651448103274598</v>
      </c>
      <c r="C614" s="1">
        <v>-16637.043977172201</v>
      </c>
      <c r="D614" s="1">
        <f t="shared" si="251"/>
        <v>-16638</v>
      </c>
      <c r="E614" s="4">
        <f t="shared" ca="1" si="252"/>
        <v>29300</v>
      </c>
      <c r="F614" s="1">
        <f t="shared" ca="1" si="253"/>
        <v>80</v>
      </c>
      <c r="G614" s="1">
        <f t="shared" ca="1" si="254"/>
        <v>3</v>
      </c>
      <c r="H614" s="1">
        <f t="shared" ca="1" si="255"/>
        <v>20</v>
      </c>
      <c r="I614" s="1" t="str">
        <f t="shared" ca="1" si="256"/>
        <v>80</v>
      </c>
      <c r="J614" s="1" t="str">
        <f t="shared" ca="1" si="257"/>
        <v>3</v>
      </c>
      <c r="K614" s="1" t="str">
        <f t="shared" ca="1" si="258"/>
        <v>20</v>
      </c>
      <c r="L614" s="1" t="str">
        <f t="shared" ca="1" si="259"/>
        <v>80</v>
      </c>
      <c r="M614" s="1" t="str">
        <f t="shared" ca="1" si="260"/>
        <v>03</v>
      </c>
      <c r="N614" s="1" t="str">
        <f t="shared" ca="1" si="261"/>
        <v>20</v>
      </c>
      <c r="O614" s="1">
        <v>2130.05853450118</v>
      </c>
      <c r="P614" s="1">
        <f t="shared" si="262"/>
        <v>2130</v>
      </c>
      <c r="Q614" s="1">
        <f>2*P614+1</f>
        <v>4261</v>
      </c>
      <c r="R614" s="1" t="str">
        <f t="shared" si="263"/>
        <v>4261</v>
      </c>
      <c r="S614" s="1" t="str">
        <f t="shared" ca="1" si="264"/>
        <v>8003204261</v>
      </c>
      <c r="T614" s="1">
        <f t="shared" ca="1" si="276"/>
        <v>8</v>
      </c>
      <c r="U614" s="1">
        <f t="shared" ca="1" si="276"/>
        <v>0</v>
      </c>
      <c r="V614" s="1">
        <f t="shared" ca="1" si="276"/>
        <v>0</v>
      </c>
      <c r="W614" s="1">
        <f t="shared" ca="1" si="276"/>
        <v>7</v>
      </c>
      <c r="X614" s="1">
        <f t="shared" ca="1" si="276"/>
        <v>2</v>
      </c>
      <c r="Y614" s="1">
        <f t="shared" ca="1" si="276"/>
        <v>0</v>
      </c>
      <c r="Z614" s="1">
        <f t="shared" ca="1" si="276"/>
        <v>8</v>
      </c>
      <c r="AA614" s="1">
        <f t="shared" ca="1" si="276"/>
        <v>8</v>
      </c>
      <c r="AB614" s="1">
        <f t="shared" ca="1" si="276"/>
        <v>6</v>
      </c>
      <c r="AC614" s="1">
        <f t="shared" ca="1" si="276"/>
        <v>3</v>
      </c>
      <c r="AD614" s="1">
        <f t="shared" ca="1" si="265"/>
        <v>8</v>
      </c>
      <c r="AE614" s="1" t="str">
        <f t="shared" ca="1" si="266"/>
        <v>80032042618</v>
      </c>
      <c r="AF614" s="1">
        <v>0.77193517868587302</v>
      </c>
      <c r="AG614" s="1">
        <f t="shared" si="267"/>
        <v>-7490.0870387890263</v>
      </c>
      <c r="AH614" s="1">
        <f t="shared" si="268"/>
        <v>-7491</v>
      </c>
      <c r="AI614" s="4">
        <f t="shared" ca="1" si="269"/>
        <v>38447</v>
      </c>
      <c r="AJ614" s="1" t="s">
        <v>635</v>
      </c>
      <c r="AK614" s="1">
        <v>4348.8570818201197</v>
      </c>
      <c r="AL614" s="2">
        <f t="shared" si="270"/>
        <v>4348.8500000000004</v>
      </c>
      <c r="AM614" s="1">
        <v>488.23206274605599</v>
      </c>
      <c r="AN614" s="2">
        <f t="shared" si="271"/>
        <v>488.23</v>
      </c>
    </row>
    <row r="615" spans="1:40" x14ac:dyDescent="0.25">
      <c r="A615" s="1">
        <v>632</v>
      </c>
      <c r="B615" s="1">
        <v>0.62929166539506198</v>
      </c>
      <c r="C615" s="1">
        <v>-15507.891476180301</v>
      </c>
      <c r="D615" s="1">
        <f t="shared" si="251"/>
        <v>-15508</v>
      </c>
      <c r="E615" s="4">
        <f t="shared" ca="1" si="252"/>
        <v>30430</v>
      </c>
      <c r="F615" s="1">
        <f t="shared" ca="1" si="253"/>
        <v>83</v>
      </c>
      <c r="G615" s="1">
        <f t="shared" ca="1" si="254"/>
        <v>4</v>
      </c>
      <c r="H615" s="1">
        <f t="shared" ca="1" si="255"/>
        <v>24</v>
      </c>
      <c r="I615" s="1" t="str">
        <f t="shared" ca="1" si="256"/>
        <v>83</v>
      </c>
      <c r="J615" s="1" t="str">
        <f t="shared" ca="1" si="257"/>
        <v>4</v>
      </c>
      <c r="K615" s="1" t="str">
        <f t="shared" ca="1" si="258"/>
        <v>24</v>
      </c>
      <c r="L615" s="1" t="str">
        <f t="shared" ca="1" si="259"/>
        <v>83</v>
      </c>
      <c r="M615" s="1" t="str">
        <f t="shared" ca="1" si="260"/>
        <v>04</v>
      </c>
      <c r="N615" s="1" t="str">
        <f t="shared" ca="1" si="261"/>
        <v>24</v>
      </c>
      <c r="O615" s="1">
        <v>2824.26136051515</v>
      </c>
      <c r="P615" s="1">
        <f t="shared" si="262"/>
        <v>2824</v>
      </c>
      <c r="Q615" s="1">
        <f>2*P615+1</f>
        <v>5649</v>
      </c>
      <c r="R615" s="1" t="str">
        <f t="shared" si="263"/>
        <v>5649</v>
      </c>
      <c r="S615" s="1" t="str">
        <f t="shared" ca="1" si="264"/>
        <v>8304245649</v>
      </c>
      <c r="T615" s="1">
        <f t="shared" ca="1" si="276"/>
        <v>8</v>
      </c>
      <c r="U615" s="1">
        <f t="shared" ca="1" si="276"/>
        <v>9</v>
      </c>
      <c r="V615" s="1">
        <f t="shared" ca="1" si="276"/>
        <v>0</v>
      </c>
      <c r="W615" s="1">
        <f t="shared" ca="1" si="276"/>
        <v>6</v>
      </c>
      <c r="X615" s="1">
        <f t="shared" ca="1" si="276"/>
        <v>2</v>
      </c>
      <c r="Y615" s="1">
        <f t="shared" ca="1" si="276"/>
        <v>2</v>
      </c>
      <c r="Z615" s="1">
        <f t="shared" ca="1" si="276"/>
        <v>5</v>
      </c>
      <c r="AA615" s="1">
        <f t="shared" ca="1" si="276"/>
        <v>4</v>
      </c>
      <c r="AB615" s="1">
        <f t="shared" ca="1" si="276"/>
        <v>4</v>
      </c>
      <c r="AC615" s="1">
        <f t="shared" ca="1" si="276"/>
        <v>7</v>
      </c>
      <c r="AD615" s="1">
        <f t="shared" ca="1" si="265"/>
        <v>3</v>
      </c>
      <c r="AE615" s="1" t="str">
        <f t="shared" ca="1" si="266"/>
        <v>83042456493</v>
      </c>
      <c r="AF615" s="1">
        <v>0.91091647083956395</v>
      </c>
      <c r="AG615" s="1">
        <f t="shared" si="267"/>
        <v>-7809.2869045075813</v>
      </c>
      <c r="AH615" s="1">
        <f t="shared" si="268"/>
        <v>-7810</v>
      </c>
      <c r="AI615" s="4">
        <f t="shared" ca="1" si="269"/>
        <v>38128</v>
      </c>
      <c r="AJ615" s="1" t="s">
        <v>636</v>
      </c>
      <c r="AK615" s="1">
        <v>3207.6479384746899</v>
      </c>
      <c r="AL615" s="2">
        <f t="shared" si="270"/>
        <v>3207.64</v>
      </c>
      <c r="AM615" s="1">
        <v>342.52449110385498</v>
      </c>
      <c r="AN615" s="2">
        <f t="shared" si="271"/>
        <v>342.52</v>
      </c>
    </row>
    <row r="616" spans="1:40" x14ac:dyDescent="0.25">
      <c r="A616" s="1">
        <v>173</v>
      </c>
      <c r="B616" s="1">
        <v>0.62944425794244196</v>
      </c>
      <c r="C616" s="1">
        <v>-11554.629047517299</v>
      </c>
      <c r="D616" s="1">
        <f t="shared" si="251"/>
        <v>-11555</v>
      </c>
      <c r="E616" s="4">
        <f t="shared" ca="1" si="252"/>
        <v>34383</v>
      </c>
      <c r="F616" s="1">
        <f t="shared" ca="1" si="253"/>
        <v>94</v>
      </c>
      <c r="G616" s="1">
        <f t="shared" ca="1" si="254"/>
        <v>2</v>
      </c>
      <c r="H616" s="1">
        <f t="shared" ca="1" si="255"/>
        <v>18</v>
      </c>
      <c r="I616" s="1" t="str">
        <f t="shared" ca="1" si="256"/>
        <v>94</v>
      </c>
      <c r="J616" s="1" t="str">
        <f t="shared" ca="1" si="257"/>
        <v>2</v>
      </c>
      <c r="K616" s="1" t="str">
        <f t="shared" ca="1" si="258"/>
        <v>18</v>
      </c>
      <c r="L616" s="1" t="str">
        <f t="shared" ca="1" si="259"/>
        <v>94</v>
      </c>
      <c r="M616" s="1" t="str">
        <f t="shared" ca="1" si="260"/>
        <v>02</v>
      </c>
      <c r="N616" s="1" t="str">
        <f t="shared" ca="1" si="261"/>
        <v>18</v>
      </c>
      <c r="O616" s="1">
        <v>3777.5545213171799</v>
      </c>
      <c r="P616" s="1">
        <f t="shared" si="262"/>
        <v>3777</v>
      </c>
      <c r="Q616" s="1">
        <f t="shared" ref="Q616:Q621" si="277">P616*2</f>
        <v>7554</v>
      </c>
      <c r="R616" s="1" t="str">
        <f t="shared" si="263"/>
        <v>7554</v>
      </c>
      <c r="S616" s="1" t="str">
        <f t="shared" ca="1" si="264"/>
        <v>9402187554</v>
      </c>
      <c r="T616" s="1">
        <f t="shared" ca="1" si="276"/>
        <v>9</v>
      </c>
      <c r="U616" s="1">
        <f t="shared" ca="1" si="276"/>
        <v>2</v>
      </c>
      <c r="V616" s="1">
        <f t="shared" ca="1" si="276"/>
        <v>0</v>
      </c>
      <c r="W616" s="1">
        <f t="shared" ca="1" si="276"/>
        <v>8</v>
      </c>
      <c r="X616" s="1">
        <f t="shared" ca="1" si="276"/>
        <v>1</v>
      </c>
      <c r="Y616" s="1">
        <f t="shared" ca="1" si="276"/>
        <v>4</v>
      </c>
      <c r="Z616" s="1">
        <f t="shared" ca="1" si="276"/>
        <v>9</v>
      </c>
      <c r="AA616" s="1">
        <f t="shared" ca="1" si="276"/>
        <v>5</v>
      </c>
      <c r="AB616" s="1">
        <f t="shared" ca="1" si="276"/>
        <v>5</v>
      </c>
      <c r="AC616" s="1">
        <f t="shared" ca="1" si="276"/>
        <v>2</v>
      </c>
      <c r="AD616" s="1">
        <f t="shared" ca="1" si="265"/>
        <v>5</v>
      </c>
      <c r="AE616" s="1" t="str">
        <f t="shared" ca="1" si="266"/>
        <v>94021875545</v>
      </c>
      <c r="AF616" s="1">
        <v>9.9612414929654794E-2</v>
      </c>
      <c r="AG616" s="1">
        <f t="shared" si="267"/>
        <v>-460.20935697500516</v>
      </c>
      <c r="AH616" s="1">
        <f t="shared" si="268"/>
        <v>-461</v>
      </c>
      <c r="AI616" s="4">
        <f t="shared" ca="1" si="269"/>
        <v>45477</v>
      </c>
      <c r="AJ616" s="1" t="s">
        <v>637</v>
      </c>
      <c r="AK616" s="1">
        <v>3606.7690054017799</v>
      </c>
      <c r="AL616" s="2">
        <f t="shared" si="270"/>
        <v>3606.76</v>
      </c>
      <c r="AM616" s="1">
        <v>451.26804406872799</v>
      </c>
      <c r="AN616" s="2">
        <f t="shared" si="271"/>
        <v>451.26</v>
      </c>
    </row>
    <row r="617" spans="1:40" x14ac:dyDescent="0.25">
      <c r="A617" s="1">
        <v>390</v>
      </c>
      <c r="B617" s="1">
        <v>0.63029877620776997</v>
      </c>
      <c r="C617" s="1">
        <v>-26132.245857112299</v>
      </c>
      <c r="D617" s="1">
        <f t="shared" si="251"/>
        <v>-26133</v>
      </c>
      <c r="E617" s="4">
        <f t="shared" ca="1" si="252"/>
        <v>19805</v>
      </c>
      <c r="F617" s="1">
        <f t="shared" ca="1" si="253"/>
        <v>54</v>
      </c>
      <c r="G617" s="1">
        <f t="shared" ca="1" si="254"/>
        <v>3</v>
      </c>
      <c r="H617" s="1">
        <f t="shared" ca="1" si="255"/>
        <v>22</v>
      </c>
      <c r="I617" s="1" t="str">
        <f t="shared" ca="1" si="256"/>
        <v>54</v>
      </c>
      <c r="J617" s="1" t="str">
        <f t="shared" ca="1" si="257"/>
        <v>3</v>
      </c>
      <c r="K617" s="1" t="str">
        <f t="shared" ca="1" si="258"/>
        <v>22</v>
      </c>
      <c r="L617" s="1" t="str">
        <f t="shared" ca="1" si="259"/>
        <v>54</v>
      </c>
      <c r="M617" s="1" t="str">
        <f t="shared" ca="1" si="260"/>
        <v>03</v>
      </c>
      <c r="N617" s="1" t="str">
        <f t="shared" ca="1" si="261"/>
        <v>22</v>
      </c>
      <c r="O617" s="1">
        <v>1032.46015808588</v>
      </c>
      <c r="P617" s="1">
        <f t="shared" si="262"/>
        <v>1032</v>
      </c>
      <c r="Q617" s="1">
        <f t="shared" si="277"/>
        <v>2064</v>
      </c>
      <c r="R617" s="1" t="str">
        <f t="shared" si="263"/>
        <v>2064</v>
      </c>
      <c r="S617" s="1" t="str">
        <f t="shared" ca="1" si="264"/>
        <v>5403222064</v>
      </c>
      <c r="T617" s="1">
        <f t="shared" ca="1" si="276"/>
        <v>5</v>
      </c>
      <c r="U617" s="1">
        <f t="shared" ca="1" si="276"/>
        <v>2</v>
      </c>
      <c r="V617" s="1">
        <f t="shared" ca="1" si="276"/>
        <v>0</v>
      </c>
      <c r="W617" s="1">
        <f t="shared" ca="1" si="276"/>
        <v>7</v>
      </c>
      <c r="X617" s="1">
        <f t="shared" ca="1" si="276"/>
        <v>2</v>
      </c>
      <c r="Y617" s="1">
        <f t="shared" ca="1" si="276"/>
        <v>6</v>
      </c>
      <c r="Z617" s="1">
        <f t="shared" ca="1" si="276"/>
        <v>4</v>
      </c>
      <c r="AA617" s="1">
        <f t="shared" ca="1" si="276"/>
        <v>0</v>
      </c>
      <c r="AB617" s="1">
        <f t="shared" ca="1" si="276"/>
        <v>6</v>
      </c>
      <c r="AC617" s="1">
        <f t="shared" ca="1" si="276"/>
        <v>2</v>
      </c>
      <c r="AD617" s="1">
        <f t="shared" ca="1" si="265"/>
        <v>6</v>
      </c>
      <c r="AE617" s="1" t="str">
        <f t="shared" ca="1" si="266"/>
        <v>54032220646</v>
      </c>
      <c r="AF617" s="1">
        <v>0.86550492873927998</v>
      </c>
      <c r="AG617" s="1">
        <f t="shared" si="267"/>
        <v>-16615.963621936698</v>
      </c>
      <c r="AH617" s="1">
        <f t="shared" si="268"/>
        <v>-16616</v>
      </c>
      <c r="AI617" s="4">
        <f t="shared" ca="1" si="269"/>
        <v>29322</v>
      </c>
      <c r="AJ617" s="1" t="s">
        <v>638</v>
      </c>
      <c r="AK617" s="1">
        <v>4114.5970030823701</v>
      </c>
      <c r="AL617" s="2">
        <f t="shared" si="270"/>
        <v>4114.59</v>
      </c>
      <c r="AM617" s="1">
        <v>468.26075014496303</v>
      </c>
      <c r="AN617" s="2">
        <f t="shared" si="271"/>
        <v>468.26</v>
      </c>
    </row>
    <row r="618" spans="1:40" x14ac:dyDescent="0.25">
      <c r="A618" s="1">
        <v>370</v>
      </c>
      <c r="B618" s="1">
        <v>0.63121433149204997</v>
      </c>
      <c r="C618" s="1">
        <v>-20033.102206488202</v>
      </c>
      <c r="D618" s="1">
        <f t="shared" si="251"/>
        <v>-20034</v>
      </c>
      <c r="E618" s="4">
        <f t="shared" ca="1" si="252"/>
        <v>25904</v>
      </c>
      <c r="F618" s="1">
        <f t="shared" ca="1" si="253"/>
        <v>70</v>
      </c>
      <c r="G618" s="1">
        <f t="shared" ca="1" si="254"/>
        <v>12</v>
      </c>
      <c r="H618" s="1">
        <f t="shared" ca="1" si="255"/>
        <v>2</v>
      </c>
      <c r="I618" s="1" t="str">
        <f t="shared" ca="1" si="256"/>
        <v>70</v>
      </c>
      <c r="J618" s="1" t="str">
        <f t="shared" ca="1" si="257"/>
        <v>12</v>
      </c>
      <c r="K618" s="1" t="str">
        <f t="shared" ca="1" si="258"/>
        <v>2</v>
      </c>
      <c r="L618" s="1" t="str">
        <f t="shared" ca="1" si="259"/>
        <v>70</v>
      </c>
      <c r="M618" s="1" t="str">
        <f t="shared" ca="1" si="260"/>
        <v>12</v>
      </c>
      <c r="N618" s="1" t="str">
        <f t="shared" ca="1" si="261"/>
        <v>02</v>
      </c>
      <c r="O618" s="1">
        <v>3082.9397869807999</v>
      </c>
      <c r="P618" s="1">
        <f t="shared" si="262"/>
        <v>3082</v>
      </c>
      <c r="Q618" s="1">
        <f t="shared" si="277"/>
        <v>6164</v>
      </c>
      <c r="R618" s="1" t="str">
        <f t="shared" si="263"/>
        <v>6164</v>
      </c>
      <c r="S618" s="1" t="str">
        <f t="shared" ca="1" si="264"/>
        <v>7012026164</v>
      </c>
      <c r="T618" s="1">
        <f t="shared" ca="1" si="276"/>
        <v>7</v>
      </c>
      <c r="U618" s="1">
        <f t="shared" ca="1" si="276"/>
        <v>0</v>
      </c>
      <c r="V618" s="1">
        <f t="shared" ca="1" si="276"/>
        <v>7</v>
      </c>
      <c r="W618" s="1">
        <f t="shared" ca="1" si="276"/>
        <v>8</v>
      </c>
      <c r="X618" s="1">
        <f t="shared" ca="1" si="276"/>
        <v>0</v>
      </c>
      <c r="Y618" s="1">
        <f t="shared" ca="1" si="276"/>
        <v>6</v>
      </c>
      <c r="Z618" s="1">
        <f t="shared" ca="1" si="276"/>
        <v>2</v>
      </c>
      <c r="AA618" s="1">
        <f t="shared" ca="1" si="276"/>
        <v>9</v>
      </c>
      <c r="AB618" s="1">
        <f t="shared" ca="1" si="276"/>
        <v>6</v>
      </c>
      <c r="AC618" s="1">
        <f t="shared" ca="1" si="276"/>
        <v>2</v>
      </c>
      <c r="AD618" s="1">
        <f t="shared" ca="1" si="265"/>
        <v>3</v>
      </c>
      <c r="AE618" s="1" t="str">
        <f t="shared" ca="1" si="266"/>
        <v>70120261643</v>
      </c>
      <c r="AF618" s="1">
        <v>0.24375133518479</v>
      </c>
      <c r="AG618" s="1">
        <f t="shared" si="267"/>
        <v>-3192.8987395855643</v>
      </c>
      <c r="AH618" s="1">
        <f t="shared" si="268"/>
        <v>-3193</v>
      </c>
      <c r="AI618" s="4">
        <f t="shared" ca="1" si="269"/>
        <v>42745</v>
      </c>
      <c r="AJ618" s="1" t="s">
        <v>639</v>
      </c>
      <c r="AK618" s="1">
        <v>4580.0042725913299</v>
      </c>
      <c r="AL618" s="2">
        <f t="shared" si="270"/>
        <v>4580</v>
      </c>
      <c r="AM618" s="1">
        <v>413.31522568437799</v>
      </c>
      <c r="AN618" s="2">
        <f t="shared" si="271"/>
        <v>413.31</v>
      </c>
    </row>
    <row r="619" spans="1:40" x14ac:dyDescent="0.25">
      <c r="A619" s="1">
        <v>203</v>
      </c>
      <c r="B619" s="1">
        <v>0.63325907162694195</v>
      </c>
      <c r="C619" s="1">
        <v>-19019.445173497701</v>
      </c>
      <c r="D619" s="1">
        <f t="shared" si="251"/>
        <v>-19020</v>
      </c>
      <c r="E619" s="4">
        <f t="shared" ca="1" si="252"/>
        <v>26918</v>
      </c>
      <c r="F619" s="1">
        <f t="shared" ca="1" si="253"/>
        <v>73</v>
      </c>
      <c r="G619" s="1">
        <f t="shared" ca="1" si="254"/>
        <v>9</v>
      </c>
      <c r="H619" s="1">
        <f t="shared" ca="1" si="255"/>
        <v>11</v>
      </c>
      <c r="I619" s="1" t="str">
        <f t="shared" ca="1" si="256"/>
        <v>73</v>
      </c>
      <c r="J619" s="1" t="str">
        <f t="shared" ca="1" si="257"/>
        <v>9</v>
      </c>
      <c r="K619" s="1" t="str">
        <f t="shared" ca="1" si="258"/>
        <v>11</v>
      </c>
      <c r="L619" s="1" t="str">
        <f t="shared" ca="1" si="259"/>
        <v>73</v>
      </c>
      <c r="M619" s="1" t="str">
        <f t="shared" ca="1" si="260"/>
        <v>09</v>
      </c>
      <c r="N619" s="1" t="str">
        <f t="shared" ca="1" si="261"/>
        <v>11</v>
      </c>
      <c r="O619" s="1">
        <v>1492.5617542039199</v>
      </c>
      <c r="P619" s="1">
        <f t="shared" si="262"/>
        <v>1492</v>
      </c>
      <c r="Q619" s="1">
        <f t="shared" si="277"/>
        <v>2984</v>
      </c>
      <c r="R619" s="1" t="str">
        <f t="shared" si="263"/>
        <v>2984</v>
      </c>
      <c r="S619" s="1" t="str">
        <f t="shared" ca="1" si="264"/>
        <v>7309112984</v>
      </c>
      <c r="T619" s="1">
        <f t="shared" ca="1" si="276"/>
        <v>7</v>
      </c>
      <c r="U619" s="1">
        <f t="shared" ca="1" si="276"/>
        <v>9</v>
      </c>
      <c r="V619" s="1">
        <f t="shared" ca="1" si="276"/>
        <v>0</v>
      </c>
      <c r="W619" s="1">
        <f t="shared" ca="1" si="276"/>
        <v>1</v>
      </c>
      <c r="X619" s="1">
        <f t="shared" ca="1" si="276"/>
        <v>1</v>
      </c>
      <c r="Y619" s="1">
        <f t="shared" ca="1" si="276"/>
        <v>3</v>
      </c>
      <c r="Z619" s="1">
        <f t="shared" ca="1" si="276"/>
        <v>4</v>
      </c>
      <c r="AA619" s="1">
        <f t="shared" ca="1" si="276"/>
        <v>1</v>
      </c>
      <c r="AB619" s="1">
        <f t="shared" ca="1" si="276"/>
        <v>8</v>
      </c>
      <c r="AC619" s="1">
        <f t="shared" ca="1" si="276"/>
        <v>2</v>
      </c>
      <c r="AD619" s="1">
        <f t="shared" ca="1" si="265"/>
        <v>4</v>
      </c>
      <c r="AE619" s="1" t="str">
        <f t="shared" ca="1" si="266"/>
        <v>73091129844</v>
      </c>
      <c r="AF619" s="1">
        <v>0.85729544969023697</v>
      </c>
      <c r="AG619" s="1">
        <f t="shared" si="267"/>
        <v>-10360.415509506514</v>
      </c>
      <c r="AH619" s="1">
        <f t="shared" si="268"/>
        <v>-10361</v>
      </c>
      <c r="AI619" s="4">
        <f t="shared" ca="1" si="269"/>
        <v>35577</v>
      </c>
      <c r="AJ619" s="1" t="s">
        <v>640</v>
      </c>
      <c r="AK619" s="1">
        <v>4903.6835840937501</v>
      </c>
      <c r="AL619" s="2">
        <f t="shared" si="270"/>
        <v>4903.68</v>
      </c>
      <c r="AM619" s="1">
        <v>413.02224799340797</v>
      </c>
      <c r="AN619" s="2">
        <f t="shared" si="271"/>
        <v>413.02</v>
      </c>
    </row>
    <row r="620" spans="1:40" x14ac:dyDescent="0.25">
      <c r="A620" s="1">
        <v>467</v>
      </c>
      <c r="B620" s="1">
        <v>0.63386944181646199</v>
      </c>
      <c r="C620" s="1">
        <v>-14626.3170262764</v>
      </c>
      <c r="D620" s="1">
        <f t="shared" si="251"/>
        <v>-14627</v>
      </c>
      <c r="E620" s="4">
        <f t="shared" ca="1" si="252"/>
        <v>31311</v>
      </c>
      <c r="F620" s="1">
        <f t="shared" ca="1" si="253"/>
        <v>85</v>
      </c>
      <c r="G620" s="1">
        <f t="shared" ca="1" si="254"/>
        <v>9</v>
      </c>
      <c r="H620" s="1">
        <f t="shared" ca="1" si="255"/>
        <v>21</v>
      </c>
      <c r="I620" s="1" t="str">
        <f t="shared" ca="1" si="256"/>
        <v>85</v>
      </c>
      <c r="J620" s="1" t="str">
        <f t="shared" ca="1" si="257"/>
        <v>9</v>
      </c>
      <c r="K620" s="1" t="str">
        <f t="shared" ca="1" si="258"/>
        <v>21</v>
      </c>
      <c r="L620" s="1" t="str">
        <f t="shared" ca="1" si="259"/>
        <v>85</v>
      </c>
      <c r="M620" s="1" t="str">
        <f t="shared" ca="1" si="260"/>
        <v>09</v>
      </c>
      <c r="N620" s="1" t="str">
        <f t="shared" ca="1" si="261"/>
        <v>21</v>
      </c>
      <c r="O620" s="1">
        <v>3979.3895992919702</v>
      </c>
      <c r="P620" s="1">
        <f t="shared" si="262"/>
        <v>3979</v>
      </c>
      <c r="Q620" s="1">
        <f t="shared" si="277"/>
        <v>7958</v>
      </c>
      <c r="R620" s="1" t="str">
        <f t="shared" si="263"/>
        <v>7958</v>
      </c>
      <c r="S620" s="1" t="str">
        <f t="shared" ca="1" si="264"/>
        <v>8509217958</v>
      </c>
      <c r="T620" s="1">
        <f t="shared" ca="1" si="276"/>
        <v>8</v>
      </c>
      <c r="U620" s="1">
        <f t="shared" ca="1" si="276"/>
        <v>5</v>
      </c>
      <c r="V620" s="1">
        <f t="shared" ca="1" si="276"/>
        <v>0</v>
      </c>
      <c r="W620" s="1">
        <f t="shared" ca="1" si="276"/>
        <v>1</v>
      </c>
      <c r="X620" s="1">
        <f t="shared" ca="1" si="276"/>
        <v>2</v>
      </c>
      <c r="Y620" s="1">
        <f t="shared" ca="1" si="276"/>
        <v>3</v>
      </c>
      <c r="Z620" s="1">
        <f t="shared" ca="1" si="276"/>
        <v>9</v>
      </c>
      <c r="AA620" s="1">
        <f t="shared" ca="1" si="276"/>
        <v>1</v>
      </c>
      <c r="AB620" s="1">
        <f t="shared" ca="1" si="276"/>
        <v>5</v>
      </c>
      <c r="AC620" s="1">
        <f t="shared" ca="1" si="276"/>
        <v>4</v>
      </c>
      <c r="AD620" s="1">
        <f t="shared" ca="1" si="265"/>
        <v>2</v>
      </c>
      <c r="AE620" s="1" t="str">
        <f t="shared" ca="1" si="266"/>
        <v>85092179582</v>
      </c>
      <c r="AF620" s="1">
        <v>0.271675771355327</v>
      </c>
      <c r="AG620" s="1">
        <f t="shared" si="267"/>
        <v>-2089.7300332651753</v>
      </c>
      <c r="AH620" s="1">
        <f t="shared" si="268"/>
        <v>-2090</v>
      </c>
      <c r="AI620" s="4">
        <f t="shared" ca="1" si="269"/>
        <v>43848</v>
      </c>
      <c r="AJ620" s="1" t="s">
        <v>641</v>
      </c>
      <c r="AK620" s="1">
        <v>4713.7363811151499</v>
      </c>
      <c r="AL620" s="2">
        <f t="shared" si="270"/>
        <v>4713.7299999999996</v>
      </c>
      <c r="AM620" s="1">
        <v>340.38209173863999</v>
      </c>
      <c r="AN620" s="2">
        <f t="shared" si="271"/>
        <v>340.38</v>
      </c>
    </row>
    <row r="621" spans="1:40" x14ac:dyDescent="0.25">
      <c r="A621" s="1">
        <v>434</v>
      </c>
      <c r="B621" s="1">
        <v>0.63435773796807804</v>
      </c>
      <c r="C621" s="1">
        <v>-19935.422528763698</v>
      </c>
      <c r="D621" s="1">
        <f t="shared" si="251"/>
        <v>-19936</v>
      </c>
      <c r="E621" s="4">
        <f t="shared" ca="1" si="252"/>
        <v>26002</v>
      </c>
      <c r="F621" s="1">
        <f t="shared" ca="1" si="253"/>
        <v>71</v>
      </c>
      <c r="G621" s="1">
        <f t="shared" ca="1" si="254"/>
        <v>3</v>
      </c>
      <c r="H621" s="1">
        <f t="shared" ca="1" si="255"/>
        <v>10</v>
      </c>
      <c r="I621" s="1" t="str">
        <f t="shared" ca="1" si="256"/>
        <v>71</v>
      </c>
      <c r="J621" s="1" t="str">
        <f t="shared" ca="1" si="257"/>
        <v>3</v>
      </c>
      <c r="K621" s="1" t="str">
        <f t="shared" ca="1" si="258"/>
        <v>10</v>
      </c>
      <c r="L621" s="1" t="str">
        <f t="shared" ca="1" si="259"/>
        <v>71</v>
      </c>
      <c r="M621" s="1" t="str">
        <f t="shared" ca="1" si="260"/>
        <v>03</v>
      </c>
      <c r="N621" s="1" t="str">
        <f t="shared" ca="1" si="261"/>
        <v>10</v>
      </c>
      <c r="O621" s="1">
        <v>915.06628620258198</v>
      </c>
      <c r="P621" s="1">
        <f t="shared" si="262"/>
        <v>915</v>
      </c>
      <c r="Q621" s="1">
        <f t="shared" si="277"/>
        <v>1830</v>
      </c>
      <c r="R621" s="1" t="str">
        <f t="shared" si="263"/>
        <v>1830</v>
      </c>
      <c r="S621" s="1" t="str">
        <f t="shared" ca="1" si="264"/>
        <v>7103101830</v>
      </c>
      <c r="T621" s="1">
        <f t="shared" ca="1" si="276"/>
        <v>7</v>
      </c>
      <c r="U621" s="1">
        <f t="shared" ca="1" si="276"/>
        <v>3</v>
      </c>
      <c r="V621" s="1">
        <f t="shared" ca="1" si="276"/>
        <v>0</v>
      </c>
      <c r="W621" s="1">
        <f t="shared" ca="1" si="276"/>
        <v>7</v>
      </c>
      <c r="X621" s="1">
        <f t="shared" ca="1" si="276"/>
        <v>1</v>
      </c>
      <c r="Y621" s="1">
        <f t="shared" ca="1" si="276"/>
        <v>0</v>
      </c>
      <c r="Z621" s="1">
        <f t="shared" ca="1" si="276"/>
        <v>7</v>
      </c>
      <c r="AA621" s="1">
        <f t="shared" ca="1" si="276"/>
        <v>2</v>
      </c>
      <c r="AB621" s="1">
        <f t="shared" ca="1" si="276"/>
        <v>3</v>
      </c>
      <c r="AC621" s="1">
        <f t="shared" ca="1" si="276"/>
        <v>0</v>
      </c>
      <c r="AD621" s="1">
        <f t="shared" ca="1" si="265"/>
        <v>0</v>
      </c>
      <c r="AE621" s="1" t="str">
        <f t="shared" ca="1" si="266"/>
        <v>71031018300</v>
      </c>
      <c r="AF621" s="1">
        <v>3.3936582537308899E-2</v>
      </c>
      <c r="AG621" s="1">
        <f t="shared" si="267"/>
        <v>-441.20950956755297</v>
      </c>
      <c r="AH621" s="1">
        <f t="shared" si="268"/>
        <v>-442</v>
      </c>
      <c r="AI621" s="4">
        <f t="shared" ca="1" si="269"/>
        <v>45496</v>
      </c>
      <c r="AJ621" s="1" t="s">
        <v>642</v>
      </c>
      <c r="AK621" s="1">
        <v>4119.2358165227197</v>
      </c>
      <c r="AL621" s="2">
        <f t="shared" si="270"/>
        <v>4119.2299999999996</v>
      </c>
      <c r="AM621" s="1">
        <v>385.39078951383999</v>
      </c>
      <c r="AN621" s="2">
        <f t="shared" si="271"/>
        <v>385.39</v>
      </c>
    </row>
    <row r="622" spans="1:40" x14ac:dyDescent="0.25">
      <c r="A622" s="1">
        <v>590</v>
      </c>
      <c r="B622" s="1">
        <v>0.63484603411969398</v>
      </c>
      <c r="C622" s="1">
        <v>-26167.263100070199</v>
      </c>
      <c r="D622" s="1">
        <f t="shared" si="251"/>
        <v>-26168</v>
      </c>
      <c r="E622" s="4">
        <f t="shared" ca="1" si="252"/>
        <v>19770</v>
      </c>
      <c r="F622" s="1">
        <f t="shared" ca="1" si="253"/>
        <v>54</v>
      </c>
      <c r="G622" s="1">
        <f t="shared" ca="1" si="254"/>
        <v>2</v>
      </c>
      <c r="H622" s="1">
        <f t="shared" ca="1" si="255"/>
        <v>15</v>
      </c>
      <c r="I622" s="1" t="str">
        <f t="shared" ca="1" si="256"/>
        <v>54</v>
      </c>
      <c r="J622" s="1" t="str">
        <f t="shared" ca="1" si="257"/>
        <v>2</v>
      </c>
      <c r="K622" s="1" t="str">
        <f t="shared" ca="1" si="258"/>
        <v>15</v>
      </c>
      <c r="L622" s="1" t="str">
        <f t="shared" ca="1" si="259"/>
        <v>54</v>
      </c>
      <c r="M622" s="1" t="str">
        <f t="shared" ca="1" si="260"/>
        <v>02</v>
      </c>
      <c r="N622" s="1" t="str">
        <f t="shared" ca="1" si="261"/>
        <v>15</v>
      </c>
      <c r="O622" s="1">
        <v>3809.4087649159201</v>
      </c>
      <c r="P622" s="1">
        <f t="shared" si="262"/>
        <v>3809</v>
      </c>
      <c r="Q622" s="1">
        <f>2*P622+1</f>
        <v>7619</v>
      </c>
      <c r="R622" s="1" t="str">
        <f t="shared" si="263"/>
        <v>7619</v>
      </c>
      <c r="S622" s="1" t="str">
        <f t="shared" ca="1" si="264"/>
        <v>5402157619</v>
      </c>
      <c r="T622" s="1">
        <f t="shared" ca="1" si="276"/>
        <v>5</v>
      </c>
      <c r="U622" s="1">
        <f t="shared" ca="1" si="276"/>
        <v>2</v>
      </c>
      <c r="V622" s="1">
        <f t="shared" ca="1" si="276"/>
        <v>0</v>
      </c>
      <c r="W622" s="1">
        <f t="shared" ca="1" si="276"/>
        <v>8</v>
      </c>
      <c r="X622" s="1">
        <f t="shared" ca="1" si="276"/>
        <v>1</v>
      </c>
      <c r="Y622" s="1">
        <f t="shared" ca="1" si="276"/>
        <v>5</v>
      </c>
      <c r="Z622" s="1">
        <f t="shared" ca="1" si="276"/>
        <v>9</v>
      </c>
      <c r="AA622" s="1">
        <f t="shared" ca="1" si="276"/>
        <v>4</v>
      </c>
      <c r="AB622" s="1">
        <f t="shared" ca="1" si="276"/>
        <v>1</v>
      </c>
      <c r="AC622" s="1">
        <f t="shared" ca="1" si="276"/>
        <v>7</v>
      </c>
      <c r="AD622" s="1">
        <f t="shared" ca="1" si="265"/>
        <v>8</v>
      </c>
      <c r="AE622" s="1" t="str">
        <f t="shared" ca="1" si="266"/>
        <v>54021576198</v>
      </c>
      <c r="AF622" s="1">
        <v>0.37488937040315001</v>
      </c>
      <c r="AG622" s="1">
        <f t="shared" si="267"/>
        <v>-7210.2472609637844</v>
      </c>
      <c r="AH622" s="1">
        <f t="shared" si="268"/>
        <v>-7211</v>
      </c>
      <c r="AI622" s="4">
        <f t="shared" ca="1" si="269"/>
        <v>38727</v>
      </c>
      <c r="AJ622" s="1" t="s">
        <v>643</v>
      </c>
      <c r="AK622" s="1">
        <v>4859.5538193914599</v>
      </c>
      <c r="AL622" s="2">
        <f t="shared" si="270"/>
        <v>4859.55</v>
      </c>
      <c r="AM622" s="1">
        <v>449.47965941343398</v>
      </c>
      <c r="AN622" s="2">
        <f t="shared" si="271"/>
        <v>449.47</v>
      </c>
    </row>
    <row r="623" spans="1:40" x14ac:dyDescent="0.25">
      <c r="A623" s="1">
        <v>160</v>
      </c>
      <c r="B623" s="1">
        <v>0.63792840357676905</v>
      </c>
      <c r="C623" s="1">
        <v>-10760.290536210199</v>
      </c>
      <c r="D623" s="1">
        <f t="shared" si="251"/>
        <v>-10761</v>
      </c>
      <c r="E623" s="4">
        <f t="shared" ca="1" si="252"/>
        <v>35177</v>
      </c>
      <c r="F623" s="1">
        <f t="shared" ca="1" si="253"/>
        <v>96</v>
      </c>
      <c r="G623" s="1">
        <f t="shared" ca="1" si="254"/>
        <v>4</v>
      </c>
      <c r="H623" s="1">
        <f t="shared" ca="1" si="255"/>
        <v>22</v>
      </c>
      <c r="I623" s="1" t="str">
        <f t="shared" ca="1" si="256"/>
        <v>96</v>
      </c>
      <c r="J623" s="1" t="str">
        <f t="shared" ca="1" si="257"/>
        <v>4</v>
      </c>
      <c r="K623" s="1" t="str">
        <f t="shared" ca="1" si="258"/>
        <v>22</v>
      </c>
      <c r="L623" s="1" t="str">
        <f t="shared" ca="1" si="259"/>
        <v>96</v>
      </c>
      <c r="M623" s="1" t="str">
        <f t="shared" ca="1" si="260"/>
        <v>04</v>
      </c>
      <c r="N623" s="1" t="str">
        <f t="shared" ca="1" si="261"/>
        <v>22</v>
      </c>
      <c r="O623" s="1">
        <v>1051.1333353678999</v>
      </c>
      <c r="P623" s="1">
        <f t="shared" si="262"/>
        <v>1051</v>
      </c>
      <c r="Q623" s="1">
        <f>P623*2</f>
        <v>2102</v>
      </c>
      <c r="R623" s="1" t="str">
        <f t="shared" si="263"/>
        <v>2102</v>
      </c>
      <c r="S623" s="1" t="str">
        <f t="shared" ca="1" si="264"/>
        <v>9604222102</v>
      </c>
      <c r="T623" s="1">
        <f t="shared" ref="T623:AC632" ca="1" si="278">MOD(MID($S623,T$2,1)*T$1,10)</f>
        <v>9</v>
      </c>
      <c r="U623" s="1">
        <f t="shared" ca="1" si="278"/>
        <v>8</v>
      </c>
      <c r="V623" s="1">
        <f t="shared" ca="1" si="278"/>
        <v>0</v>
      </c>
      <c r="W623" s="1">
        <f t="shared" ca="1" si="278"/>
        <v>6</v>
      </c>
      <c r="X623" s="1">
        <f t="shared" ca="1" si="278"/>
        <v>2</v>
      </c>
      <c r="Y623" s="1">
        <f t="shared" ca="1" si="278"/>
        <v>6</v>
      </c>
      <c r="Z623" s="1">
        <f t="shared" ca="1" si="278"/>
        <v>4</v>
      </c>
      <c r="AA623" s="1">
        <f t="shared" ca="1" si="278"/>
        <v>9</v>
      </c>
      <c r="AB623" s="1">
        <f t="shared" ca="1" si="278"/>
        <v>0</v>
      </c>
      <c r="AC623" s="1">
        <f t="shared" ca="1" si="278"/>
        <v>6</v>
      </c>
      <c r="AD623" s="1">
        <f t="shared" ca="1" si="265"/>
        <v>0</v>
      </c>
      <c r="AE623" s="1" t="str">
        <f t="shared" ca="1" si="266"/>
        <v>96042221020</v>
      </c>
      <c r="AF623" s="1">
        <v>0.62901699880977802</v>
      </c>
      <c r="AG623" s="1">
        <f t="shared" si="267"/>
        <v>-2406.6190374462108</v>
      </c>
      <c r="AH623" s="1">
        <f t="shared" si="268"/>
        <v>-2407</v>
      </c>
      <c r="AI623" s="4">
        <f t="shared" ca="1" si="269"/>
        <v>43531</v>
      </c>
      <c r="AJ623" s="1" t="s">
        <v>644</v>
      </c>
      <c r="AK623" s="1">
        <v>4376.4458143864304</v>
      </c>
      <c r="AL623" s="2">
        <f t="shared" si="270"/>
        <v>4376.4399999999996</v>
      </c>
      <c r="AM623" s="1">
        <v>318.774987029633</v>
      </c>
      <c r="AN623" s="2">
        <f t="shared" si="271"/>
        <v>318.77</v>
      </c>
    </row>
    <row r="624" spans="1:40" x14ac:dyDescent="0.25">
      <c r="A624" s="1">
        <v>665</v>
      </c>
      <c r="B624" s="1">
        <v>0.63881344035157295</v>
      </c>
      <c r="C624" s="1">
        <v>-15926.255378887299</v>
      </c>
      <c r="D624" s="1">
        <f t="shared" si="251"/>
        <v>-15927</v>
      </c>
      <c r="E624" s="4">
        <f t="shared" ca="1" si="252"/>
        <v>30011</v>
      </c>
      <c r="F624" s="1">
        <f t="shared" ca="1" si="253"/>
        <v>82</v>
      </c>
      <c r="G624" s="1">
        <f t="shared" ca="1" si="254"/>
        <v>3</v>
      </c>
      <c r="H624" s="1">
        <f t="shared" ca="1" si="255"/>
        <v>1</v>
      </c>
      <c r="I624" s="1" t="str">
        <f t="shared" ca="1" si="256"/>
        <v>82</v>
      </c>
      <c r="J624" s="1" t="str">
        <f t="shared" ca="1" si="257"/>
        <v>3</v>
      </c>
      <c r="K624" s="1" t="str">
        <f t="shared" ca="1" si="258"/>
        <v>1</v>
      </c>
      <c r="L624" s="1" t="str">
        <f t="shared" ca="1" si="259"/>
        <v>82</v>
      </c>
      <c r="M624" s="1" t="str">
        <f t="shared" ca="1" si="260"/>
        <v>03</v>
      </c>
      <c r="N624" s="1" t="str">
        <f t="shared" ca="1" si="261"/>
        <v>01</v>
      </c>
      <c r="O624" s="1">
        <v>1561.76235236671</v>
      </c>
      <c r="P624" s="1">
        <f t="shared" si="262"/>
        <v>1561</v>
      </c>
      <c r="Q624" s="1">
        <f>2*P624+1</f>
        <v>3123</v>
      </c>
      <c r="R624" s="1" t="str">
        <f t="shared" si="263"/>
        <v>3123</v>
      </c>
      <c r="S624" s="1" t="str">
        <f t="shared" ca="1" si="264"/>
        <v>8203013123</v>
      </c>
      <c r="T624" s="1">
        <f t="shared" ca="1" si="278"/>
        <v>8</v>
      </c>
      <c r="U624" s="1">
        <f t="shared" ca="1" si="278"/>
        <v>6</v>
      </c>
      <c r="V624" s="1">
        <f t="shared" ca="1" si="278"/>
        <v>0</v>
      </c>
      <c r="W624" s="1">
        <f t="shared" ca="1" si="278"/>
        <v>7</v>
      </c>
      <c r="X624" s="1">
        <f t="shared" ca="1" si="278"/>
        <v>0</v>
      </c>
      <c r="Y624" s="1">
        <f t="shared" ca="1" si="278"/>
        <v>3</v>
      </c>
      <c r="Z624" s="1">
        <f t="shared" ca="1" si="278"/>
        <v>1</v>
      </c>
      <c r="AA624" s="1">
        <f t="shared" ca="1" si="278"/>
        <v>9</v>
      </c>
      <c r="AB624" s="1">
        <f t="shared" ca="1" si="278"/>
        <v>2</v>
      </c>
      <c r="AC624" s="1">
        <f t="shared" ca="1" si="278"/>
        <v>9</v>
      </c>
      <c r="AD624" s="1">
        <f t="shared" ca="1" si="265"/>
        <v>5</v>
      </c>
      <c r="AE624" s="1" t="str">
        <f t="shared" ca="1" si="266"/>
        <v>82030131235</v>
      </c>
      <c r="AF624" s="1">
        <v>0.38575395977660498</v>
      </c>
      <c r="AG624" s="1">
        <f t="shared" si="267"/>
        <v>-3468.6996063112319</v>
      </c>
      <c r="AH624" s="1">
        <f t="shared" si="268"/>
        <v>-3469</v>
      </c>
      <c r="AI624" s="4">
        <f t="shared" ca="1" si="269"/>
        <v>42469</v>
      </c>
      <c r="AJ624" s="1" t="s">
        <v>645</v>
      </c>
      <c r="AK624" s="1">
        <v>3787.0113223670201</v>
      </c>
      <c r="AL624" s="2">
        <f t="shared" si="270"/>
        <v>3787.01</v>
      </c>
      <c r="AM624" s="1">
        <v>449.522385326701</v>
      </c>
      <c r="AN624" s="2">
        <f t="shared" si="271"/>
        <v>449.52</v>
      </c>
    </row>
    <row r="625" spans="1:40" x14ac:dyDescent="0.25">
      <c r="A625" s="1">
        <v>841</v>
      </c>
      <c r="B625" s="1">
        <v>0.639332255012665</v>
      </c>
      <c r="C625" s="1">
        <v>-17295.613879818098</v>
      </c>
      <c r="D625" s="1">
        <f t="shared" si="251"/>
        <v>-17296</v>
      </c>
      <c r="E625" s="4">
        <f t="shared" ca="1" si="252"/>
        <v>28642</v>
      </c>
      <c r="F625" s="1">
        <f t="shared" ca="1" si="253"/>
        <v>78</v>
      </c>
      <c r="G625" s="1">
        <f t="shared" ca="1" si="254"/>
        <v>6</v>
      </c>
      <c r="H625" s="1">
        <f t="shared" ca="1" si="255"/>
        <v>1</v>
      </c>
      <c r="I625" s="1" t="str">
        <f t="shared" ca="1" si="256"/>
        <v>78</v>
      </c>
      <c r="J625" s="1" t="str">
        <f t="shared" ca="1" si="257"/>
        <v>6</v>
      </c>
      <c r="K625" s="1" t="str">
        <f t="shared" ca="1" si="258"/>
        <v>1</v>
      </c>
      <c r="L625" s="1" t="str">
        <f t="shared" ca="1" si="259"/>
        <v>78</v>
      </c>
      <c r="M625" s="1" t="str">
        <f t="shared" ca="1" si="260"/>
        <v>06</v>
      </c>
      <c r="N625" s="1" t="str">
        <f t="shared" ca="1" si="261"/>
        <v>01</v>
      </c>
      <c r="O625" s="1">
        <v>860.96899319437205</v>
      </c>
      <c r="P625" s="1">
        <f t="shared" si="262"/>
        <v>860</v>
      </c>
      <c r="Q625" s="1">
        <f>2*P625+1</f>
        <v>1721</v>
      </c>
      <c r="R625" s="1" t="str">
        <f t="shared" si="263"/>
        <v>1721</v>
      </c>
      <c r="S625" s="1" t="str">
        <f t="shared" ca="1" si="264"/>
        <v>7806011721</v>
      </c>
      <c r="T625" s="1">
        <f t="shared" ca="1" si="278"/>
        <v>7</v>
      </c>
      <c r="U625" s="1">
        <f t="shared" ca="1" si="278"/>
        <v>4</v>
      </c>
      <c r="V625" s="1">
        <f t="shared" ca="1" si="278"/>
        <v>0</v>
      </c>
      <c r="W625" s="1">
        <f t="shared" ca="1" si="278"/>
        <v>4</v>
      </c>
      <c r="X625" s="1">
        <f t="shared" ca="1" si="278"/>
        <v>0</v>
      </c>
      <c r="Y625" s="1">
        <f t="shared" ca="1" si="278"/>
        <v>3</v>
      </c>
      <c r="Z625" s="1">
        <f t="shared" ca="1" si="278"/>
        <v>7</v>
      </c>
      <c r="AA625" s="1">
        <f t="shared" ca="1" si="278"/>
        <v>3</v>
      </c>
      <c r="AB625" s="1">
        <f t="shared" ca="1" si="278"/>
        <v>2</v>
      </c>
      <c r="AC625" s="1">
        <f t="shared" ca="1" si="278"/>
        <v>3</v>
      </c>
      <c r="AD625" s="1">
        <f t="shared" ca="1" si="265"/>
        <v>7</v>
      </c>
      <c r="AE625" s="1" t="str">
        <f t="shared" ca="1" si="266"/>
        <v>78060117217</v>
      </c>
      <c r="AF625" s="1">
        <v>0.993499557481613</v>
      </c>
      <c r="AG625" s="1">
        <f t="shared" si="267"/>
        <v>-10293.648915066993</v>
      </c>
      <c r="AH625" s="1">
        <f t="shared" si="268"/>
        <v>-10294</v>
      </c>
      <c r="AI625" s="4">
        <f t="shared" ca="1" si="269"/>
        <v>35644</v>
      </c>
      <c r="AJ625" s="1" t="s">
        <v>646</v>
      </c>
      <c r="AK625" s="1">
        <v>3147.0381786553498</v>
      </c>
      <c r="AL625" s="2">
        <f t="shared" si="270"/>
        <v>3147.03</v>
      </c>
      <c r="AM625" s="1">
        <v>371.34617145298603</v>
      </c>
      <c r="AN625" s="2">
        <f t="shared" si="271"/>
        <v>371.34</v>
      </c>
    </row>
    <row r="626" spans="1:40" x14ac:dyDescent="0.25">
      <c r="A626" s="1">
        <v>20</v>
      </c>
      <c r="B626" s="1">
        <v>0.64326914273506897</v>
      </c>
      <c r="C626" s="1">
        <v>-20989.625843073802</v>
      </c>
      <c r="D626" s="1">
        <f t="shared" si="251"/>
        <v>-20990</v>
      </c>
      <c r="E626" s="4">
        <f t="shared" ca="1" si="252"/>
        <v>24948</v>
      </c>
      <c r="F626" s="1">
        <f t="shared" ca="1" si="253"/>
        <v>68</v>
      </c>
      <c r="G626" s="1">
        <f t="shared" ca="1" si="254"/>
        <v>4</v>
      </c>
      <c r="H626" s="1">
        <f t="shared" ca="1" si="255"/>
        <v>20</v>
      </c>
      <c r="I626" s="1" t="str">
        <f t="shared" ca="1" si="256"/>
        <v>68</v>
      </c>
      <c r="J626" s="1" t="str">
        <f t="shared" ca="1" si="257"/>
        <v>4</v>
      </c>
      <c r="K626" s="1" t="str">
        <f t="shared" ca="1" si="258"/>
        <v>20</v>
      </c>
      <c r="L626" s="1" t="str">
        <f t="shared" ca="1" si="259"/>
        <v>68</v>
      </c>
      <c r="M626" s="1" t="str">
        <f t="shared" ca="1" si="260"/>
        <v>04</v>
      </c>
      <c r="N626" s="1" t="str">
        <f t="shared" ca="1" si="261"/>
        <v>20</v>
      </c>
      <c r="O626" s="1">
        <v>1617.3699758903799</v>
      </c>
      <c r="P626" s="1">
        <f t="shared" si="262"/>
        <v>1617</v>
      </c>
      <c r="Q626" s="1">
        <f>P626*2</f>
        <v>3234</v>
      </c>
      <c r="R626" s="1" t="str">
        <f t="shared" si="263"/>
        <v>3234</v>
      </c>
      <c r="S626" s="1" t="str">
        <f t="shared" ca="1" si="264"/>
        <v>6804203234</v>
      </c>
      <c r="T626" s="1">
        <f t="shared" ca="1" si="278"/>
        <v>6</v>
      </c>
      <c r="U626" s="1">
        <f t="shared" ca="1" si="278"/>
        <v>4</v>
      </c>
      <c r="V626" s="1">
        <f t="shared" ca="1" si="278"/>
        <v>0</v>
      </c>
      <c r="W626" s="1">
        <f t="shared" ca="1" si="278"/>
        <v>6</v>
      </c>
      <c r="X626" s="1">
        <f t="shared" ca="1" si="278"/>
        <v>2</v>
      </c>
      <c r="Y626" s="1">
        <f t="shared" ca="1" si="278"/>
        <v>0</v>
      </c>
      <c r="Z626" s="1">
        <f t="shared" ca="1" si="278"/>
        <v>1</v>
      </c>
      <c r="AA626" s="1">
        <f t="shared" ca="1" si="278"/>
        <v>8</v>
      </c>
      <c r="AB626" s="1">
        <f t="shared" ca="1" si="278"/>
        <v>3</v>
      </c>
      <c r="AC626" s="1">
        <f t="shared" ca="1" si="278"/>
        <v>2</v>
      </c>
      <c r="AD626" s="1">
        <f t="shared" ca="1" si="265"/>
        <v>8</v>
      </c>
      <c r="AE626" s="1" t="str">
        <f t="shared" ca="1" si="266"/>
        <v>68042032348</v>
      </c>
      <c r="AF626" s="1">
        <v>0.10681478316599</v>
      </c>
      <c r="AG626" s="1">
        <f t="shared" si="267"/>
        <v>-1501.2817773979893</v>
      </c>
      <c r="AH626" s="1">
        <f t="shared" si="268"/>
        <v>-1502</v>
      </c>
      <c r="AI626" s="4">
        <f t="shared" ca="1" si="269"/>
        <v>44436</v>
      </c>
      <c r="AJ626" s="1" t="s">
        <v>647</v>
      </c>
      <c r="AK626" s="1">
        <v>4864.49781792657</v>
      </c>
      <c r="AL626" s="2">
        <f t="shared" si="270"/>
        <v>4864.49</v>
      </c>
      <c r="AM626" s="1">
        <v>373.76934110538002</v>
      </c>
      <c r="AN626" s="2">
        <f t="shared" si="271"/>
        <v>373.76</v>
      </c>
    </row>
    <row r="627" spans="1:40" x14ac:dyDescent="0.25">
      <c r="A627" s="1">
        <v>941</v>
      </c>
      <c r="B627" s="1">
        <v>0.64378795739616101</v>
      </c>
      <c r="C627" s="1">
        <v>-7538.70418408765</v>
      </c>
      <c r="D627" s="1">
        <f t="shared" si="251"/>
        <v>-7539</v>
      </c>
      <c r="E627" s="4">
        <f t="shared" ca="1" si="252"/>
        <v>38399</v>
      </c>
      <c r="F627" s="1">
        <f t="shared" ca="1" si="253"/>
        <v>5</v>
      </c>
      <c r="G627" s="1">
        <f t="shared" ca="1" si="254"/>
        <v>22</v>
      </c>
      <c r="H627" s="1">
        <f t="shared" ca="1" si="255"/>
        <v>16</v>
      </c>
      <c r="I627" s="1" t="str">
        <f t="shared" ca="1" si="256"/>
        <v>5</v>
      </c>
      <c r="J627" s="1" t="str">
        <f t="shared" ca="1" si="257"/>
        <v>22</v>
      </c>
      <c r="K627" s="1" t="str">
        <f t="shared" ca="1" si="258"/>
        <v>16</v>
      </c>
      <c r="L627" s="1" t="str">
        <f t="shared" ca="1" si="259"/>
        <v>05</v>
      </c>
      <c r="M627" s="1" t="str">
        <f t="shared" ca="1" si="260"/>
        <v>22</v>
      </c>
      <c r="N627" s="1" t="str">
        <f t="shared" ca="1" si="261"/>
        <v>16</v>
      </c>
      <c r="O627" s="1">
        <v>4939.68520157476</v>
      </c>
      <c r="P627" s="1">
        <f t="shared" si="262"/>
        <v>4939</v>
      </c>
      <c r="Q627" s="1">
        <f>2*P627+1</f>
        <v>9879</v>
      </c>
      <c r="R627" s="1" t="str">
        <f t="shared" si="263"/>
        <v>9879</v>
      </c>
      <c r="S627" s="1" t="str">
        <f t="shared" ca="1" si="264"/>
        <v>0522169879</v>
      </c>
      <c r="T627" s="1">
        <f t="shared" ca="1" si="278"/>
        <v>0</v>
      </c>
      <c r="U627" s="1">
        <f t="shared" ca="1" si="278"/>
        <v>5</v>
      </c>
      <c r="V627" s="1">
        <f t="shared" ca="1" si="278"/>
        <v>4</v>
      </c>
      <c r="W627" s="1">
        <f t="shared" ca="1" si="278"/>
        <v>8</v>
      </c>
      <c r="X627" s="1">
        <f t="shared" ca="1" si="278"/>
        <v>1</v>
      </c>
      <c r="Y627" s="1">
        <f t="shared" ca="1" si="278"/>
        <v>8</v>
      </c>
      <c r="Z627" s="1">
        <f t="shared" ca="1" si="278"/>
        <v>3</v>
      </c>
      <c r="AA627" s="1">
        <f t="shared" ca="1" si="278"/>
        <v>2</v>
      </c>
      <c r="AB627" s="1">
        <f t="shared" ca="1" si="278"/>
        <v>7</v>
      </c>
      <c r="AC627" s="1">
        <f t="shared" ca="1" si="278"/>
        <v>7</v>
      </c>
      <c r="AD627" s="1">
        <f t="shared" ca="1" si="265"/>
        <v>5</v>
      </c>
      <c r="AE627" s="1" t="str">
        <f t="shared" ca="1" si="266"/>
        <v>05221698795</v>
      </c>
      <c r="AF627" s="1">
        <v>0.66624958037049498</v>
      </c>
      <c r="AG627" s="1">
        <f t="shared" si="267"/>
        <v>-402.41474654377896</v>
      </c>
      <c r="AH627" s="1">
        <f t="shared" si="268"/>
        <v>-403</v>
      </c>
      <c r="AI627" s="4">
        <f t="shared" ca="1" si="269"/>
        <v>45535</v>
      </c>
      <c r="AJ627" s="1" t="s">
        <v>648</v>
      </c>
      <c r="AK627" s="1">
        <v>3599.81078524125</v>
      </c>
      <c r="AL627" s="2">
        <f t="shared" si="270"/>
        <v>3599.81</v>
      </c>
      <c r="AM627" s="1">
        <v>432.65175328836898</v>
      </c>
      <c r="AN627" s="2">
        <f t="shared" si="271"/>
        <v>432.65</v>
      </c>
    </row>
    <row r="628" spans="1:40" x14ac:dyDescent="0.25">
      <c r="A628" s="1">
        <v>86</v>
      </c>
      <c r="B628" s="1">
        <v>0.64549699392681703</v>
      </c>
      <c r="C628" s="1">
        <v>-13442.4884792627</v>
      </c>
      <c r="D628" s="1">
        <f t="shared" si="251"/>
        <v>-13443</v>
      </c>
      <c r="E628" s="4">
        <f t="shared" ca="1" si="252"/>
        <v>32495</v>
      </c>
      <c r="F628" s="1">
        <f t="shared" ca="1" si="253"/>
        <v>88</v>
      </c>
      <c r="G628" s="1">
        <f t="shared" ca="1" si="254"/>
        <v>12</v>
      </c>
      <c r="H628" s="1">
        <f t="shared" ca="1" si="255"/>
        <v>18</v>
      </c>
      <c r="I628" s="1" t="str">
        <f t="shared" ca="1" si="256"/>
        <v>88</v>
      </c>
      <c r="J628" s="1" t="str">
        <f t="shared" ca="1" si="257"/>
        <v>12</v>
      </c>
      <c r="K628" s="1" t="str">
        <f t="shared" ca="1" si="258"/>
        <v>18</v>
      </c>
      <c r="L628" s="1" t="str">
        <f t="shared" ca="1" si="259"/>
        <v>88</v>
      </c>
      <c r="M628" s="1" t="str">
        <f t="shared" ca="1" si="260"/>
        <v>12</v>
      </c>
      <c r="N628" s="1" t="str">
        <f t="shared" ca="1" si="261"/>
        <v>18</v>
      </c>
      <c r="O628" s="1">
        <v>3942.45515305033</v>
      </c>
      <c r="P628" s="1">
        <f t="shared" si="262"/>
        <v>3942</v>
      </c>
      <c r="Q628" s="1">
        <f>P628*2</f>
        <v>7884</v>
      </c>
      <c r="R628" s="1" t="str">
        <f t="shared" si="263"/>
        <v>7884</v>
      </c>
      <c r="S628" s="1" t="str">
        <f t="shared" ca="1" si="264"/>
        <v>8812187884</v>
      </c>
      <c r="T628" s="1">
        <f t="shared" ca="1" si="278"/>
        <v>8</v>
      </c>
      <c r="U628" s="1">
        <f t="shared" ca="1" si="278"/>
        <v>4</v>
      </c>
      <c r="V628" s="1">
        <f t="shared" ca="1" si="278"/>
        <v>7</v>
      </c>
      <c r="W628" s="1">
        <f t="shared" ca="1" si="278"/>
        <v>8</v>
      </c>
      <c r="X628" s="1">
        <f t="shared" ca="1" si="278"/>
        <v>1</v>
      </c>
      <c r="Y628" s="1">
        <f t="shared" ca="1" si="278"/>
        <v>4</v>
      </c>
      <c r="Z628" s="1">
        <f t="shared" ca="1" si="278"/>
        <v>9</v>
      </c>
      <c r="AA628" s="1">
        <f t="shared" ca="1" si="278"/>
        <v>2</v>
      </c>
      <c r="AB628" s="1">
        <f t="shared" ca="1" si="278"/>
        <v>8</v>
      </c>
      <c r="AC628" s="1">
        <f t="shared" ca="1" si="278"/>
        <v>2</v>
      </c>
      <c r="AD628" s="1">
        <f t="shared" ca="1" si="265"/>
        <v>7</v>
      </c>
      <c r="AE628" s="1" t="str">
        <f t="shared" ca="1" si="266"/>
        <v>88121878847</v>
      </c>
      <c r="AF628" s="1">
        <v>6.3661610766930096E-2</v>
      </c>
      <c r="AG628" s="1">
        <f t="shared" si="267"/>
        <v>-414.30976287118108</v>
      </c>
      <c r="AH628" s="1">
        <f t="shared" si="268"/>
        <v>-415</v>
      </c>
      <c r="AI628" s="4">
        <f t="shared" ca="1" si="269"/>
        <v>45523</v>
      </c>
      <c r="AJ628" s="1" t="s">
        <v>649</v>
      </c>
      <c r="AK628" s="1">
        <v>4890.3775139622203</v>
      </c>
      <c r="AL628" s="2">
        <f t="shared" si="270"/>
        <v>4890.37</v>
      </c>
      <c r="AM628" s="1">
        <v>448.088015381329</v>
      </c>
      <c r="AN628" s="2">
        <f t="shared" si="271"/>
        <v>448.08</v>
      </c>
    </row>
    <row r="629" spans="1:40" x14ac:dyDescent="0.25">
      <c r="A629" s="1">
        <v>264</v>
      </c>
      <c r="B629" s="1">
        <v>0.64629047517319305</v>
      </c>
      <c r="C629" s="1">
        <v>-11935.5183568835</v>
      </c>
      <c r="D629" s="1">
        <f t="shared" si="251"/>
        <v>-11936</v>
      </c>
      <c r="E629" s="4">
        <f t="shared" ca="1" si="252"/>
        <v>34002</v>
      </c>
      <c r="F629" s="1">
        <f t="shared" ca="1" si="253"/>
        <v>93</v>
      </c>
      <c r="G629" s="1">
        <f t="shared" ca="1" si="254"/>
        <v>2</v>
      </c>
      <c r="H629" s="1">
        <f t="shared" ca="1" si="255"/>
        <v>2</v>
      </c>
      <c r="I629" s="1" t="str">
        <f t="shared" ca="1" si="256"/>
        <v>93</v>
      </c>
      <c r="J629" s="1" t="str">
        <f t="shared" ca="1" si="257"/>
        <v>2</v>
      </c>
      <c r="K629" s="1" t="str">
        <f t="shared" ca="1" si="258"/>
        <v>2</v>
      </c>
      <c r="L629" s="1" t="str">
        <f t="shared" ca="1" si="259"/>
        <v>93</v>
      </c>
      <c r="M629" s="1" t="str">
        <f t="shared" ca="1" si="260"/>
        <v>02</v>
      </c>
      <c r="N629" s="1" t="str">
        <f t="shared" ca="1" si="261"/>
        <v>02</v>
      </c>
      <c r="O629" s="1">
        <v>3217.2219000824002</v>
      </c>
      <c r="P629" s="1">
        <f t="shared" si="262"/>
        <v>3217</v>
      </c>
      <c r="Q629" s="1">
        <f>P629*2</f>
        <v>6434</v>
      </c>
      <c r="R629" s="1" t="str">
        <f t="shared" si="263"/>
        <v>6434</v>
      </c>
      <c r="S629" s="1" t="str">
        <f t="shared" ca="1" si="264"/>
        <v>9302026434</v>
      </c>
      <c r="T629" s="1">
        <f t="shared" ca="1" si="278"/>
        <v>9</v>
      </c>
      <c r="U629" s="1">
        <f t="shared" ca="1" si="278"/>
        <v>9</v>
      </c>
      <c r="V629" s="1">
        <f t="shared" ca="1" si="278"/>
        <v>0</v>
      </c>
      <c r="W629" s="1">
        <f t="shared" ca="1" si="278"/>
        <v>8</v>
      </c>
      <c r="X629" s="1">
        <f t="shared" ca="1" si="278"/>
        <v>0</v>
      </c>
      <c r="Y629" s="1">
        <f t="shared" ca="1" si="278"/>
        <v>6</v>
      </c>
      <c r="Z629" s="1">
        <f t="shared" ca="1" si="278"/>
        <v>2</v>
      </c>
      <c r="AA629" s="1">
        <f t="shared" ca="1" si="278"/>
        <v>6</v>
      </c>
      <c r="AB629" s="1">
        <f t="shared" ca="1" si="278"/>
        <v>3</v>
      </c>
      <c r="AC629" s="1">
        <f t="shared" ca="1" si="278"/>
        <v>2</v>
      </c>
      <c r="AD629" s="1">
        <f t="shared" ca="1" si="265"/>
        <v>5</v>
      </c>
      <c r="AE629" s="1" t="str">
        <f t="shared" ca="1" si="266"/>
        <v>93020264345</v>
      </c>
      <c r="AF629" s="1">
        <v>0.62965788750877405</v>
      </c>
      <c r="AG629" s="1">
        <f t="shared" si="267"/>
        <v>-3148.919095431379</v>
      </c>
      <c r="AH629" s="1">
        <f t="shared" si="268"/>
        <v>-3149</v>
      </c>
      <c r="AI629" s="4">
        <f t="shared" ca="1" si="269"/>
        <v>42789</v>
      </c>
      <c r="AJ629" s="1" t="s">
        <v>650</v>
      </c>
      <c r="AK629" s="1">
        <v>4051.30161442915</v>
      </c>
      <c r="AL629" s="2">
        <f t="shared" si="270"/>
        <v>4051.3</v>
      </c>
      <c r="AM629" s="1">
        <v>353.95672475356298</v>
      </c>
      <c r="AN629" s="2">
        <f t="shared" si="271"/>
        <v>353.95</v>
      </c>
    </row>
    <row r="630" spans="1:40" x14ac:dyDescent="0.25">
      <c r="A630" s="1">
        <v>718</v>
      </c>
      <c r="B630" s="1">
        <v>0.64671773430585699</v>
      </c>
      <c r="C630" s="1">
        <v>-11165.139011810699</v>
      </c>
      <c r="D630" s="1">
        <f t="shared" si="251"/>
        <v>-11166</v>
      </c>
      <c r="E630" s="4">
        <f t="shared" ca="1" si="252"/>
        <v>34772</v>
      </c>
      <c r="F630" s="1">
        <f t="shared" ca="1" si="253"/>
        <v>95</v>
      </c>
      <c r="G630" s="1">
        <f t="shared" ca="1" si="254"/>
        <v>3</v>
      </c>
      <c r="H630" s="1">
        <f t="shared" ca="1" si="255"/>
        <v>14</v>
      </c>
      <c r="I630" s="1" t="str">
        <f t="shared" ca="1" si="256"/>
        <v>95</v>
      </c>
      <c r="J630" s="1" t="str">
        <f t="shared" ca="1" si="257"/>
        <v>3</v>
      </c>
      <c r="K630" s="1" t="str">
        <f t="shared" ca="1" si="258"/>
        <v>14</v>
      </c>
      <c r="L630" s="1" t="str">
        <f t="shared" ca="1" si="259"/>
        <v>95</v>
      </c>
      <c r="M630" s="1" t="str">
        <f t="shared" ca="1" si="260"/>
        <v>03</v>
      </c>
      <c r="N630" s="1" t="str">
        <f t="shared" ca="1" si="261"/>
        <v>14</v>
      </c>
      <c r="O630" s="1">
        <v>4705.5839716788196</v>
      </c>
      <c r="P630" s="1">
        <f t="shared" si="262"/>
        <v>4705</v>
      </c>
      <c r="Q630" s="1">
        <f>2*P630+1</f>
        <v>9411</v>
      </c>
      <c r="R630" s="1" t="str">
        <f t="shared" si="263"/>
        <v>9411</v>
      </c>
      <c r="S630" s="1" t="str">
        <f t="shared" ca="1" si="264"/>
        <v>9503149411</v>
      </c>
      <c r="T630" s="1">
        <f t="shared" ca="1" si="278"/>
        <v>9</v>
      </c>
      <c r="U630" s="1">
        <f t="shared" ca="1" si="278"/>
        <v>5</v>
      </c>
      <c r="V630" s="1">
        <f t="shared" ca="1" si="278"/>
        <v>0</v>
      </c>
      <c r="W630" s="1">
        <f t="shared" ca="1" si="278"/>
        <v>7</v>
      </c>
      <c r="X630" s="1">
        <f t="shared" ca="1" si="278"/>
        <v>1</v>
      </c>
      <c r="Y630" s="1">
        <f t="shared" ca="1" si="278"/>
        <v>2</v>
      </c>
      <c r="Z630" s="1">
        <f t="shared" ca="1" si="278"/>
        <v>3</v>
      </c>
      <c r="AA630" s="1">
        <f t="shared" ca="1" si="278"/>
        <v>6</v>
      </c>
      <c r="AB630" s="1">
        <f t="shared" ca="1" si="278"/>
        <v>1</v>
      </c>
      <c r="AC630" s="1">
        <f t="shared" ca="1" si="278"/>
        <v>3</v>
      </c>
      <c r="AD630" s="1">
        <f t="shared" ca="1" si="265"/>
        <v>3</v>
      </c>
      <c r="AE630" s="1" t="str">
        <f t="shared" ca="1" si="266"/>
        <v>95031494113</v>
      </c>
      <c r="AF630" s="1">
        <v>0.40137943662831499</v>
      </c>
      <c r="AG630" s="1">
        <f t="shared" si="267"/>
        <v>-1698.2363963744008</v>
      </c>
      <c r="AH630" s="1">
        <f t="shared" si="268"/>
        <v>-1699</v>
      </c>
      <c r="AI630" s="4">
        <f t="shared" ca="1" si="269"/>
        <v>44239</v>
      </c>
      <c r="AJ630" s="1" t="s">
        <v>651</v>
      </c>
      <c r="AK630" s="1">
        <v>3903.71410260323</v>
      </c>
      <c r="AL630" s="2">
        <f t="shared" si="270"/>
        <v>3903.71</v>
      </c>
      <c r="AM630" s="1">
        <v>494.57380901516802</v>
      </c>
      <c r="AN630" s="2">
        <f t="shared" si="271"/>
        <v>494.57</v>
      </c>
    </row>
    <row r="631" spans="1:40" x14ac:dyDescent="0.25">
      <c r="A631" s="1">
        <v>964</v>
      </c>
      <c r="B631" s="1">
        <v>0.64729758598590104</v>
      </c>
      <c r="C631" s="1">
        <v>-18280.397045808299</v>
      </c>
      <c r="D631" s="1">
        <f t="shared" si="251"/>
        <v>-18281</v>
      </c>
      <c r="E631" s="4">
        <f t="shared" ca="1" si="252"/>
        <v>27657</v>
      </c>
      <c r="F631" s="1">
        <f t="shared" ca="1" si="253"/>
        <v>75</v>
      </c>
      <c r="G631" s="1">
        <f t="shared" ca="1" si="254"/>
        <v>9</v>
      </c>
      <c r="H631" s="1">
        <f t="shared" ca="1" si="255"/>
        <v>20</v>
      </c>
      <c r="I631" s="1" t="str">
        <f t="shared" ca="1" si="256"/>
        <v>75</v>
      </c>
      <c r="J631" s="1" t="str">
        <f t="shared" ca="1" si="257"/>
        <v>9</v>
      </c>
      <c r="K631" s="1" t="str">
        <f t="shared" ca="1" si="258"/>
        <v>20</v>
      </c>
      <c r="L631" s="1" t="str">
        <f t="shared" ca="1" si="259"/>
        <v>75</v>
      </c>
      <c r="M631" s="1" t="str">
        <f t="shared" ca="1" si="260"/>
        <v>09</v>
      </c>
      <c r="N631" s="1" t="str">
        <f t="shared" ca="1" si="261"/>
        <v>20</v>
      </c>
      <c r="O631" s="1">
        <v>4391.8471327860298</v>
      </c>
      <c r="P631" s="1">
        <f t="shared" si="262"/>
        <v>4391</v>
      </c>
      <c r="Q631" s="1">
        <f>2*P631+1</f>
        <v>8783</v>
      </c>
      <c r="R631" s="1" t="str">
        <f t="shared" si="263"/>
        <v>8783</v>
      </c>
      <c r="S631" s="1" t="str">
        <f t="shared" ca="1" si="264"/>
        <v>7509208783</v>
      </c>
      <c r="T631" s="1">
        <f t="shared" ca="1" si="278"/>
        <v>7</v>
      </c>
      <c r="U631" s="1">
        <f t="shared" ca="1" si="278"/>
        <v>5</v>
      </c>
      <c r="V631" s="1">
        <f t="shared" ca="1" si="278"/>
        <v>0</v>
      </c>
      <c r="W631" s="1">
        <f t="shared" ca="1" si="278"/>
        <v>1</v>
      </c>
      <c r="X631" s="1">
        <f t="shared" ca="1" si="278"/>
        <v>2</v>
      </c>
      <c r="Y631" s="1">
        <f t="shared" ca="1" si="278"/>
        <v>0</v>
      </c>
      <c r="Z631" s="1">
        <f t="shared" ca="1" si="278"/>
        <v>6</v>
      </c>
      <c r="AA631" s="1">
        <f t="shared" ca="1" si="278"/>
        <v>3</v>
      </c>
      <c r="AB631" s="1">
        <f t="shared" ca="1" si="278"/>
        <v>8</v>
      </c>
      <c r="AC631" s="1">
        <f t="shared" ca="1" si="278"/>
        <v>9</v>
      </c>
      <c r="AD631" s="1">
        <f t="shared" ca="1" si="265"/>
        <v>9</v>
      </c>
      <c r="AE631" s="1" t="str">
        <f t="shared" ca="1" si="266"/>
        <v>75092087839</v>
      </c>
      <c r="AF631" s="1">
        <v>0.67659535508285795</v>
      </c>
      <c r="AG631" s="1">
        <f t="shared" si="267"/>
        <v>-7676.6508987701063</v>
      </c>
      <c r="AH631" s="1">
        <f t="shared" si="268"/>
        <v>-7677</v>
      </c>
      <c r="AI631" s="4">
        <f t="shared" ca="1" si="269"/>
        <v>38261</v>
      </c>
      <c r="AJ631" s="1" t="s">
        <v>652</v>
      </c>
      <c r="AK631" s="1">
        <v>4042.5733207190201</v>
      </c>
      <c r="AL631" s="2">
        <f t="shared" si="270"/>
        <v>4042.57</v>
      </c>
      <c r="AM631" s="1">
        <v>453.788872951445</v>
      </c>
      <c r="AN631" s="2">
        <f t="shared" si="271"/>
        <v>453.78</v>
      </c>
    </row>
    <row r="632" spans="1:40" x14ac:dyDescent="0.25">
      <c r="A632" s="1">
        <v>28</v>
      </c>
      <c r="B632" s="1">
        <v>0.64760277108066</v>
      </c>
      <c r="C632" s="1">
        <v>-23239.944456312802</v>
      </c>
      <c r="D632" s="1">
        <f t="shared" si="251"/>
        <v>-23240</v>
      </c>
      <c r="E632" s="4">
        <f t="shared" ca="1" si="252"/>
        <v>22698</v>
      </c>
      <c r="F632" s="1">
        <f t="shared" ca="1" si="253"/>
        <v>62</v>
      </c>
      <c r="G632" s="1">
        <f t="shared" ca="1" si="254"/>
        <v>2</v>
      </c>
      <c r="H632" s="1">
        <f t="shared" ca="1" si="255"/>
        <v>21</v>
      </c>
      <c r="I632" s="1" t="str">
        <f t="shared" ca="1" si="256"/>
        <v>62</v>
      </c>
      <c r="J632" s="1" t="str">
        <f t="shared" ca="1" si="257"/>
        <v>2</v>
      </c>
      <c r="K632" s="1" t="str">
        <f t="shared" ca="1" si="258"/>
        <v>21</v>
      </c>
      <c r="L632" s="1" t="str">
        <f t="shared" ca="1" si="259"/>
        <v>62</v>
      </c>
      <c r="M632" s="1" t="str">
        <f t="shared" ca="1" si="260"/>
        <v>02</v>
      </c>
      <c r="N632" s="1" t="str">
        <f t="shared" ca="1" si="261"/>
        <v>21</v>
      </c>
      <c r="O632" s="1">
        <v>638.12659077730598</v>
      </c>
      <c r="P632" s="1">
        <f t="shared" si="262"/>
        <v>638</v>
      </c>
      <c r="Q632" s="1">
        <f>P632*2</f>
        <v>1276</v>
      </c>
      <c r="R632" s="1" t="str">
        <f t="shared" si="263"/>
        <v>1276</v>
      </c>
      <c r="S632" s="1" t="str">
        <f t="shared" ca="1" si="264"/>
        <v>6202211276</v>
      </c>
      <c r="T632" s="1">
        <f t="shared" ca="1" si="278"/>
        <v>6</v>
      </c>
      <c r="U632" s="1">
        <f t="shared" ca="1" si="278"/>
        <v>6</v>
      </c>
      <c r="V632" s="1">
        <f t="shared" ca="1" si="278"/>
        <v>0</v>
      </c>
      <c r="W632" s="1">
        <f t="shared" ca="1" si="278"/>
        <v>8</v>
      </c>
      <c r="X632" s="1">
        <f t="shared" ca="1" si="278"/>
        <v>2</v>
      </c>
      <c r="Y632" s="1">
        <f t="shared" ca="1" si="278"/>
        <v>3</v>
      </c>
      <c r="Z632" s="1">
        <f t="shared" ca="1" si="278"/>
        <v>7</v>
      </c>
      <c r="AA632" s="1">
        <f t="shared" ca="1" si="278"/>
        <v>8</v>
      </c>
      <c r="AB632" s="1">
        <f t="shared" ca="1" si="278"/>
        <v>7</v>
      </c>
      <c r="AC632" s="1">
        <f t="shared" ca="1" si="278"/>
        <v>8</v>
      </c>
      <c r="AD632" s="1">
        <f t="shared" ca="1" si="265"/>
        <v>5</v>
      </c>
      <c r="AE632" s="1" t="str">
        <f t="shared" ca="1" si="266"/>
        <v>62022112765</v>
      </c>
      <c r="AF632" s="1">
        <v>0.44193853572191499</v>
      </c>
      <c r="AG632" s="1">
        <f t="shared" si="267"/>
        <v>-7205.807824945824</v>
      </c>
      <c r="AH632" s="1">
        <f t="shared" si="268"/>
        <v>-7206</v>
      </c>
      <c r="AI632" s="4">
        <f t="shared" ca="1" si="269"/>
        <v>38732</v>
      </c>
      <c r="AJ632" s="1" t="s">
        <v>653</v>
      </c>
      <c r="AK632" s="1">
        <v>4431.3180944242704</v>
      </c>
      <c r="AL632" s="2">
        <f t="shared" si="270"/>
        <v>4431.3100000000004</v>
      </c>
      <c r="AM632" s="1">
        <v>465.68498794518899</v>
      </c>
      <c r="AN632" s="2">
        <f t="shared" si="271"/>
        <v>465.68</v>
      </c>
    </row>
    <row r="633" spans="1:40" x14ac:dyDescent="0.25">
      <c r="A633" s="1">
        <v>763</v>
      </c>
      <c r="B633" s="1">
        <v>0.64769432660908799</v>
      </c>
      <c r="C633" s="1">
        <v>-12155.451216162601</v>
      </c>
      <c r="D633" s="1">
        <f t="shared" si="251"/>
        <v>-12156</v>
      </c>
      <c r="E633" s="4">
        <f t="shared" ca="1" si="252"/>
        <v>33782</v>
      </c>
      <c r="F633" s="1">
        <f t="shared" ca="1" si="253"/>
        <v>92</v>
      </c>
      <c r="G633" s="1">
        <f t="shared" ca="1" si="254"/>
        <v>6</v>
      </c>
      <c r="H633" s="1">
        <f t="shared" ca="1" si="255"/>
        <v>27</v>
      </c>
      <c r="I633" s="1" t="str">
        <f t="shared" ca="1" si="256"/>
        <v>92</v>
      </c>
      <c r="J633" s="1" t="str">
        <f t="shared" ca="1" si="257"/>
        <v>6</v>
      </c>
      <c r="K633" s="1" t="str">
        <f t="shared" ca="1" si="258"/>
        <v>27</v>
      </c>
      <c r="L633" s="1" t="str">
        <f t="shared" ca="1" si="259"/>
        <v>92</v>
      </c>
      <c r="M633" s="1" t="str">
        <f t="shared" ca="1" si="260"/>
        <v>06</v>
      </c>
      <c r="N633" s="1" t="str">
        <f t="shared" ca="1" si="261"/>
        <v>27</v>
      </c>
      <c r="O633" s="1">
        <v>3928.1756645405399</v>
      </c>
      <c r="P633" s="1">
        <f t="shared" si="262"/>
        <v>3928</v>
      </c>
      <c r="Q633" s="1">
        <f>2*P633+1</f>
        <v>7857</v>
      </c>
      <c r="R633" s="1" t="str">
        <f t="shared" si="263"/>
        <v>7857</v>
      </c>
      <c r="S633" s="1" t="str">
        <f t="shared" ca="1" si="264"/>
        <v>9206277857</v>
      </c>
      <c r="T633" s="1">
        <f t="shared" ref="T633:AC642" ca="1" si="279">MOD(MID($S633,T$2,1)*T$1,10)</f>
        <v>9</v>
      </c>
      <c r="U633" s="1">
        <f t="shared" ca="1" si="279"/>
        <v>6</v>
      </c>
      <c r="V633" s="1">
        <f t="shared" ca="1" si="279"/>
        <v>0</v>
      </c>
      <c r="W633" s="1">
        <f t="shared" ca="1" si="279"/>
        <v>4</v>
      </c>
      <c r="X633" s="1">
        <f t="shared" ca="1" si="279"/>
        <v>2</v>
      </c>
      <c r="Y633" s="1">
        <f t="shared" ca="1" si="279"/>
        <v>1</v>
      </c>
      <c r="Z633" s="1">
        <f t="shared" ca="1" si="279"/>
        <v>9</v>
      </c>
      <c r="AA633" s="1">
        <f t="shared" ca="1" si="279"/>
        <v>2</v>
      </c>
      <c r="AB633" s="1">
        <f t="shared" ca="1" si="279"/>
        <v>5</v>
      </c>
      <c r="AC633" s="1">
        <f t="shared" ca="1" si="279"/>
        <v>1</v>
      </c>
      <c r="AD633" s="1">
        <f t="shared" ca="1" si="265"/>
        <v>1</v>
      </c>
      <c r="AE633" s="1" t="str">
        <f t="shared" ca="1" si="266"/>
        <v>92062778571</v>
      </c>
      <c r="AF633" s="1">
        <v>0.10245063631092299</v>
      </c>
      <c r="AG633" s="1">
        <f t="shared" si="267"/>
        <v>-534.89477217932892</v>
      </c>
      <c r="AH633" s="1">
        <f t="shared" si="268"/>
        <v>-535</v>
      </c>
      <c r="AI633" s="4">
        <f t="shared" ca="1" si="269"/>
        <v>45403</v>
      </c>
      <c r="AJ633" s="1" t="s">
        <v>654</v>
      </c>
      <c r="AK633" s="1">
        <v>4168.5537278359297</v>
      </c>
      <c r="AL633" s="2">
        <f t="shared" si="270"/>
        <v>4168.55</v>
      </c>
      <c r="AM633" s="1">
        <v>363.23435163426598</v>
      </c>
      <c r="AN633" s="2">
        <f t="shared" si="271"/>
        <v>363.23</v>
      </c>
    </row>
    <row r="634" spans="1:40" x14ac:dyDescent="0.25">
      <c r="A634" s="1">
        <v>176</v>
      </c>
      <c r="B634" s="1">
        <v>0.64815210425122805</v>
      </c>
      <c r="C634" s="1">
        <v>-13884.197210608199</v>
      </c>
      <c r="D634" s="1">
        <f t="shared" si="251"/>
        <v>-13885</v>
      </c>
      <c r="E634" s="4">
        <f t="shared" ca="1" si="252"/>
        <v>32053</v>
      </c>
      <c r="F634" s="1">
        <f t="shared" ca="1" si="253"/>
        <v>87</v>
      </c>
      <c r="G634" s="1">
        <f t="shared" ca="1" si="254"/>
        <v>10</v>
      </c>
      <c r="H634" s="1">
        <f t="shared" ca="1" si="255"/>
        <v>3</v>
      </c>
      <c r="I634" s="1" t="str">
        <f t="shared" ca="1" si="256"/>
        <v>87</v>
      </c>
      <c r="J634" s="1" t="str">
        <f t="shared" ca="1" si="257"/>
        <v>10</v>
      </c>
      <c r="K634" s="1" t="str">
        <f t="shared" ca="1" si="258"/>
        <v>3</v>
      </c>
      <c r="L634" s="1" t="str">
        <f t="shared" ca="1" si="259"/>
        <v>87</v>
      </c>
      <c r="M634" s="1" t="str">
        <f t="shared" ca="1" si="260"/>
        <v>10</v>
      </c>
      <c r="N634" s="1" t="str">
        <f t="shared" ca="1" si="261"/>
        <v>03</v>
      </c>
      <c r="O634" s="1">
        <v>1453.2931608020299</v>
      </c>
      <c r="P634" s="1">
        <f t="shared" si="262"/>
        <v>1453</v>
      </c>
      <c r="Q634" s="1">
        <f>P634*2</f>
        <v>2906</v>
      </c>
      <c r="R634" s="1" t="str">
        <f t="shared" si="263"/>
        <v>2906</v>
      </c>
      <c r="S634" s="1" t="str">
        <f t="shared" ca="1" si="264"/>
        <v>8710032906</v>
      </c>
      <c r="T634" s="1">
        <f t="shared" ca="1" si="279"/>
        <v>8</v>
      </c>
      <c r="U634" s="1">
        <f t="shared" ca="1" si="279"/>
        <v>1</v>
      </c>
      <c r="V634" s="1">
        <f t="shared" ca="1" si="279"/>
        <v>7</v>
      </c>
      <c r="W634" s="1">
        <f t="shared" ca="1" si="279"/>
        <v>0</v>
      </c>
      <c r="X634" s="1">
        <f t="shared" ca="1" si="279"/>
        <v>0</v>
      </c>
      <c r="Y634" s="1">
        <f t="shared" ca="1" si="279"/>
        <v>9</v>
      </c>
      <c r="Z634" s="1">
        <f t="shared" ca="1" si="279"/>
        <v>4</v>
      </c>
      <c r="AA634" s="1">
        <f t="shared" ca="1" si="279"/>
        <v>1</v>
      </c>
      <c r="AB634" s="1">
        <f t="shared" ca="1" si="279"/>
        <v>0</v>
      </c>
      <c r="AC634" s="1">
        <f t="shared" ca="1" si="279"/>
        <v>8</v>
      </c>
      <c r="AD634" s="1">
        <f t="shared" ca="1" si="265"/>
        <v>2</v>
      </c>
      <c r="AE634" s="1" t="str">
        <f t="shared" ca="1" si="266"/>
        <v>87100329062</v>
      </c>
      <c r="AF634" s="1">
        <v>0.986205633716849</v>
      </c>
      <c r="AG634" s="1">
        <f t="shared" si="267"/>
        <v>-6854.1291543321004</v>
      </c>
      <c r="AH634" s="1">
        <f t="shared" si="268"/>
        <v>-6855</v>
      </c>
      <c r="AI634" s="4">
        <f t="shared" ca="1" si="269"/>
        <v>39083</v>
      </c>
      <c r="AJ634" s="1" t="s">
        <v>655</v>
      </c>
      <c r="AK634" s="1">
        <v>3288.5830256050299</v>
      </c>
      <c r="AL634" s="2">
        <f t="shared" si="270"/>
        <v>3288.58</v>
      </c>
      <c r="AM634" s="1">
        <v>365.31571398052898</v>
      </c>
      <c r="AN634" s="2">
        <f t="shared" si="271"/>
        <v>365.31</v>
      </c>
    </row>
    <row r="635" spans="1:40" x14ac:dyDescent="0.25">
      <c r="A635" s="1">
        <v>58</v>
      </c>
      <c r="B635" s="1">
        <v>0.64824365977965603</v>
      </c>
      <c r="C635" s="1">
        <v>-21498.297372356301</v>
      </c>
      <c r="D635" s="1">
        <f t="shared" si="251"/>
        <v>-21499</v>
      </c>
      <c r="E635" s="4">
        <f t="shared" ca="1" si="252"/>
        <v>24439</v>
      </c>
      <c r="F635" s="1">
        <f t="shared" ca="1" si="253"/>
        <v>66</v>
      </c>
      <c r="G635" s="1">
        <f t="shared" ca="1" si="254"/>
        <v>11</v>
      </c>
      <c r="H635" s="1">
        <f t="shared" ca="1" si="255"/>
        <v>28</v>
      </c>
      <c r="I635" s="1" t="str">
        <f t="shared" ca="1" si="256"/>
        <v>66</v>
      </c>
      <c r="J635" s="1" t="str">
        <f t="shared" ca="1" si="257"/>
        <v>11</v>
      </c>
      <c r="K635" s="1" t="str">
        <f t="shared" ca="1" si="258"/>
        <v>28</v>
      </c>
      <c r="L635" s="1" t="str">
        <f t="shared" ca="1" si="259"/>
        <v>66</v>
      </c>
      <c r="M635" s="1" t="str">
        <f t="shared" ca="1" si="260"/>
        <v>11</v>
      </c>
      <c r="N635" s="1" t="str">
        <f t="shared" ca="1" si="261"/>
        <v>28</v>
      </c>
      <c r="O635" s="1">
        <v>2278.8947416608198</v>
      </c>
      <c r="P635" s="1">
        <f t="shared" si="262"/>
        <v>2278</v>
      </c>
      <c r="Q635" s="1">
        <f>P635*2</f>
        <v>4556</v>
      </c>
      <c r="R635" s="1" t="str">
        <f t="shared" si="263"/>
        <v>4556</v>
      </c>
      <c r="S635" s="1" t="str">
        <f t="shared" ca="1" si="264"/>
        <v>6611284556</v>
      </c>
      <c r="T635" s="1">
        <f t="shared" ca="1" si="279"/>
        <v>6</v>
      </c>
      <c r="U635" s="1">
        <f t="shared" ca="1" si="279"/>
        <v>8</v>
      </c>
      <c r="V635" s="1">
        <f t="shared" ca="1" si="279"/>
        <v>7</v>
      </c>
      <c r="W635" s="1">
        <f t="shared" ca="1" si="279"/>
        <v>9</v>
      </c>
      <c r="X635" s="1">
        <f t="shared" ca="1" si="279"/>
        <v>2</v>
      </c>
      <c r="Y635" s="1">
        <f t="shared" ca="1" si="279"/>
        <v>4</v>
      </c>
      <c r="Z635" s="1">
        <f t="shared" ca="1" si="279"/>
        <v>8</v>
      </c>
      <c r="AA635" s="1">
        <f t="shared" ca="1" si="279"/>
        <v>5</v>
      </c>
      <c r="AB635" s="1">
        <f t="shared" ca="1" si="279"/>
        <v>5</v>
      </c>
      <c r="AC635" s="1">
        <f t="shared" ca="1" si="279"/>
        <v>8</v>
      </c>
      <c r="AD635" s="1">
        <f t="shared" ca="1" si="265"/>
        <v>8</v>
      </c>
      <c r="AE635" s="1" t="str">
        <f t="shared" ca="1" si="266"/>
        <v>66112845568</v>
      </c>
      <c r="AF635" s="1">
        <v>0.94418164616840095</v>
      </c>
      <c r="AG635" s="1">
        <f t="shared" si="267"/>
        <v>-13751.061494796591</v>
      </c>
      <c r="AH635" s="1">
        <f t="shared" si="268"/>
        <v>-13752</v>
      </c>
      <c r="AI635" s="4">
        <f t="shared" ca="1" si="269"/>
        <v>32186</v>
      </c>
      <c r="AJ635" s="1" t="s">
        <v>656</v>
      </c>
      <c r="AK635" s="1">
        <v>4806.8788720358898</v>
      </c>
      <c r="AL635" s="2">
        <f t="shared" si="270"/>
        <v>4806.87</v>
      </c>
      <c r="AM635" s="1">
        <v>491.52806176946302</v>
      </c>
      <c r="AN635" s="2">
        <f t="shared" si="271"/>
        <v>491.52</v>
      </c>
    </row>
    <row r="636" spans="1:40" x14ac:dyDescent="0.25">
      <c r="A636" s="1">
        <v>472</v>
      </c>
      <c r="B636" s="1">
        <v>0.64833521530808402</v>
      </c>
      <c r="C636" s="1">
        <v>-21639.5950193793</v>
      </c>
      <c r="D636" s="1">
        <f t="shared" si="251"/>
        <v>-21640</v>
      </c>
      <c r="E636" s="4">
        <f t="shared" ca="1" si="252"/>
        <v>24298</v>
      </c>
      <c r="F636" s="1">
        <f t="shared" ca="1" si="253"/>
        <v>66</v>
      </c>
      <c r="G636" s="1">
        <f t="shared" ca="1" si="254"/>
        <v>7</v>
      </c>
      <c r="H636" s="1">
        <f t="shared" ca="1" si="255"/>
        <v>10</v>
      </c>
      <c r="I636" s="1" t="str">
        <f t="shared" ca="1" si="256"/>
        <v>66</v>
      </c>
      <c r="J636" s="1" t="str">
        <f t="shared" ca="1" si="257"/>
        <v>7</v>
      </c>
      <c r="K636" s="1" t="str">
        <f t="shared" ca="1" si="258"/>
        <v>10</v>
      </c>
      <c r="L636" s="1" t="str">
        <f t="shared" ca="1" si="259"/>
        <v>66</v>
      </c>
      <c r="M636" s="1" t="str">
        <f t="shared" ca="1" si="260"/>
        <v>07</v>
      </c>
      <c r="N636" s="1" t="str">
        <f t="shared" ca="1" si="261"/>
        <v>10</v>
      </c>
      <c r="O636" s="1">
        <v>3394.0678731650701</v>
      </c>
      <c r="P636" s="1">
        <f t="shared" si="262"/>
        <v>3394</v>
      </c>
      <c r="Q636" s="1">
        <f>P636*2</f>
        <v>6788</v>
      </c>
      <c r="R636" s="1" t="str">
        <f t="shared" si="263"/>
        <v>6788</v>
      </c>
      <c r="S636" s="1" t="str">
        <f t="shared" ca="1" si="264"/>
        <v>6607106788</v>
      </c>
      <c r="T636" s="1">
        <f t="shared" ca="1" si="279"/>
        <v>6</v>
      </c>
      <c r="U636" s="1">
        <f t="shared" ca="1" si="279"/>
        <v>8</v>
      </c>
      <c r="V636" s="1">
        <f t="shared" ca="1" si="279"/>
        <v>0</v>
      </c>
      <c r="W636" s="1">
        <f t="shared" ca="1" si="279"/>
        <v>3</v>
      </c>
      <c r="X636" s="1">
        <f t="shared" ca="1" si="279"/>
        <v>1</v>
      </c>
      <c r="Y636" s="1">
        <f t="shared" ca="1" si="279"/>
        <v>0</v>
      </c>
      <c r="Z636" s="1">
        <f t="shared" ca="1" si="279"/>
        <v>2</v>
      </c>
      <c r="AA636" s="1">
        <f t="shared" ca="1" si="279"/>
        <v>3</v>
      </c>
      <c r="AB636" s="1">
        <f t="shared" ca="1" si="279"/>
        <v>8</v>
      </c>
      <c r="AC636" s="1">
        <f t="shared" ca="1" si="279"/>
        <v>4</v>
      </c>
      <c r="AD636" s="1">
        <f t="shared" ca="1" si="265"/>
        <v>5</v>
      </c>
      <c r="AE636" s="1" t="str">
        <f t="shared" ca="1" si="266"/>
        <v>66071067885</v>
      </c>
      <c r="AF636" s="1">
        <v>0.53065584276863897</v>
      </c>
      <c r="AG636" s="1">
        <f t="shared" si="267"/>
        <v>-7803.2941679128362</v>
      </c>
      <c r="AH636" s="1">
        <f t="shared" si="268"/>
        <v>-7804</v>
      </c>
      <c r="AI636" s="4">
        <f t="shared" ca="1" si="269"/>
        <v>38134</v>
      </c>
      <c r="AJ636" s="1" t="s">
        <v>657</v>
      </c>
      <c r="AK636" s="1">
        <v>4994.8118533890802</v>
      </c>
      <c r="AL636" s="2">
        <f t="shared" si="270"/>
        <v>4994.8100000000004</v>
      </c>
      <c r="AM636" s="1">
        <v>365.401165807062</v>
      </c>
      <c r="AN636" s="2">
        <f t="shared" si="271"/>
        <v>365.4</v>
      </c>
    </row>
    <row r="637" spans="1:40" x14ac:dyDescent="0.25">
      <c r="A637" s="1">
        <v>579</v>
      </c>
      <c r="B637" s="1">
        <v>0.64970854823450397</v>
      </c>
      <c r="C637" s="1">
        <v>-21907.446211127</v>
      </c>
      <c r="D637" s="1">
        <f t="shared" si="251"/>
        <v>-21908</v>
      </c>
      <c r="E637" s="4">
        <f t="shared" ca="1" si="252"/>
        <v>24030</v>
      </c>
      <c r="F637" s="1">
        <f t="shared" ca="1" si="253"/>
        <v>65</v>
      </c>
      <c r="G637" s="1">
        <f t="shared" ca="1" si="254"/>
        <v>10</v>
      </c>
      <c r="H637" s="1">
        <f t="shared" ca="1" si="255"/>
        <v>15</v>
      </c>
      <c r="I637" s="1" t="str">
        <f t="shared" ca="1" si="256"/>
        <v>65</v>
      </c>
      <c r="J637" s="1" t="str">
        <f t="shared" ca="1" si="257"/>
        <v>10</v>
      </c>
      <c r="K637" s="1" t="str">
        <f t="shared" ca="1" si="258"/>
        <v>15</v>
      </c>
      <c r="L637" s="1" t="str">
        <f t="shared" ca="1" si="259"/>
        <v>65</v>
      </c>
      <c r="M637" s="1" t="str">
        <f t="shared" ca="1" si="260"/>
        <v>10</v>
      </c>
      <c r="N637" s="1" t="str">
        <f t="shared" ca="1" si="261"/>
        <v>15</v>
      </c>
      <c r="O637" s="1">
        <v>2945.2251045259</v>
      </c>
      <c r="P637" s="1">
        <f t="shared" si="262"/>
        <v>2945</v>
      </c>
      <c r="Q637" s="1">
        <f>2*P637+1</f>
        <v>5891</v>
      </c>
      <c r="R637" s="1" t="str">
        <f t="shared" si="263"/>
        <v>5891</v>
      </c>
      <c r="S637" s="1" t="str">
        <f t="shared" ca="1" si="264"/>
        <v>6510155891</v>
      </c>
      <c r="T637" s="1">
        <f t="shared" ca="1" si="279"/>
        <v>6</v>
      </c>
      <c r="U637" s="1">
        <f t="shared" ca="1" si="279"/>
        <v>5</v>
      </c>
      <c r="V637" s="1">
        <f t="shared" ca="1" si="279"/>
        <v>7</v>
      </c>
      <c r="W637" s="1">
        <f t="shared" ca="1" si="279"/>
        <v>0</v>
      </c>
      <c r="X637" s="1">
        <f t="shared" ca="1" si="279"/>
        <v>1</v>
      </c>
      <c r="Y637" s="1">
        <f t="shared" ca="1" si="279"/>
        <v>5</v>
      </c>
      <c r="Z637" s="1">
        <f t="shared" ca="1" si="279"/>
        <v>5</v>
      </c>
      <c r="AA637" s="1">
        <f t="shared" ca="1" si="279"/>
        <v>2</v>
      </c>
      <c r="AB637" s="1">
        <f t="shared" ca="1" si="279"/>
        <v>9</v>
      </c>
      <c r="AC637" s="1">
        <f t="shared" ca="1" si="279"/>
        <v>3</v>
      </c>
      <c r="AD637" s="1">
        <f t="shared" ca="1" si="265"/>
        <v>7</v>
      </c>
      <c r="AE637" s="1" t="str">
        <f t="shared" ca="1" si="266"/>
        <v>65101558917</v>
      </c>
      <c r="AF637" s="1">
        <v>0.93548387096774199</v>
      </c>
      <c r="AG637" s="1">
        <f t="shared" si="267"/>
        <v>-14007</v>
      </c>
      <c r="AH637" s="1">
        <f t="shared" si="268"/>
        <v>-14007</v>
      </c>
      <c r="AI637" s="4">
        <f t="shared" ca="1" si="269"/>
        <v>31931</v>
      </c>
      <c r="AJ637" s="1" t="s">
        <v>658</v>
      </c>
      <c r="AK637" s="1">
        <v>3069.2770165105098</v>
      </c>
      <c r="AL637" s="2">
        <f t="shared" si="270"/>
        <v>3069.27</v>
      </c>
      <c r="AM637" s="1">
        <v>336.55507065034902</v>
      </c>
      <c r="AN637" s="2">
        <f t="shared" si="271"/>
        <v>336.55</v>
      </c>
    </row>
    <row r="638" spans="1:40" x14ac:dyDescent="0.25">
      <c r="A638" s="1">
        <v>902</v>
      </c>
      <c r="B638" s="1">
        <v>0.65227210303048799</v>
      </c>
      <c r="C638" s="1">
        <v>-10020.013733329301</v>
      </c>
      <c r="D638" s="1">
        <f t="shared" si="251"/>
        <v>-10021</v>
      </c>
      <c r="E638" s="4">
        <f t="shared" ca="1" si="252"/>
        <v>35917</v>
      </c>
      <c r="F638" s="1">
        <f t="shared" ca="1" si="253"/>
        <v>98</v>
      </c>
      <c r="G638" s="1">
        <f t="shared" ca="1" si="254"/>
        <v>5</v>
      </c>
      <c r="H638" s="1">
        <f t="shared" ca="1" si="255"/>
        <v>2</v>
      </c>
      <c r="I638" s="1" t="str">
        <f t="shared" ca="1" si="256"/>
        <v>98</v>
      </c>
      <c r="J638" s="1" t="str">
        <f t="shared" ca="1" si="257"/>
        <v>5</v>
      </c>
      <c r="K638" s="1" t="str">
        <f t="shared" ca="1" si="258"/>
        <v>2</v>
      </c>
      <c r="L638" s="1" t="str">
        <f t="shared" ca="1" si="259"/>
        <v>98</v>
      </c>
      <c r="M638" s="1" t="str">
        <f t="shared" ca="1" si="260"/>
        <v>05</v>
      </c>
      <c r="N638" s="1" t="str">
        <f t="shared" ca="1" si="261"/>
        <v>02</v>
      </c>
      <c r="O638" s="1">
        <v>1160.4263435773801</v>
      </c>
      <c r="P638" s="1">
        <f t="shared" si="262"/>
        <v>1160</v>
      </c>
      <c r="Q638" s="1">
        <f>2*P638+1</f>
        <v>2321</v>
      </c>
      <c r="R638" s="1" t="str">
        <f t="shared" si="263"/>
        <v>2321</v>
      </c>
      <c r="S638" s="1" t="str">
        <f t="shared" ca="1" si="264"/>
        <v>9805022321</v>
      </c>
      <c r="T638" s="1">
        <f t="shared" ca="1" si="279"/>
        <v>9</v>
      </c>
      <c r="U638" s="1">
        <f t="shared" ca="1" si="279"/>
        <v>4</v>
      </c>
      <c r="V638" s="1">
        <f t="shared" ca="1" si="279"/>
        <v>0</v>
      </c>
      <c r="W638" s="1">
        <f t="shared" ca="1" si="279"/>
        <v>5</v>
      </c>
      <c r="X638" s="1">
        <f t="shared" ca="1" si="279"/>
        <v>0</v>
      </c>
      <c r="Y638" s="1">
        <f t="shared" ca="1" si="279"/>
        <v>6</v>
      </c>
      <c r="Z638" s="1">
        <f t="shared" ca="1" si="279"/>
        <v>4</v>
      </c>
      <c r="AA638" s="1">
        <f t="shared" ca="1" si="279"/>
        <v>7</v>
      </c>
      <c r="AB638" s="1">
        <f t="shared" ca="1" si="279"/>
        <v>2</v>
      </c>
      <c r="AC638" s="1">
        <f t="shared" ca="1" si="279"/>
        <v>3</v>
      </c>
      <c r="AD638" s="1">
        <f t="shared" ca="1" si="265"/>
        <v>0</v>
      </c>
      <c r="AE638" s="1" t="str">
        <f t="shared" ca="1" si="266"/>
        <v>98050223210</v>
      </c>
      <c r="AF638" s="1">
        <v>0.86669515060884394</v>
      </c>
      <c r="AG638" s="1">
        <f t="shared" si="267"/>
        <v>-2674.6212347788924</v>
      </c>
      <c r="AH638" s="1">
        <f t="shared" si="268"/>
        <v>-2675</v>
      </c>
      <c r="AI638" s="4">
        <f t="shared" ca="1" si="269"/>
        <v>43263</v>
      </c>
      <c r="AJ638" s="1" t="s">
        <v>659</v>
      </c>
      <c r="AK638" s="1">
        <v>3332.04138309885</v>
      </c>
      <c r="AL638" s="2">
        <f t="shared" si="270"/>
        <v>3332.04</v>
      </c>
      <c r="AM638" s="1">
        <v>493.88409070101</v>
      </c>
      <c r="AN638" s="2">
        <f t="shared" si="271"/>
        <v>493.88</v>
      </c>
    </row>
    <row r="639" spans="1:40" x14ac:dyDescent="0.25">
      <c r="A639" s="1">
        <v>805</v>
      </c>
      <c r="B639" s="1">
        <v>0.65276039918210405</v>
      </c>
      <c r="C639" s="1">
        <v>-14767.0003357036</v>
      </c>
      <c r="D639" s="1">
        <f t="shared" si="251"/>
        <v>-14768</v>
      </c>
      <c r="E639" s="4">
        <f t="shared" ca="1" si="252"/>
        <v>31170</v>
      </c>
      <c r="F639" s="1">
        <f t="shared" ca="1" si="253"/>
        <v>85</v>
      </c>
      <c r="G639" s="1">
        <f t="shared" ca="1" si="254"/>
        <v>5</v>
      </c>
      <c r="H639" s="1">
        <f t="shared" ca="1" si="255"/>
        <v>3</v>
      </c>
      <c r="I639" s="1" t="str">
        <f t="shared" ca="1" si="256"/>
        <v>85</v>
      </c>
      <c r="J639" s="1" t="str">
        <f t="shared" ca="1" si="257"/>
        <v>5</v>
      </c>
      <c r="K639" s="1" t="str">
        <f t="shared" ca="1" si="258"/>
        <v>3</v>
      </c>
      <c r="L639" s="1" t="str">
        <f t="shared" ca="1" si="259"/>
        <v>85</v>
      </c>
      <c r="M639" s="1" t="str">
        <f t="shared" ca="1" si="260"/>
        <v>05</v>
      </c>
      <c r="N639" s="1" t="str">
        <f t="shared" ca="1" si="261"/>
        <v>03</v>
      </c>
      <c r="O639" s="1">
        <v>2912.4097415082201</v>
      </c>
      <c r="P639" s="1">
        <f t="shared" si="262"/>
        <v>2912</v>
      </c>
      <c r="Q639" s="1">
        <f>2*P639+1</f>
        <v>5825</v>
      </c>
      <c r="R639" s="1" t="str">
        <f t="shared" si="263"/>
        <v>5825</v>
      </c>
      <c r="S639" s="1" t="str">
        <f t="shared" ca="1" si="264"/>
        <v>8505035825</v>
      </c>
      <c r="T639" s="1">
        <f t="shared" ca="1" si="279"/>
        <v>8</v>
      </c>
      <c r="U639" s="1">
        <f t="shared" ca="1" si="279"/>
        <v>5</v>
      </c>
      <c r="V639" s="1">
        <f t="shared" ca="1" si="279"/>
        <v>0</v>
      </c>
      <c r="W639" s="1">
        <f t="shared" ca="1" si="279"/>
        <v>5</v>
      </c>
      <c r="X639" s="1">
        <f t="shared" ca="1" si="279"/>
        <v>0</v>
      </c>
      <c r="Y639" s="1">
        <f t="shared" ca="1" si="279"/>
        <v>9</v>
      </c>
      <c r="Z639" s="1">
        <f t="shared" ca="1" si="279"/>
        <v>5</v>
      </c>
      <c r="AA639" s="1">
        <f t="shared" ca="1" si="279"/>
        <v>2</v>
      </c>
      <c r="AB639" s="1">
        <f t="shared" ca="1" si="279"/>
        <v>2</v>
      </c>
      <c r="AC639" s="1">
        <f t="shared" ca="1" si="279"/>
        <v>5</v>
      </c>
      <c r="AD639" s="1">
        <f t="shared" ca="1" si="265"/>
        <v>9</v>
      </c>
      <c r="AE639" s="1" t="str">
        <f t="shared" ca="1" si="266"/>
        <v>85050358259</v>
      </c>
      <c r="AF639" s="1">
        <v>0.142979216895047</v>
      </c>
      <c r="AG639" s="1">
        <f t="shared" si="267"/>
        <v>-1119.9562059389032</v>
      </c>
      <c r="AH639" s="1">
        <f t="shared" si="268"/>
        <v>-1120</v>
      </c>
      <c r="AI639" s="4">
        <f t="shared" ca="1" si="269"/>
        <v>44818</v>
      </c>
      <c r="AJ639" s="1" t="s">
        <v>660</v>
      </c>
      <c r="AK639" s="1">
        <v>4880.7336649678</v>
      </c>
      <c r="AL639" s="2">
        <f t="shared" si="270"/>
        <v>4880.7299999999996</v>
      </c>
      <c r="AM639" s="1">
        <v>362.20892971587301</v>
      </c>
      <c r="AN639" s="2">
        <f t="shared" si="271"/>
        <v>362.2</v>
      </c>
    </row>
    <row r="640" spans="1:40" x14ac:dyDescent="0.25">
      <c r="A640" s="1">
        <v>674</v>
      </c>
      <c r="B640" s="1">
        <v>0.65300454725791202</v>
      </c>
      <c r="C640" s="1">
        <v>-7906.6924039429896</v>
      </c>
      <c r="D640" s="1">
        <f t="shared" si="251"/>
        <v>-7907</v>
      </c>
      <c r="E640" s="4">
        <f t="shared" ca="1" si="252"/>
        <v>38031</v>
      </c>
      <c r="F640" s="1">
        <f t="shared" ca="1" si="253"/>
        <v>4</v>
      </c>
      <c r="G640" s="1">
        <f t="shared" ca="1" si="254"/>
        <v>22</v>
      </c>
      <c r="H640" s="1">
        <f t="shared" ca="1" si="255"/>
        <v>14</v>
      </c>
      <c r="I640" s="1" t="str">
        <f t="shared" ca="1" si="256"/>
        <v>4</v>
      </c>
      <c r="J640" s="1" t="str">
        <f t="shared" ca="1" si="257"/>
        <v>22</v>
      </c>
      <c r="K640" s="1" t="str">
        <f t="shared" ca="1" si="258"/>
        <v>14</v>
      </c>
      <c r="L640" s="1" t="str">
        <f t="shared" ca="1" si="259"/>
        <v>04</v>
      </c>
      <c r="M640" s="1" t="str">
        <f t="shared" ca="1" si="260"/>
        <v>22</v>
      </c>
      <c r="N640" s="1" t="str">
        <f t="shared" ca="1" si="261"/>
        <v>14</v>
      </c>
      <c r="O640" s="1">
        <v>4668.6495254371803</v>
      </c>
      <c r="P640" s="1">
        <f t="shared" si="262"/>
        <v>4668</v>
      </c>
      <c r="Q640" s="1">
        <f>2*P640+1</f>
        <v>9337</v>
      </c>
      <c r="R640" s="1" t="str">
        <f t="shared" si="263"/>
        <v>9337</v>
      </c>
      <c r="S640" s="1" t="str">
        <f t="shared" ca="1" si="264"/>
        <v>0422149337</v>
      </c>
      <c r="T640" s="1">
        <f t="shared" ca="1" si="279"/>
        <v>0</v>
      </c>
      <c r="U640" s="1">
        <f t="shared" ca="1" si="279"/>
        <v>2</v>
      </c>
      <c r="V640" s="1">
        <f t="shared" ca="1" si="279"/>
        <v>4</v>
      </c>
      <c r="W640" s="1">
        <f t="shared" ca="1" si="279"/>
        <v>8</v>
      </c>
      <c r="X640" s="1">
        <f t="shared" ca="1" si="279"/>
        <v>1</v>
      </c>
      <c r="Y640" s="1">
        <f t="shared" ca="1" si="279"/>
        <v>2</v>
      </c>
      <c r="Z640" s="1">
        <f t="shared" ca="1" si="279"/>
        <v>3</v>
      </c>
      <c r="AA640" s="1">
        <f t="shared" ca="1" si="279"/>
        <v>7</v>
      </c>
      <c r="AB640" s="1">
        <f t="shared" ca="1" si="279"/>
        <v>3</v>
      </c>
      <c r="AC640" s="1">
        <f t="shared" ca="1" si="279"/>
        <v>1</v>
      </c>
      <c r="AD640" s="1">
        <f t="shared" ca="1" si="265"/>
        <v>9</v>
      </c>
      <c r="AE640" s="1" t="str">
        <f t="shared" ca="1" si="266"/>
        <v>04221493379</v>
      </c>
      <c r="AF640" s="1">
        <v>0.70659504989776301</v>
      </c>
      <c r="AG640" s="1">
        <f t="shared" si="267"/>
        <v>-686.81038850062566</v>
      </c>
      <c r="AH640" s="1">
        <f t="shared" si="268"/>
        <v>-687</v>
      </c>
      <c r="AI640" s="4">
        <f t="shared" ca="1" si="269"/>
        <v>45251</v>
      </c>
      <c r="AJ640" s="1" t="s">
        <v>661</v>
      </c>
      <c r="AK640" s="1">
        <v>4836.4207892086597</v>
      </c>
      <c r="AL640" s="2">
        <f t="shared" si="270"/>
        <v>4836.42</v>
      </c>
      <c r="AM640" s="1">
        <v>378.42036194952198</v>
      </c>
      <c r="AN640" s="2">
        <f t="shared" si="271"/>
        <v>378.42</v>
      </c>
    </row>
    <row r="641" spans="1:40" x14ac:dyDescent="0.25">
      <c r="A641" s="1">
        <v>279</v>
      </c>
      <c r="B641" s="1">
        <v>0.65443891720328395</v>
      </c>
      <c r="C641" s="1">
        <v>-8277.7523117770907</v>
      </c>
      <c r="D641" s="1">
        <f t="shared" si="251"/>
        <v>-8278</v>
      </c>
      <c r="E641" s="4">
        <f t="shared" ca="1" si="252"/>
        <v>37660</v>
      </c>
      <c r="F641" s="1">
        <f t="shared" ca="1" si="253"/>
        <v>3</v>
      </c>
      <c r="G641" s="1">
        <f t="shared" ca="1" si="254"/>
        <v>22</v>
      </c>
      <c r="H641" s="1">
        <f t="shared" ca="1" si="255"/>
        <v>8</v>
      </c>
      <c r="I641" s="1" t="str">
        <f t="shared" ca="1" si="256"/>
        <v>3</v>
      </c>
      <c r="J641" s="1" t="str">
        <f t="shared" ca="1" si="257"/>
        <v>22</v>
      </c>
      <c r="K641" s="1" t="str">
        <f t="shared" ca="1" si="258"/>
        <v>8</v>
      </c>
      <c r="L641" s="1" t="str">
        <f t="shared" ca="1" si="259"/>
        <v>03</v>
      </c>
      <c r="M641" s="1" t="str">
        <f t="shared" ca="1" si="260"/>
        <v>22</v>
      </c>
      <c r="N641" s="1" t="str">
        <f t="shared" ca="1" si="261"/>
        <v>08</v>
      </c>
      <c r="O641" s="1">
        <v>3317.8648335215298</v>
      </c>
      <c r="P641" s="1">
        <f t="shared" si="262"/>
        <v>3317</v>
      </c>
      <c r="Q641" s="1">
        <f>P641*2</f>
        <v>6634</v>
      </c>
      <c r="R641" s="1" t="str">
        <f t="shared" si="263"/>
        <v>6634</v>
      </c>
      <c r="S641" s="1" t="str">
        <f t="shared" ca="1" si="264"/>
        <v>0322086634</v>
      </c>
      <c r="T641" s="1">
        <f t="shared" ca="1" si="279"/>
        <v>0</v>
      </c>
      <c r="U641" s="1">
        <f t="shared" ca="1" si="279"/>
        <v>9</v>
      </c>
      <c r="V641" s="1">
        <f t="shared" ca="1" si="279"/>
        <v>4</v>
      </c>
      <c r="W641" s="1">
        <f t="shared" ca="1" si="279"/>
        <v>8</v>
      </c>
      <c r="X641" s="1">
        <f t="shared" ca="1" si="279"/>
        <v>0</v>
      </c>
      <c r="Y641" s="1">
        <f t="shared" ca="1" si="279"/>
        <v>4</v>
      </c>
      <c r="Z641" s="1">
        <f t="shared" ca="1" si="279"/>
        <v>2</v>
      </c>
      <c r="AA641" s="1">
        <f t="shared" ca="1" si="279"/>
        <v>4</v>
      </c>
      <c r="AB641" s="1">
        <f t="shared" ca="1" si="279"/>
        <v>3</v>
      </c>
      <c r="AC641" s="1">
        <f t="shared" ca="1" si="279"/>
        <v>2</v>
      </c>
      <c r="AD641" s="1">
        <f t="shared" ca="1" si="265"/>
        <v>4</v>
      </c>
      <c r="AE641" s="1" t="str">
        <f t="shared" ca="1" si="266"/>
        <v>03220866344</v>
      </c>
      <c r="AF641" s="1">
        <v>0.14362010559404301</v>
      </c>
      <c r="AG641" s="1">
        <f t="shared" si="267"/>
        <v>-192.88180181279975</v>
      </c>
      <c r="AH641" s="1">
        <f t="shared" si="268"/>
        <v>-193</v>
      </c>
      <c r="AI641" s="4">
        <f t="shared" ca="1" si="269"/>
        <v>45745</v>
      </c>
      <c r="AJ641" s="1" t="s">
        <v>662</v>
      </c>
      <c r="AK641" s="1">
        <v>3327.7077547532599</v>
      </c>
      <c r="AL641" s="2">
        <f t="shared" si="270"/>
        <v>3327.7</v>
      </c>
      <c r="AM641" s="1">
        <v>439.90295113986599</v>
      </c>
      <c r="AN641" s="2">
        <f t="shared" si="271"/>
        <v>439.9</v>
      </c>
    </row>
    <row r="642" spans="1:40" x14ac:dyDescent="0.25">
      <c r="A642" s="1">
        <v>903</v>
      </c>
      <c r="B642" s="1">
        <v>0.65443891720328395</v>
      </c>
      <c r="C642" s="1">
        <v>-7867.3747978148804</v>
      </c>
      <c r="D642" s="1">
        <f t="shared" si="251"/>
        <v>-7868</v>
      </c>
      <c r="E642" s="4">
        <f t="shared" ca="1" si="252"/>
        <v>38070</v>
      </c>
      <c r="F642" s="1">
        <f t="shared" ca="1" si="253"/>
        <v>4</v>
      </c>
      <c r="G642" s="1">
        <f t="shared" ca="1" si="254"/>
        <v>23</v>
      </c>
      <c r="H642" s="1">
        <f t="shared" ca="1" si="255"/>
        <v>24</v>
      </c>
      <c r="I642" s="1" t="str">
        <f t="shared" ca="1" si="256"/>
        <v>4</v>
      </c>
      <c r="J642" s="1" t="str">
        <f t="shared" ca="1" si="257"/>
        <v>23</v>
      </c>
      <c r="K642" s="1" t="str">
        <f t="shared" ca="1" si="258"/>
        <v>24</v>
      </c>
      <c r="L642" s="1" t="str">
        <f t="shared" ca="1" si="259"/>
        <v>04</v>
      </c>
      <c r="M642" s="1" t="str">
        <f t="shared" ca="1" si="260"/>
        <v>23</v>
      </c>
      <c r="N642" s="1" t="str">
        <f t="shared" ca="1" si="261"/>
        <v>24</v>
      </c>
      <c r="O642" s="1">
        <v>3991.7468489639</v>
      </c>
      <c r="P642" s="1">
        <f t="shared" si="262"/>
        <v>3991</v>
      </c>
      <c r="Q642" s="1">
        <f t="shared" ref="Q642:Q647" si="280">2*P642+1</f>
        <v>7983</v>
      </c>
      <c r="R642" s="1" t="str">
        <f t="shared" si="263"/>
        <v>7983</v>
      </c>
      <c r="S642" s="1" t="str">
        <f t="shared" ca="1" si="264"/>
        <v>0423247983</v>
      </c>
      <c r="T642" s="1">
        <f t="shared" ca="1" si="279"/>
        <v>0</v>
      </c>
      <c r="U642" s="1">
        <f t="shared" ca="1" si="279"/>
        <v>2</v>
      </c>
      <c r="V642" s="1">
        <f t="shared" ca="1" si="279"/>
        <v>4</v>
      </c>
      <c r="W642" s="1">
        <f t="shared" ca="1" si="279"/>
        <v>7</v>
      </c>
      <c r="X642" s="1">
        <f t="shared" ca="1" si="279"/>
        <v>2</v>
      </c>
      <c r="Y642" s="1">
        <f t="shared" ca="1" si="279"/>
        <v>2</v>
      </c>
      <c r="Z642" s="1">
        <f t="shared" ca="1" si="279"/>
        <v>9</v>
      </c>
      <c r="AA642" s="1">
        <f t="shared" ca="1" si="279"/>
        <v>1</v>
      </c>
      <c r="AB642" s="1">
        <f t="shared" ca="1" si="279"/>
        <v>8</v>
      </c>
      <c r="AC642" s="1">
        <f t="shared" ca="1" si="279"/>
        <v>9</v>
      </c>
      <c r="AD642" s="1">
        <f t="shared" ca="1" si="265"/>
        <v>6</v>
      </c>
      <c r="AE642" s="1" t="str">
        <f t="shared" ca="1" si="266"/>
        <v>04232479836</v>
      </c>
      <c r="AF642" s="1">
        <v>0.185888241218299</v>
      </c>
      <c r="AG642" s="1">
        <f t="shared" si="267"/>
        <v>-173.43372905667297</v>
      </c>
      <c r="AH642" s="1">
        <f t="shared" si="268"/>
        <v>-174</v>
      </c>
      <c r="AI642" s="4">
        <f t="shared" ca="1" si="269"/>
        <v>45764</v>
      </c>
      <c r="AJ642" s="1" t="s">
        <v>663</v>
      </c>
      <c r="AK642" s="1">
        <v>3289.2544328135</v>
      </c>
      <c r="AL642" s="2">
        <f t="shared" si="270"/>
        <v>3289.25</v>
      </c>
      <c r="AM642" s="1">
        <v>303.90636921292798</v>
      </c>
      <c r="AN642" s="2">
        <f t="shared" si="271"/>
        <v>303.89999999999998</v>
      </c>
    </row>
    <row r="643" spans="1:40" x14ac:dyDescent="0.25">
      <c r="A643" s="1">
        <v>917</v>
      </c>
      <c r="B643" s="1">
        <v>0.65523239844965997</v>
      </c>
      <c r="C643" s="1">
        <v>-25261.729483931998</v>
      </c>
      <c r="D643" s="1">
        <f t="shared" ref="D643:D706" si="281">INT(C643)</f>
        <v>-25262</v>
      </c>
      <c r="E643" s="4">
        <f t="shared" ref="E643:E706" ca="1" si="282">TODAY()+D643</f>
        <v>20676</v>
      </c>
      <c r="F643" s="1">
        <f t="shared" ref="F643:F706" ca="1" si="283">MOD(YEAR(E643),100)</f>
        <v>56</v>
      </c>
      <c r="G643" s="1">
        <f t="shared" ref="G643:G706" ca="1" si="284">IF(YEAR(E643)&lt;2000,MONTH(E643),MONTH(E643)+20)</f>
        <v>8</v>
      </c>
      <c r="H643" s="1">
        <f t="shared" ref="H643:H706" ca="1" si="285">DAY(E643)</f>
        <v>9</v>
      </c>
      <c r="I643" s="1" t="str">
        <f t="shared" ref="I643:I706" ca="1" si="286">FIXED(F643,0,TRUE())</f>
        <v>56</v>
      </c>
      <c r="J643" s="1" t="str">
        <f t="shared" ref="J643:J706" ca="1" si="287">FIXED(G643,0,TRUE())</f>
        <v>8</v>
      </c>
      <c r="K643" s="1" t="str">
        <f t="shared" ref="K643:K706" ca="1" si="288">FIXED(H643,0,TRUE())</f>
        <v>9</v>
      </c>
      <c r="L643" s="1" t="str">
        <f t="shared" ref="L643:L706" ca="1" si="289">IF(LEN(I643)=1,"0"&amp;I643,I643)</f>
        <v>56</v>
      </c>
      <c r="M643" s="1" t="str">
        <f t="shared" ref="M643:M706" ca="1" si="290">IF(LEN(J643)=1,"0"&amp;J643,J643)</f>
        <v>08</v>
      </c>
      <c r="N643" s="1" t="str">
        <f t="shared" ref="N643:N706" ca="1" si="291">IF(LEN(K643)=1,"0"&amp;K643,K643)</f>
        <v>09</v>
      </c>
      <c r="O643" s="1">
        <v>2384.2059694204499</v>
      </c>
      <c r="P643" s="1">
        <f t="shared" ref="P643:P706" si="292">INT(O643)</f>
        <v>2384</v>
      </c>
      <c r="Q643" s="1">
        <f t="shared" si="280"/>
        <v>4769</v>
      </c>
      <c r="R643" s="1" t="str">
        <f t="shared" ref="R643:R706" si="293">FIXED(Q643,0,TRUE())</f>
        <v>4769</v>
      </c>
      <c r="S643" s="1" t="str">
        <f t="shared" ref="S643:S706" ca="1" si="294">L643&amp;M643&amp;N643&amp;R643</f>
        <v>5608094769</v>
      </c>
      <c r="T643" s="1">
        <f t="shared" ref="T643:AC652" ca="1" si="295">MOD(MID($S643,T$2,1)*T$1,10)</f>
        <v>5</v>
      </c>
      <c r="U643" s="1">
        <f t="shared" ca="1" si="295"/>
        <v>8</v>
      </c>
      <c r="V643" s="1">
        <f t="shared" ca="1" si="295"/>
        <v>0</v>
      </c>
      <c r="W643" s="1">
        <f t="shared" ca="1" si="295"/>
        <v>2</v>
      </c>
      <c r="X643" s="1">
        <f t="shared" ca="1" si="295"/>
        <v>0</v>
      </c>
      <c r="Y643" s="1">
        <f t="shared" ca="1" si="295"/>
        <v>7</v>
      </c>
      <c r="Z643" s="1">
        <f t="shared" ca="1" si="295"/>
        <v>8</v>
      </c>
      <c r="AA643" s="1">
        <f t="shared" ca="1" si="295"/>
        <v>3</v>
      </c>
      <c r="AB643" s="1">
        <f t="shared" ca="1" si="295"/>
        <v>6</v>
      </c>
      <c r="AC643" s="1">
        <f t="shared" ca="1" si="295"/>
        <v>7</v>
      </c>
      <c r="AD643" s="1">
        <f t="shared" ref="AD643:AD706" ca="1" si="296">MOD(10-MOD(SUM(T643:AC643),10),10)</f>
        <v>4</v>
      </c>
      <c r="AE643" s="1" t="str">
        <f t="shared" ref="AE643:AE706" ca="1" si="297">S643&amp;AD643</f>
        <v>56080947694</v>
      </c>
      <c r="AF643" s="1">
        <v>0.18372142704550301</v>
      </c>
      <c r="AG643" s="1">
        <f t="shared" ref="AG643:AG706" si="298">(D643+6935)*AF643</f>
        <v>-3367.0625934629338</v>
      </c>
      <c r="AH643" s="1">
        <f t="shared" ref="AH643:AH706" si="299">INT(AG643)</f>
        <v>-3368</v>
      </c>
      <c r="AI643" s="4">
        <f t="shared" ref="AI643:AI706" ca="1" si="300">TODAY()+AH643</f>
        <v>42570</v>
      </c>
      <c r="AJ643" s="1" t="s">
        <v>664</v>
      </c>
      <c r="AK643" s="1">
        <v>4565.9657582323698</v>
      </c>
      <c r="AL643" s="2">
        <f t="shared" ref="AL643:AL706" si="301">INT(AK643*100)/100</f>
        <v>4565.96</v>
      </c>
      <c r="AM643" s="1">
        <v>330.10345774712403</v>
      </c>
      <c r="AN643" s="2">
        <f t="shared" ref="AN643:AN706" si="302">INT(AM643*100)/100</f>
        <v>330.1</v>
      </c>
    </row>
    <row r="644" spans="1:40" x14ac:dyDescent="0.25">
      <c r="A644" s="1">
        <v>703</v>
      </c>
      <c r="B644" s="1">
        <v>0.65794854579302298</v>
      </c>
      <c r="C644" s="1">
        <v>-16148.0312509537</v>
      </c>
      <c r="D644" s="1">
        <f t="shared" si="281"/>
        <v>-16149</v>
      </c>
      <c r="E644" s="4">
        <f t="shared" ca="1" si="282"/>
        <v>29789</v>
      </c>
      <c r="F644" s="1">
        <f t="shared" ca="1" si="283"/>
        <v>81</v>
      </c>
      <c r="G644" s="1">
        <f t="shared" ca="1" si="284"/>
        <v>7</v>
      </c>
      <c r="H644" s="1">
        <f t="shared" ca="1" si="285"/>
        <v>22</v>
      </c>
      <c r="I644" s="1" t="str">
        <f t="shared" ca="1" si="286"/>
        <v>81</v>
      </c>
      <c r="J644" s="1" t="str">
        <f t="shared" ca="1" si="287"/>
        <v>7</v>
      </c>
      <c r="K644" s="1" t="str">
        <f t="shared" ca="1" si="288"/>
        <v>22</v>
      </c>
      <c r="L644" s="1" t="str">
        <f t="shared" ca="1" si="289"/>
        <v>81</v>
      </c>
      <c r="M644" s="1" t="str">
        <f t="shared" ca="1" si="290"/>
        <v>07</v>
      </c>
      <c r="N644" s="1" t="str">
        <f t="shared" ca="1" si="291"/>
        <v>22</v>
      </c>
      <c r="O644" s="1">
        <v>1124.3157139805301</v>
      </c>
      <c r="P644" s="1">
        <f t="shared" si="292"/>
        <v>1124</v>
      </c>
      <c r="Q644" s="1">
        <f t="shared" si="280"/>
        <v>2249</v>
      </c>
      <c r="R644" s="1" t="str">
        <f t="shared" si="293"/>
        <v>2249</v>
      </c>
      <c r="S644" s="1" t="str">
        <f t="shared" ca="1" si="294"/>
        <v>8107222249</v>
      </c>
      <c r="T644" s="1">
        <f t="shared" ca="1" si="295"/>
        <v>8</v>
      </c>
      <c r="U644" s="1">
        <f t="shared" ca="1" si="295"/>
        <v>3</v>
      </c>
      <c r="V644" s="1">
        <f t="shared" ca="1" si="295"/>
        <v>0</v>
      </c>
      <c r="W644" s="1">
        <f t="shared" ca="1" si="295"/>
        <v>3</v>
      </c>
      <c r="X644" s="1">
        <f t="shared" ca="1" si="295"/>
        <v>2</v>
      </c>
      <c r="Y644" s="1">
        <f t="shared" ca="1" si="295"/>
        <v>6</v>
      </c>
      <c r="Z644" s="1">
        <f t="shared" ca="1" si="295"/>
        <v>4</v>
      </c>
      <c r="AA644" s="1">
        <f t="shared" ca="1" si="295"/>
        <v>8</v>
      </c>
      <c r="AB644" s="1">
        <f t="shared" ca="1" si="295"/>
        <v>4</v>
      </c>
      <c r="AC644" s="1">
        <f t="shared" ca="1" si="295"/>
        <v>7</v>
      </c>
      <c r="AD644" s="1">
        <f t="shared" ca="1" si="296"/>
        <v>5</v>
      </c>
      <c r="AE644" s="1" t="str">
        <f t="shared" ca="1" si="297"/>
        <v>81072222495</v>
      </c>
      <c r="AF644" s="1">
        <v>0.97286904507583905</v>
      </c>
      <c r="AG644" s="1">
        <f t="shared" si="298"/>
        <v>-8964.0153813287816</v>
      </c>
      <c r="AH644" s="1">
        <f t="shared" si="299"/>
        <v>-8965</v>
      </c>
      <c r="AI644" s="4">
        <f t="shared" ca="1" si="300"/>
        <v>36973</v>
      </c>
      <c r="AJ644" s="1" t="s">
        <v>665</v>
      </c>
      <c r="AK644" s="1">
        <v>3848.4145634327201</v>
      </c>
      <c r="AL644" s="2">
        <f t="shared" si="301"/>
        <v>3848.41</v>
      </c>
      <c r="AM644" s="1">
        <v>406.143375957518</v>
      </c>
      <c r="AN644" s="2">
        <f t="shared" si="302"/>
        <v>406.14</v>
      </c>
    </row>
    <row r="645" spans="1:40" x14ac:dyDescent="0.25">
      <c r="A645" s="1">
        <v>672</v>
      </c>
      <c r="B645" s="1">
        <v>0.65883358256782698</v>
      </c>
      <c r="C645" s="1">
        <v>-11000.4965361492</v>
      </c>
      <c r="D645" s="1">
        <f t="shared" si="281"/>
        <v>-11001</v>
      </c>
      <c r="E645" s="4">
        <f t="shared" ca="1" si="282"/>
        <v>34937</v>
      </c>
      <c r="F645" s="1">
        <f t="shared" ca="1" si="283"/>
        <v>95</v>
      </c>
      <c r="G645" s="1">
        <f t="shared" ca="1" si="284"/>
        <v>8</v>
      </c>
      <c r="H645" s="1">
        <f t="shared" ca="1" si="285"/>
        <v>26</v>
      </c>
      <c r="I645" s="1" t="str">
        <f t="shared" ca="1" si="286"/>
        <v>95</v>
      </c>
      <c r="J645" s="1" t="str">
        <f t="shared" ca="1" si="287"/>
        <v>8</v>
      </c>
      <c r="K645" s="1" t="str">
        <f t="shared" ca="1" si="288"/>
        <v>26</v>
      </c>
      <c r="L645" s="1" t="str">
        <f t="shared" ca="1" si="289"/>
        <v>95</v>
      </c>
      <c r="M645" s="1" t="str">
        <f t="shared" ca="1" si="290"/>
        <v>08</v>
      </c>
      <c r="N645" s="1" t="str">
        <f t="shared" ca="1" si="291"/>
        <v>26</v>
      </c>
      <c r="O645" s="1">
        <v>2116.7401654103201</v>
      </c>
      <c r="P645" s="1">
        <f t="shared" si="292"/>
        <v>2116</v>
      </c>
      <c r="Q645" s="1">
        <f t="shared" si="280"/>
        <v>4233</v>
      </c>
      <c r="R645" s="1" t="str">
        <f t="shared" si="293"/>
        <v>4233</v>
      </c>
      <c r="S645" s="1" t="str">
        <f t="shared" ca="1" si="294"/>
        <v>9508264233</v>
      </c>
      <c r="T645" s="1">
        <f t="shared" ca="1" si="295"/>
        <v>9</v>
      </c>
      <c r="U645" s="1">
        <f t="shared" ca="1" si="295"/>
        <v>5</v>
      </c>
      <c r="V645" s="1">
        <f t="shared" ca="1" si="295"/>
        <v>0</v>
      </c>
      <c r="W645" s="1">
        <f t="shared" ca="1" si="295"/>
        <v>2</v>
      </c>
      <c r="X645" s="1">
        <f t="shared" ca="1" si="295"/>
        <v>2</v>
      </c>
      <c r="Y645" s="1">
        <f t="shared" ca="1" si="295"/>
        <v>8</v>
      </c>
      <c r="Z645" s="1">
        <f t="shared" ca="1" si="295"/>
        <v>8</v>
      </c>
      <c r="AA645" s="1">
        <f t="shared" ca="1" si="295"/>
        <v>8</v>
      </c>
      <c r="AB645" s="1">
        <f t="shared" ca="1" si="295"/>
        <v>3</v>
      </c>
      <c r="AC645" s="1">
        <f t="shared" ca="1" si="295"/>
        <v>9</v>
      </c>
      <c r="AD645" s="1">
        <f t="shared" ca="1" si="296"/>
        <v>6</v>
      </c>
      <c r="AE645" s="1" t="str">
        <f t="shared" ca="1" si="297"/>
        <v>95082642336</v>
      </c>
      <c r="AF645" s="1">
        <v>0.417462691122166</v>
      </c>
      <c r="AG645" s="1">
        <f t="shared" si="298"/>
        <v>-1697.4033021027269</v>
      </c>
      <c r="AH645" s="1">
        <f t="shared" si="299"/>
        <v>-1698</v>
      </c>
      <c r="AI645" s="4">
        <f t="shared" ca="1" si="300"/>
        <v>44240</v>
      </c>
      <c r="AJ645" s="1" t="s">
        <v>666</v>
      </c>
      <c r="AK645" s="1">
        <v>3873.2566301461802</v>
      </c>
      <c r="AL645" s="2">
        <f t="shared" si="301"/>
        <v>3873.25</v>
      </c>
      <c r="AM645" s="1">
        <v>386.31855220190999</v>
      </c>
      <c r="AN645" s="2">
        <f t="shared" si="302"/>
        <v>386.31</v>
      </c>
    </row>
    <row r="646" spans="1:40" x14ac:dyDescent="0.25">
      <c r="A646" s="1">
        <v>565</v>
      </c>
      <c r="B646" s="1">
        <v>0.65990173039948696</v>
      </c>
      <c r="C646" s="1">
        <v>-21833.111362041102</v>
      </c>
      <c r="D646" s="1">
        <f t="shared" si="281"/>
        <v>-21834</v>
      </c>
      <c r="E646" s="4">
        <f t="shared" ca="1" si="282"/>
        <v>24104</v>
      </c>
      <c r="F646" s="1">
        <f t="shared" ca="1" si="283"/>
        <v>65</v>
      </c>
      <c r="G646" s="1">
        <f t="shared" ca="1" si="284"/>
        <v>12</v>
      </c>
      <c r="H646" s="1">
        <f t="shared" ca="1" si="285"/>
        <v>28</v>
      </c>
      <c r="I646" s="1" t="str">
        <f t="shared" ca="1" si="286"/>
        <v>65</v>
      </c>
      <c r="J646" s="1" t="str">
        <f t="shared" ca="1" si="287"/>
        <v>12</v>
      </c>
      <c r="K646" s="1" t="str">
        <f t="shared" ca="1" si="288"/>
        <v>28</v>
      </c>
      <c r="L646" s="1" t="str">
        <f t="shared" ca="1" si="289"/>
        <v>65</v>
      </c>
      <c r="M646" s="1" t="str">
        <f t="shared" ca="1" si="290"/>
        <v>12</v>
      </c>
      <c r="N646" s="1" t="str">
        <f t="shared" ca="1" si="291"/>
        <v>28</v>
      </c>
      <c r="O646" s="1">
        <v>4971.8140507217604</v>
      </c>
      <c r="P646" s="1">
        <f t="shared" si="292"/>
        <v>4971</v>
      </c>
      <c r="Q646" s="1">
        <f t="shared" si="280"/>
        <v>9943</v>
      </c>
      <c r="R646" s="1" t="str">
        <f t="shared" si="293"/>
        <v>9943</v>
      </c>
      <c r="S646" s="1" t="str">
        <f t="shared" ca="1" si="294"/>
        <v>6512289943</v>
      </c>
      <c r="T646" s="1">
        <f t="shared" ca="1" si="295"/>
        <v>6</v>
      </c>
      <c r="U646" s="1">
        <f t="shared" ca="1" si="295"/>
        <v>5</v>
      </c>
      <c r="V646" s="1">
        <f t="shared" ca="1" si="295"/>
        <v>7</v>
      </c>
      <c r="W646" s="1">
        <f t="shared" ca="1" si="295"/>
        <v>8</v>
      </c>
      <c r="X646" s="1">
        <f t="shared" ca="1" si="295"/>
        <v>2</v>
      </c>
      <c r="Y646" s="1">
        <f t="shared" ca="1" si="295"/>
        <v>4</v>
      </c>
      <c r="Z646" s="1">
        <f t="shared" ca="1" si="295"/>
        <v>3</v>
      </c>
      <c r="AA646" s="1">
        <f t="shared" ca="1" si="295"/>
        <v>1</v>
      </c>
      <c r="AB646" s="1">
        <f t="shared" ca="1" si="295"/>
        <v>4</v>
      </c>
      <c r="AC646" s="1">
        <f t="shared" ca="1" si="295"/>
        <v>9</v>
      </c>
      <c r="AD646" s="1">
        <f t="shared" ca="1" si="296"/>
        <v>1</v>
      </c>
      <c r="AE646" s="1" t="str">
        <f t="shared" ca="1" si="297"/>
        <v>65122899431</v>
      </c>
      <c r="AF646" s="1">
        <v>0.19235816522721</v>
      </c>
      <c r="AG646" s="1">
        <f t="shared" si="298"/>
        <v>-2865.9443037202018</v>
      </c>
      <c r="AH646" s="1">
        <f t="shared" si="299"/>
        <v>-2866</v>
      </c>
      <c r="AI646" s="4">
        <f t="shared" ca="1" si="300"/>
        <v>43072</v>
      </c>
      <c r="AJ646" s="1" t="s">
        <v>667</v>
      </c>
      <c r="AK646" s="1">
        <v>3552.2019104586898</v>
      </c>
      <c r="AL646" s="2">
        <f t="shared" si="301"/>
        <v>3552.2</v>
      </c>
      <c r="AM646" s="1">
        <v>304.41908017212398</v>
      </c>
      <c r="AN646" s="2">
        <f t="shared" si="302"/>
        <v>304.41000000000003</v>
      </c>
    </row>
    <row r="647" spans="1:40" x14ac:dyDescent="0.25">
      <c r="A647" s="1">
        <v>623</v>
      </c>
      <c r="B647" s="1">
        <v>0.66093935972167095</v>
      </c>
      <c r="C647" s="1">
        <v>-19124.496902371298</v>
      </c>
      <c r="D647" s="1">
        <f t="shared" si="281"/>
        <v>-19125</v>
      </c>
      <c r="E647" s="4">
        <f t="shared" ca="1" si="282"/>
        <v>26813</v>
      </c>
      <c r="F647" s="1">
        <f t="shared" ca="1" si="283"/>
        <v>73</v>
      </c>
      <c r="G647" s="1">
        <f t="shared" ca="1" si="284"/>
        <v>5</v>
      </c>
      <c r="H647" s="1">
        <f t="shared" ca="1" si="285"/>
        <v>29</v>
      </c>
      <c r="I647" s="1" t="str">
        <f t="shared" ca="1" si="286"/>
        <v>73</v>
      </c>
      <c r="J647" s="1" t="str">
        <f t="shared" ca="1" si="287"/>
        <v>5</v>
      </c>
      <c r="K647" s="1" t="str">
        <f t="shared" ca="1" si="288"/>
        <v>29</v>
      </c>
      <c r="L647" s="1" t="str">
        <f t="shared" ca="1" si="289"/>
        <v>73</v>
      </c>
      <c r="M647" s="1" t="str">
        <f t="shared" ca="1" si="290"/>
        <v>05</v>
      </c>
      <c r="N647" s="1" t="str">
        <f t="shared" ca="1" si="291"/>
        <v>29</v>
      </c>
      <c r="O647" s="1">
        <v>4169.4166386913703</v>
      </c>
      <c r="P647" s="1">
        <f t="shared" si="292"/>
        <v>4169</v>
      </c>
      <c r="Q647" s="1">
        <f t="shared" si="280"/>
        <v>8339</v>
      </c>
      <c r="R647" s="1" t="str">
        <f t="shared" si="293"/>
        <v>8339</v>
      </c>
      <c r="S647" s="1" t="str">
        <f t="shared" ca="1" si="294"/>
        <v>7305298339</v>
      </c>
      <c r="T647" s="1">
        <f t="shared" ca="1" si="295"/>
        <v>7</v>
      </c>
      <c r="U647" s="1">
        <f t="shared" ca="1" si="295"/>
        <v>9</v>
      </c>
      <c r="V647" s="1">
        <f t="shared" ca="1" si="295"/>
        <v>0</v>
      </c>
      <c r="W647" s="1">
        <f t="shared" ca="1" si="295"/>
        <v>5</v>
      </c>
      <c r="X647" s="1">
        <f t="shared" ca="1" si="295"/>
        <v>2</v>
      </c>
      <c r="Y647" s="1">
        <f t="shared" ca="1" si="295"/>
        <v>7</v>
      </c>
      <c r="Z647" s="1">
        <f t="shared" ca="1" si="295"/>
        <v>6</v>
      </c>
      <c r="AA647" s="1">
        <f t="shared" ca="1" si="295"/>
        <v>7</v>
      </c>
      <c r="AB647" s="1">
        <f t="shared" ca="1" si="295"/>
        <v>3</v>
      </c>
      <c r="AC647" s="1">
        <f t="shared" ca="1" si="295"/>
        <v>7</v>
      </c>
      <c r="AD647" s="1">
        <f t="shared" ca="1" si="296"/>
        <v>7</v>
      </c>
      <c r="AE647" s="1" t="str">
        <f t="shared" ca="1" si="297"/>
        <v>73052983397</v>
      </c>
      <c r="AF647" s="1">
        <v>0.724173711355937</v>
      </c>
      <c r="AG647" s="1">
        <f t="shared" si="298"/>
        <v>-8827.6775414288713</v>
      </c>
      <c r="AH647" s="1">
        <f t="shared" si="299"/>
        <v>-8828</v>
      </c>
      <c r="AI647" s="4">
        <f t="shared" ca="1" si="300"/>
        <v>37110</v>
      </c>
      <c r="AJ647" s="1" t="s">
        <v>668</v>
      </c>
      <c r="AK647" s="1">
        <v>4144.5661793877998</v>
      </c>
      <c r="AL647" s="2">
        <f t="shared" si="301"/>
        <v>4144.5600000000004</v>
      </c>
      <c r="AM647" s="1">
        <v>423.76476332895902</v>
      </c>
      <c r="AN647" s="2">
        <f t="shared" si="302"/>
        <v>423.76</v>
      </c>
    </row>
    <row r="648" spans="1:40" x14ac:dyDescent="0.25">
      <c r="A648" s="1">
        <v>29</v>
      </c>
      <c r="B648" s="1">
        <v>0.66490676595355103</v>
      </c>
      <c r="C648" s="1">
        <v>-9964.1090121158504</v>
      </c>
      <c r="D648" s="1">
        <f t="shared" si="281"/>
        <v>-9965</v>
      </c>
      <c r="E648" s="4">
        <f t="shared" ca="1" si="282"/>
        <v>35973</v>
      </c>
      <c r="F648" s="1">
        <f t="shared" ca="1" si="283"/>
        <v>98</v>
      </c>
      <c r="G648" s="1">
        <f t="shared" ca="1" si="284"/>
        <v>6</v>
      </c>
      <c r="H648" s="1">
        <f t="shared" ca="1" si="285"/>
        <v>27</v>
      </c>
      <c r="I648" s="1" t="str">
        <f t="shared" ca="1" si="286"/>
        <v>98</v>
      </c>
      <c r="J648" s="1" t="str">
        <f t="shared" ca="1" si="287"/>
        <v>6</v>
      </c>
      <c r="K648" s="1" t="str">
        <f t="shared" ca="1" si="288"/>
        <v>27</v>
      </c>
      <c r="L648" s="1" t="str">
        <f t="shared" ca="1" si="289"/>
        <v>98</v>
      </c>
      <c r="M648" s="1" t="str">
        <f t="shared" ca="1" si="290"/>
        <v>06</v>
      </c>
      <c r="N648" s="1" t="str">
        <f t="shared" ca="1" si="291"/>
        <v>27</v>
      </c>
      <c r="O648" s="1">
        <v>4148.8212225714897</v>
      </c>
      <c r="P648" s="1">
        <f t="shared" si="292"/>
        <v>4148</v>
      </c>
      <c r="Q648" s="1">
        <f>P648*2</f>
        <v>8296</v>
      </c>
      <c r="R648" s="1" t="str">
        <f t="shared" si="293"/>
        <v>8296</v>
      </c>
      <c r="S648" s="1" t="str">
        <f t="shared" ca="1" si="294"/>
        <v>9806278296</v>
      </c>
      <c r="T648" s="1">
        <f t="shared" ca="1" si="295"/>
        <v>9</v>
      </c>
      <c r="U648" s="1">
        <f t="shared" ca="1" si="295"/>
        <v>4</v>
      </c>
      <c r="V648" s="1">
        <f t="shared" ca="1" si="295"/>
        <v>0</v>
      </c>
      <c r="W648" s="1">
        <f t="shared" ca="1" si="295"/>
        <v>4</v>
      </c>
      <c r="X648" s="1">
        <f t="shared" ca="1" si="295"/>
        <v>2</v>
      </c>
      <c r="Y648" s="1">
        <f t="shared" ca="1" si="295"/>
        <v>1</v>
      </c>
      <c r="Z648" s="1">
        <f t="shared" ca="1" si="295"/>
        <v>6</v>
      </c>
      <c r="AA648" s="1">
        <f t="shared" ca="1" si="295"/>
        <v>8</v>
      </c>
      <c r="AB648" s="1">
        <f t="shared" ca="1" si="295"/>
        <v>9</v>
      </c>
      <c r="AC648" s="1">
        <f t="shared" ca="1" si="295"/>
        <v>8</v>
      </c>
      <c r="AD648" s="1">
        <f t="shared" ca="1" si="296"/>
        <v>9</v>
      </c>
      <c r="AE648" s="1" t="str">
        <f t="shared" ca="1" si="297"/>
        <v>98062782969</v>
      </c>
      <c r="AF648" s="1">
        <v>0.68187505722220498</v>
      </c>
      <c r="AG648" s="1">
        <f t="shared" si="298"/>
        <v>-2066.0814233832812</v>
      </c>
      <c r="AH648" s="1">
        <f t="shared" si="299"/>
        <v>-2067</v>
      </c>
      <c r="AI648" s="4">
        <f t="shared" ca="1" si="300"/>
        <v>43871</v>
      </c>
      <c r="AJ648" s="1" t="s">
        <v>669</v>
      </c>
      <c r="AK648" s="1">
        <v>3811.1209448530499</v>
      </c>
      <c r="AL648" s="2">
        <f t="shared" si="301"/>
        <v>3811.12</v>
      </c>
      <c r="AM648" s="1">
        <v>396.23706778160999</v>
      </c>
      <c r="AN648" s="2">
        <f t="shared" si="302"/>
        <v>396.23</v>
      </c>
    </row>
    <row r="649" spans="1:40" x14ac:dyDescent="0.25">
      <c r="A649" s="1">
        <v>871</v>
      </c>
      <c r="B649" s="1">
        <v>0.66621906186101898</v>
      </c>
      <c r="C649" s="1">
        <v>-20529.486983855699</v>
      </c>
      <c r="D649" s="1">
        <f t="shared" si="281"/>
        <v>-20530</v>
      </c>
      <c r="E649" s="4">
        <f t="shared" ca="1" si="282"/>
        <v>25408</v>
      </c>
      <c r="F649" s="1">
        <f t="shared" ca="1" si="283"/>
        <v>69</v>
      </c>
      <c r="G649" s="1">
        <f t="shared" ca="1" si="284"/>
        <v>7</v>
      </c>
      <c r="H649" s="1">
        <f t="shared" ca="1" si="285"/>
        <v>24</v>
      </c>
      <c r="I649" s="1" t="str">
        <f t="shared" ca="1" si="286"/>
        <v>69</v>
      </c>
      <c r="J649" s="1" t="str">
        <f t="shared" ca="1" si="287"/>
        <v>7</v>
      </c>
      <c r="K649" s="1" t="str">
        <f t="shared" ca="1" si="288"/>
        <v>24</v>
      </c>
      <c r="L649" s="1" t="str">
        <f t="shared" ca="1" si="289"/>
        <v>69</v>
      </c>
      <c r="M649" s="1" t="str">
        <f t="shared" ca="1" si="290"/>
        <v>07</v>
      </c>
      <c r="N649" s="1" t="str">
        <f t="shared" ca="1" si="291"/>
        <v>24</v>
      </c>
      <c r="O649" s="1">
        <v>4260.3110751670902</v>
      </c>
      <c r="P649" s="1">
        <f t="shared" si="292"/>
        <v>4260</v>
      </c>
      <c r="Q649" s="1">
        <f>2*P649+1</f>
        <v>8521</v>
      </c>
      <c r="R649" s="1" t="str">
        <f t="shared" si="293"/>
        <v>8521</v>
      </c>
      <c r="S649" s="1" t="str">
        <f t="shared" ca="1" si="294"/>
        <v>6907248521</v>
      </c>
      <c r="T649" s="1">
        <f t="shared" ca="1" si="295"/>
        <v>6</v>
      </c>
      <c r="U649" s="1">
        <f t="shared" ca="1" si="295"/>
        <v>7</v>
      </c>
      <c r="V649" s="1">
        <f t="shared" ca="1" si="295"/>
        <v>0</v>
      </c>
      <c r="W649" s="1">
        <f t="shared" ca="1" si="295"/>
        <v>3</v>
      </c>
      <c r="X649" s="1">
        <f t="shared" ca="1" si="295"/>
        <v>2</v>
      </c>
      <c r="Y649" s="1">
        <f t="shared" ca="1" si="295"/>
        <v>2</v>
      </c>
      <c r="Z649" s="1">
        <f t="shared" ca="1" si="295"/>
        <v>6</v>
      </c>
      <c r="AA649" s="1">
        <f t="shared" ca="1" si="295"/>
        <v>5</v>
      </c>
      <c r="AB649" s="1">
        <f t="shared" ca="1" si="295"/>
        <v>2</v>
      </c>
      <c r="AC649" s="1">
        <f t="shared" ca="1" si="295"/>
        <v>3</v>
      </c>
      <c r="AD649" s="1">
        <f t="shared" ca="1" si="296"/>
        <v>4</v>
      </c>
      <c r="AE649" s="1" t="str">
        <f t="shared" ca="1" si="297"/>
        <v>69072485214</v>
      </c>
      <c r="AF649" s="1">
        <v>0.19574571977904601</v>
      </c>
      <c r="AG649" s="1">
        <f t="shared" si="298"/>
        <v>-2661.1630603961303</v>
      </c>
      <c r="AH649" s="1">
        <f t="shared" si="299"/>
        <v>-2662</v>
      </c>
      <c r="AI649" s="4">
        <f t="shared" ca="1" si="300"/>
        <v>43276</v>
      </c>
      <c r="AJ649" s="1" t="s">
        <v>299</v>
      </c>
      <c r="AK649" s="1">
        <v>4487.3500778221996</v>
      </c>
      <c r="AL649" s="2">
        <f t="shared" si="301"/>
        <v>4487.3500000000004</v>
      </c>
      <c r="AM649" s="1">
        <v>332.91116061891501</v>
      </c>
      <c r="AN649" s="2">
        <f t="shared" si="302"/>
        <v>332.91</v>
      </c>
    </row>
    <row r="650" spans="1:40" x14ac:dyDescent="0.25">
      <c r="A650" s="1">
        <v>574</v>
      </c>
      <c r="B650" s="1">
        <v>0.66808069093905498</v>
      </c>
      <c r="C650" s="1">
        <v>-8068.8775292214696</v>
      </c>
      <c r="D650" s="1">
        <f t="shared" si="281"/>
        <v>-8069</v>
      </c>
      <c r="E650" s="4">
        <f t="shared" ca="1" si="282"/>
        <v>37869</v>
      </c>
      <c r="F650" s="1">
        <f t="shared" ca="1" si="283"/>
        <v>3</v>
      </c>
      <c r="G650" s="1">
        <f t="shared" ca="1" si="284"/>
        <v>29</v>
      </c>
      <c r="H650" s="1">
        <f t="shared" ca="1" si="285"/>
        <v>5</v>
      </c>
      <c r="I650" s="1" t="str">
        <f t="shared" ca="1" si="286"/>
        <v>3</v>
      </c>
      <c r="J650" s="1" t="str">
        <f t="shared" ca="1" si="287"/>
        <v>29</v>
      </c>
      <c r="K650" s="1" t="str">
        <f t="shared" ca="1" si="288"/>
        <v>5</v>
      </c>
      <c r="L650" s="1" t="str">
        <f t="shared" ca="1" si="289"/>
        <v>03</v>
      </c>
      <c r="M650" s="1" t="str">
        <f t="shared" ca="1" si="290"/>
        <v>29</v>
      </c>
      <c r="N650" s="1" t="str">
        <f t="shared" ca="1" si="291"/>
        <v>05</v>
      </c>
      <c r="O650" s="1">
        <v>1919.8479873043</v>
      </c>
      <c r="P650" s="1">
        <f t="shared" si="292"/>
        <v>1919</v>
      </c>
      <c r="Q650" s="1">
        <f>2*P650+1</f>
        <v>3839</v>
      </c>
      <c r="R650" s="1" t="str">
        <f t="shared" si="293"/>
        <v>3839</v>
      </c>
      <c r="S650" s="1" t="str">
        <f t="shared" ca="1" si="294"/>
        <v>0329053839</v>
      </c>
      <c r="T650" s="1">
        <f t="shared" ca="1" si="295"/>
        <v>0</v>
      </c>
      <c r="U650" s="1">
        <f t="shared" ca="1" si="295"/>
        <v>9</v>
      </c>
      <c r="V650" s="1">
        <f t="shared" ca="1" si="295"/>
        <v>4</v>
      </c>
      <c r="W650" s="1">
        <f t="shared" ca="1" si="295"/>
        <v>1</v>
      </c>
      <c r="X650" s="1">
        <f t="shared" ca="1" si="295"/>
        <v>0</v>
      </c>
      <c r="Y650" s="1">
        <f t="shared" ca="1" si="295"/>
        <v>5</v>
      </c>
      <c r="Z650" s="1">
        <f t="shared" ca="1" si="295"/>
        <v>1</v>
      </c>
      <c r="AA650" s="1">
        <f t="shared" ca="1" si="295"/>
        <v>2</v>
      </c>
      <c r="AB650" s="1">
        <f t="shared" ca="1" si="295"/>
        <v>3</v>
      </c>
      <c r="AC650" s="1">
        <f t="shared" ca="1" si="295"/>
        <v>7</v>
      </c>
      <c r="AD650" s="1">
        <f t="shared" ca="1" si="296"/>
        <v>8</v>
      </c>
      <c r="AE650" s="1" t="str">
        <f t="shared" ca="1" si="297"/>
        <v>03290538398</v>
      </c>
      <c r="AF650" s="1">
        <v>0.87160863063448002</v>
      </c>
      <c r="AG650" s="1">
        <f t="shared" si="298"/>
        <v>-988.40418713950032</v>
      </c>
      <c r="AH650" s="1">
        <f t="shared" si="299"/>
        <v>-989</v>
      </c>
      <c r="AI650" s="4">
        <f t="shared" ca="1" si="300"/>
        <v>44949</v>
      </c>
      <c r="AJ650" s="1" t="s">
        <v>670</v>
      </c>
      <c r="AK650" s="1">
        <v>4410.7486190374502</v>
      </c>
      <c r="AL650" s="2">
        <f t="shared" si="301"/>
        <v>4410.74</v>
      </c>
      <c r="AM650" s="1">
        <v>323.76781517990702</v>
      </c>
      <c r="AN650" s="2">
        <f t="shared" si="302"/>
        <v>323.76</v>
      </c>
    </row>
    <row r="651" spans="1:40" x14ac:dyDescent="0.25">
      <c r="A651" s="1">
        <v>192</v>
      </c>
      <c r="B651" s="1">
        <v>0.66951506088442603</v>
      </c>
      <c r="C651" s="1">
        <v>-22115.092318491199</v>
      </c>
      <c r="D651" s="1">
        <f t="shared" si="281"/>
        <v>-22116</v>
      </c>
      <c r="E651" s="4">
        <f t="shared" ca="1" si="282"/>
        <v>23822</v>
      </c>
      <c r="F651" s="1">
        <f t="shared" ca="1" si="283"/>
        <v>65</v>
      </c>
      <c r="G651" s="1">
        <f t="shared" ca="1" si="284"/>
        <v>3</v>
      </c>
      <c r="H651" s="1">
        <f t="shared" ca="1" si="285"/>
        <v>21</v>
      </c>
      <c r="I651" s="1" t="str">
        <f t="shared" ca="1" si="286"/>
        <v>65</v>
      </c>
      <c r="J651" s="1" t="str">
        <f t="shared" ca="1" si="287"/>
        <v>3</v>
      </c>
      <c r="K651" s="1" t="str">
        <f t="shared" ca="1" si="288"/>
        <v>21</v>
      </c>
      <c r="L651" s="1" t="str">
        <f t="shared" ca="1" si="289"/>
        <v>65</v>
      </c>
      <c r="M651" s="1" t="str">
        <f t="shared" ca="1" si="290"/>
        <v>03</v>
      </c>
      <c r="N651" s="1" t="str">
        <f t="shared" ca="1" si="291"/>
        <v>21</v>
      </c>
      <c r="O651" s="1">
        <v>4497.4329660939402</v>
      </c>
      <c r="P651" s="1">
        <f t="shared" si="292"/>
        <v>4497</v>
      </c>
      <c r="Q651" s="1">
        <f>P651*2</f>
        <v>8994</v>
      </c>
      <c r="R651" s="1" t="str">
        <f t="shared" si="293"/>
        <v>8994</v>
      </c>
      <c r="S651" s="1" t="str">
        <f t="shared" ca="1" si="294"/>
        <v>6503218994</v>
      </c>
      <c r="T651" s="1">
        <f t="shared" ca="1" si="295"/>
        <v>6</v>
      </c>
      <c r="U651" s="1">
        <f t="shared" ca="1" si="295"/>
        <v>5</v>
      </c>
      <c r="V651" s="1">
        <f t="shared" ca="1" si="295"/>
        <v>0</v>
      </c>
      <c r="W651" s="1">
        <f t="shared" ca="1" si="295"/>
        <v>7</v>
      </c>
      <c r="X651" s="1">
        <f t="shared" ca="1" si="295"/>
        <v>2</v>
      </c>
      <c r="Y651" s="1">
        <f t="shared" ca="1" si="295"/>
        <v>3</v>
      </c>
      <c r="Z651" s="1">
        <f t="shared" ca="1" si="295"/>
        <v>6</v>
      </c>
      <c r="AA651" s="1">
        <f t="shared" ca="1" si="295"/>
        <v>1</v>
      </c>
      <c r="AB651" s="1">
        <f t="shared" ca="1" si="295"/>
        <v>9</v>
      </c>
      <c r="AC651" s="1">
        <f t="shared" ca="1" si="295"/>
        <v>2</v>
      </c>
      <c r="AD651" s="1">
        <f t="shared" ca="1" si="296"/>
        <v>9</v>
      </c>
      <c r="AE651" s="1" t="str">
        <f t="shared" ca="1" si="297"/>
        <v>65032189949</v>
      </c>
      <c r="AF651" s="1">
        <v>0.37983336893826097</v>
      </c>
      <c r="AG651" s="1">
        <f t="shared" si="298"/>
        <v>-5766.2503738517398</v>
      </c>
      <c r="AH651" s="1">
        <f t="shared" si="299"/>
        <v>-5767</v>
      </c>
      <c r="AI651" s="4">
        <f t="shared" ca="1" si="300"/>
        <v>40171</v>
      </c>
      <c r="AJ651" s="1" t="s">
        <v>671</v>
      </c>
      <c r="AK651" s="1">
        <v>4845.5763420514504</v>
      </c>
      <c r="AL651" s="2">
        <f t="shared" si="301"/>
        <v>4845.57</v>
      </c>
      <c r="AM651" s="1">
        <v>358.973967711417</v>
      </c>
      <c r="AN651" s="2">
        <f t="shared" si="302"/>
        <v>358.97</v>
      </c>
    </row>
    <row r="652" spans="1:40" x14ac:dyDescent="0.25">
      <c r="A652" s="1">
        <v>431</v>
      </c>
      <c r="B652" s="1">
        <v>0.67046113467818202</v>
      </c>
      <c r="C652" s="1">
        <v>-16070.010376293199</v>
      </c>
      <c r="D652" s="1">
        <f t="shared" si="281"/>
        <v>-16071</v>
      </c>
      <c r="E652" s="4">
        <f t="shared" ca="1" si="282"/>
        <v>29867</v>
      </c>
      <c r="F652" s="1">
        <f t="shared" ca="1" si="283"/>
        <v>81</v>
      </c>
      <c r="G652" s="1">
        <f t="shared" ca="1" si="284"/>
        <v>10</v>
      </c>
      <c r="H652" s="1">
        <f t="shared" ca="1" si="285"/>
        <v>8</v>
      </c>
      <c r="I652" s="1" t="str">
        <f t="shared" ca="1" si="286"/>
        <v>81</v>
      </c>
      <c r="J652" s="1" t="str">
        <f t="shared" ca="1" si="287"/>
        <v>10</v>
      </c>
      <c r="K652" s="1" t="str">
        <f t="shared" ca="1" si="288"/>
        <v>8</v>
      </c>
      <c r="L652" s="1" t="str">
        <f t="shared" ca="1" si="289"/>
        <v>81</v>
      </c>
      <c r="M652" s="1" t="str">
        <f t="shared" ca="1" si="290"/>
        <v>10</v>
      </c>
      <c r="N652" s="1" t="str">
        <f t="shared" ca="1" si="291"/>
        <v>08</v>
      </c>
      <c r="O652" s="1">
        <v>943.35065767387903</v>
      </c>
      <c r="P652" s="1">
        <f t="shared" si="292"/>
        <v>943</v>
      </c>
      <c r="Q652" s="1">
        <f>P652*2</f>
        <v>1886</v>
      </c>
      <c r="R652" s="1" t="str">
        <f t="shared" si="293"/>
        <v>1886</v>
      </c>
      <c r="S652" s="1" t="str">
        <f t="shared" ca="1" si="294"/>
        <v>8110081886</v>
      </c>
      <c r="T652" s="1">
        <f t="shared" ca="1" si="295"/>
        <v>8</v>
      </c>
      <c r="U652" s="1">
        <f t="shared" ca="1" si="295"/>
        <v>3</v>
      </c>
      <c r="V652" s="1">
        <f t="shared" ca="1" si="295"/>
        <v>7</v>
      </c>
      <c r="W652" s="1">
        <f t="shared" ca="1" si="295"/>
        <v>0</v>
      </c>
      <c r="X652" s="1">
        <f t="shared" ca="1" si="295"/>
        <v>0</v>
      </c>
      <c r="Y652" s="1">
        <f t="shared" ca="1" si="295"/>
        <v>4</v>
      </c>
      <c r="Z652" s="1">
        <f t="shared" ca="1" si="295"/>
        <v>7</v>
      </c>
      <c r="AA652" s="1">
        <f t="shared" ca="1" si="295"/>
        <v>2</v>
      </c>
      <c r="AB652" s="1">
        <f t="shared" ca="1" si="295"/>
        <v>8</v>
      </c>
      <c r="AC652" s="1">
        <f t="shared" ca="1" si="295"/>
        <v>8</v>
      </c>
      <c r="AD652" s="1">
        <f t="shared" ca="1" si="296"/>
        <v>3</v>
      </c>
      <c r="AE652" s="1" t="str">
        <f t="shared" ca="1" si="297"/>
        <v>81100818863</v>
      </c>
      <c r="AF652" s="1">
        <v>7.9348124637592707E-2</v>
      </c>
      <c r="AG652" s="1">
        <f t="shared" si="298"/>
        <v>-724.92446668904699</v>
      </c>
      <c r="AH652" s="1">
        <f t="shared" si="299"/>
        <v>-725</v>
      </c>
      <c r="AI652" s="4">
        <f t="shared" ca="1" si="300"/>
        <v>45213</v>
      </c>
      <c r="AJ652" s="1" t="s">
        <v>672</v>
      </c>
      <c r="AK652" s="1">
        <v>3741.5387432477801</v>
      </c>
      <c r="AL652" s="2">
        <f t="shared" si="301"/>
        <v>3741.53</v>
      </c>
      <c r="AM652" s="1">
        <v>498.68770409253199</v>
      </c>
      <c r="AN652" s="2">
        <f t="shared" si="302"/>
        <v>498.68</v>
      </c>
    </row>
    <row r="653" spans="1:40" x14ac:dyDescent="0.25">
      <c r="A653" s="1">
        <v>686</v>
      </c>
      <c r="B653" s="1">
        <v>0.67076631977294199</v>
      </c>
      <c r="C653" s="1">
        <v>-22449.291970580201</v>
      </c>
      <c r="D653" s="1">
        <f t="shared" si="281"/>
        <v>-22450</v>
      </c>
      <c r="E653" s="4">
        <f t="shared" ca="1" si="282"/>
        <v>23488</v>
      </c>
      <c r="F653" s="1">
        <f t="shared" ca="1" si="283"/>
        <v>64</v>
      </c>
      <c r="G653" s="1">
        <f t="shared" ca="1" si="284"/>
        <v>4</v>
      </c>
      <c r="H653" s="1">
        <f t="shared" ca="1" si="285"/>
        <v>21</v>
      </c>
      <c r="I653" s="1" t="str">
        <f t="shared" ca="1" si="286"/>
        <v>64</v>
      </c>
      <c r="J653" s="1" t="str">
        <f t="shared" ca="1" si="287"/>
        <v>4</v>
      </c>
      <c r="K653" s="1" t="str">
        <f t="shared" ca="1" si="288"/>
        <v>21</v>
      </c>
      <c r="L653" s="1" t="str">
        <f t="shared" ca="1" si="289"/>
        <v>64</v>
      </c>
      <c r="M653" s="1" t="str">
        <f t="shared" ca="1" si="290"/>
        <v>04</v>
      </c>
      <c r="N653" s="1" t="str">
        <f t="shared" ca="1" si="291"/>
        <v>21</v>
      </c>
      <c r="O653" s="1">
        <v>3904.6968901638802</v>
      </c>
      <c r="P653" s="1">
        <f t="shared" si="292"/>
        <v>3904</v>
      </c>
      <c r="Q653" s="1">
        <f>2*P653+1</f>
        <v>7809</v>
      </c>
      <c r="R653" s="1" t="str">
        <f t="shared" si="293"/>
        <v>7809</v>
      </c>
      <c r="S653" s="1" t="str">
        <f t="shared" ca="1" si="294"/>
        <v>6404217809</v>
      </c>
      <c r="T653" s="1">
        <f t="shared" ref="T653:AC662" ca="1" si="303">MOD(MID($S653,T$2,1)*T$1,10)</f>
        <v>6</v>
      </c>
      <c r="U653" s="1">
        <f t="shared" ca="1" si="303"/>
        <v>2</v>
      </c>
      <c r="V653" s="1">
        <f t="shared" ca="1" si="303"/>
        <v>0</v>
      </c>
      <c r="W653" s="1">
        <f t="shared" ca="1" si="303"/>
        <v>6</v>
      </c>
      <c r="X653" s="1">
        <f t="shared" ca="1" si="303"/>
        <v>2</v>
      </c>
      <c r="Y653" s="1">
        <f t="shared" ca="1" si="303"/>
        <v>3</v>
      </c>
      <c r="Z653" s="1">
        <f t="shared" ca="1" si="303"/>
        <v>9</v>
      </c>
      <c r="AA653" s="1">
        <f t="shared" ca="1" si="303"/>
        <v>2</v>
      </c>
      <c r="AB653" s="1">
        <f t="shared" ca="1" si="303"/>
        <v>0</v>
      </c>
      <c r="AC653" s="1">
        <f t="shared" ca="1" si="303"/>
        <v>7</v>
      </c>
      <c r="AD653" s="1">
        <f t="shared" ca="1" si="296"/>
        <v>3</v>
      </c>
      <c r="AE653" s="1" t="str">
        <f t="shared" ca="1" si="297"/>
        <v>64042178093</v>
      </c>
      <c r="AF653" s="1">
        <v>0.27726065858943499</v>
      </c>
      <c r="AG653" s="1">
        <f t="shared" si="298"/>
        <v>-4301.6991180150835</v>
      </c>
      <c r="AH653" s="1">
        <f t="shared" si="299"/>
        <v>-4302</v>
      </c>
      <c r="AI653" s="4">
        <f t="shared" ca="1" si="300"/>
        <v>41636</v>
      </c>
      <c r="AJ653" s="1" t="s">
        <v>673</v>
      </c>
      <c r="AK653" s="1">
        <v>3006.2868129520598</v>
      </c>
      <c r="AL653" s="2">
        <f t="shared" si="301"/>
        <v>3006.28</v>
      </c>
      <c r="AM653" s="1">
        <v>437.644581438643</v>
      </c>
      <c r="AN653" s="2">
        <f t="shared" si="302"/>
        <v>437.64</v>
      </c>
    </row>
    <row r="654" spans="1:40" x14ac:dyDescent="0.25">
      <c r="A654" s="1">
        <v>812</v>
      </c>
      <c r="B654" s="1">
        <v>0.67143772698141402</v>
      </c>
      <c r="C654" s="1">
        <v>-12546.7842646565</v>
      </c>
      <c r="D654" s="1">
        <f t="shared" si="281"/>
        <v>-12547</v>
      </c>
      <c r="E654" s="4">
        <f t="shared" ca="1" si="282"/>
        <v>33391</v>
      </c>
      <c r="F654" s="1">
        <f t="shared" ca="1" si="283"/>
        <v>91</v>
      </c>
      <c r="G654" s="1">
        <f t="shared" ca="1" si="284"/>
        <v>6</v>
      </c>
      <c r="H654" s="1">
        <f t="shared" ca="1" si="285"/>
        <v>2</v>
      </c>
      <c r="I654" s="1" t="str">
        <f t="shared" ca="1" si="286"/>
        <v>91</v>
      </c>
      <c r="J654" s="1" t="str">
        <f t="shared" ca="1" si="287"/>
        <v>6</v>
      </c>
      <c r="K654" s="1" t="str">
        <f t="shared" ca="1" si="288"/>
        <v>2</v>
      </c>
      <c r="L654" s="1" t="str">
        <f t="shared" ca="1" si="289"/>
        <v>91</v>
      </c>
      <c r="M654" s="1" t="str">
        <f t="shared" ca="1" si="290"/>
        <v>06</v>
      </c>
      <c r="N654" s="1" t="str">
        <f t="shared" ca="1" si="291"/>
        <v>02</v>
      </c>
      <c r="O654" s="1">
        <v>984.40418713949998</v>
      </c>
      <c r="P654" s="1">
        <f t="shared" si="292"/>
        <v>984</v>
      </c>
      <c r="Q654" s="1">
        <f>2*P654+1</f>
        <v>1969</v>
      </c>
      <c r="R654" s="1" t="str">
        <f t="shared" si="293"/>
        <v>1969</v>
      </c>
      <c r="S654" s="1" t="str">
        <f t="shared" ca="1" si="294"/>
        <v>9106021969</v>
      </c>
      <c r="T654" s="1">
        <f t="shared" ca="1" si="303"/>
        <v>9</v>
      </c>
      <c r="U654" s="1">
        <f t="shared" ca="1" si="303"/>
        <v>3</v>
      </c>
      <c r="V654" s="1">
        <f t="shared" ca="1" si="303"/>
        <v>0</v>
      </c>
      <c r="W654" s="1">
        <f t="shared" ca="1" si="303"/>
        <v>4</v>
      </c>
      <c r="X654" s="1">
        <f t="shared" ca="1" si="303"/>
        <v>0</v>
      </c>
      <c r="Y654" s="1">
        <f t="shared" ca="1" si="303"/>
        <v>6</v>
      </c>
      <c r="Z654" s="1">
        <f t="shared" ca="1" si="303"/>
        <v>7</v>
      </c>
      <c r="AA654" s="1">
        <f t="shared" ca="1" si="303"/>
        <v>1</v>
      </c>
      <c r="AB654" s="1">
        <f t="shared" ca="1" si="303"/>
        <v>6</v>
      </c>
      <c r="AC654" s="1">
        <f t="shared" ca="1" si="303"/>
        <v>7</v>
      </c>
      <c r="AD654" s="1">
        <f t="shared" ca="1" si="296"/>
        <v>7</v>
      </c>
      <c r="AE654" s="1" t="str">
        <f t="shared" ca="1" si="297"/>
        <v>91060219697</v>
      </c>
      <c r="AF654" s="1">
        <v>0.24204229865413401</v>
      </c>
      <c r="AG654" s="1">
        <f t="shared" si="298"/>
        <v>-1358.341380047</v>
      </c>
      <c r="AH654" s="1">
        <f t="shared" si="299"/>
        <v>-1359</v>
      </c>
      <c r="AI654" s="4">
        <f t="shared" ca="1" si="300"/>
        <v>44579</v>
      </c>
      <c r="AJ654" s="1" t="s">
        <v>674</v>
      </c>
      <c r="AK654" s="1">
        <v>4692.6175725577596</v>
      </c>
      <c r="AL654" s="2">
        <f t="shared" si="301"/>
        <v>4692.6099999999997</v>
      </c>
      <c r="AM654" s="1">
        <v>364.39405499435401</v>
      </c>
      <c r="AN654" s="2">
        <f t="shared" si="302"/>
        <v>364.39</v>
      </c>
    </row>
    <row r="655" spans="1:40" x14ac:dyDescent="0.25">
      <c r="A655" s="1">
        <v>252</v>
      </c>
      <c r="B655" s="1">
        <v>0.67152928250984201</v>
      </c>
      <c r="C655" s="1">
        <v>-20460.066835535799</v>
      </c>
      <c r="D655" s="1">
        <f t="shared" si="281"/>
        <v>-20461</v>
      </c>
      <c r="E655" s="4">
        <f t="shared" ca="1" si="282"/>
        <v>25477</v>
      </c>
      <c r="F655" s="1">
        <f t="shared" ca="1" si="283"/>
        <v>69</v>
      </c>
      <c r="G655" s="1">
        <f t="shared" ca="1" si="284"/>
        <v>10</v>
      </c>
      <c r="H655" s="1">
        <f t="shared" ca="1" si="285"/>
        <v>1</v>
      </c>
      <c r="I655" s="1" t="str">
        <f t="shared" ca="1" si="286"/>
        <v>69</v>
      </c>
      <c r="J655" s="1" t="str">
        <f t="shared" ca="1" si="287"/>
        <v>10</v>
      </c>
      <c r="K655" s="1" t="str">
        <f t="shared" ca="1" si="288"/>
        <v>1</v>
      </c>
      <c r="L655" s="1" t="str">
        <f t="shared" ca="1" si="289"/>
        <v>69</v>
      </c>
      <c r="M655" s="1" t="str">
        <f t="shared" ca="1" si="290"/>
        <v>10</v>
      </c>
      <c r="N655" s="1" t="str">
        <f t="shared" ca="1" si="291"/>
        <v>01</v>
      </c>
      <c r="O655" s="1">
        <v>1862.45542771691</v>
      </c>
      <c r="P655" s="1">
        <f t="shared" si="292"/>
        <v>1862</v>
      </c>
      <c r="Q655" s="1">
        <f t="shared" ref="Q655:Q663" si="304">P655*2</f>
        <v>3724</v>
      </c>
      <c r="R655" s="1" t="str">
        <f t="shared" si="293"/>
        <v>3724</v>
      </c>
      <c r="S655" s="1" t="str">
        <f t="shared" ca="1" si="294"/>
        <v>6910013724</v>
      </c>
      <c r="T655" s="1">
        <f t="shared" ca="1" si="303"/>
        <v>6</v>
      </c>
      <c r="U655" s="1">
        <f t="shared" ca="1" si="303"/>
        <v>7</v>
      </c>
      <c r="V655" s="1">
        <f t="shared" ca="1" si="303"/>
        <v>7</v>
      </c>
      <c r="W655" s="1">
        <f t="shared" ca="1" si="303"/>
        <v>0</v>
      </c>
      <c r="X655" s="1">
        <f t="shared" ca="1" si="303"/>
        <v>0</v>
      </c>
      <c r="Y655" s="1">
        <f t="shared" ca="1" si="303"/>
        <v>3</v>
      </c>
      <c r="Z655" s="1">
        <f t="shared" ca="1" si="303"/>
        <v>1</v>
      </c>
      <c r="AA655" s="1">
        <f t="shared" ca="1" si="303"/>
        <v>3</v>
      </c>
      <c r="AB655" s="1">
        <f t="shared" ca="1" si="303"/>
        <v>2</v>
      </c>
      <c r="AC655" s="1">
        <f t="shared" ca="1" si="303"/>
        <v>2</v>
      </c>
      <c r="AD655" s="1">
        <f t="shared" ca="1" si="296"/>
        <v>9</v>
      </c>
      <c r="AE655" s="1" t="str">
        <f t="shared" ca="1" si="297"/>
        <v>69100137249</v>
      </c>
      <c r="AF655" s="1">
        <v>0.56755272072511997</v>
      </c>
      <c r="AG655" s="1">
        <f t="shared" si="298"/>
        <v>-7676.7181005279726</v>
      </c>
      <c r="AH655" s="1">
        <f t="shared" si="299"/>
        <v>-7677</v>
      </c>
      <c r="AI655" s="4">
        <f t="shared" ca="1" si="300"/>
        <v>38261</v>
      </c>
      <c r="AJ655" s="1" t="s">
        <v>675</v>
      </c>
      <c r="AK655" s="1">
        <v>4175.2677999206498</v>
      </c>
      <c r="AL655" s="2">
        <f t="shared" si="301"/>
        <v>4175.26</v>
      </c>
      <c r="AM655" s="1">
        <v>399.64293343913101</v>
      </c>
      <c r="AN655" s="2">
        <f t="shared" si="302"/>
        <v>399.64</v>
      </c>
    </row>
    <row r="656" spans="1:40" x14ac:dyDescent="0.25">
      <c r="A656" s="1">
        <v>177</v>
      </c>
      <c r="B656" s="1">
        <v>0.67192602313302996</v>
      </c>
      <c r="C656" s="1">
        <v>-13585.6291390729</v>
      </c>
      <c r="D656" s="1">
        <f t="shared" si="281"/>
        <v>-13586</v>
      </c>
      <c r="E656" s="4">
        <f t="shared" ca="1" si="282"/>
        <v>32352</v>
      </c>
      <c r="F656" s="1">
        <f t="shared" ca="1" si="283"/>
        <v>88</v>
      </c>
      <c r="G656" s="1">
        <f t="shared" ca="1" si="284"/>
        <v>7</v>
      </c>
      <c r="H656" s="1">
        <f t="shared" ca="1" si="285"/>
        <v>28</v>
      </c>
      <c r="I656" s="1" t="str">
        <f t="shared" ca="1" si="286"/>
        <v>88</v>
      </c>
      <c r="J656" s="1" t="str">
        <f t="shared" ca="1" si="287"/>
        <v>7</v>
      </c>
      <c r="K656" s="1" t="str">
        <f t="shared" ca="1" si="288"/>
        <v>28</v>
      </c>
      <c r="L656" s="1" t="str">
        <f t="shared" ca="1" si="289"/>
        <v>88</v>
      </c>
      <c r="M656" s="1" t="str">
        <f t="shared" ca="1" si="290"/>
        <v>07</v>
      </c>
      <c r="N656" s="1" t="str">
        <f t="shared" ca="1" si="291"/>
        <v>28</v>
      </c>
      <c r="O656" s="1">
        <v>4862.7956480605499</v>
      </c>
      <c r="P656" s="1">
        <f t="shared" si="292"/>
        <v>4862</v>
      </c>
      <c r="Q656" s="1">
        <f t="shared" si="304"/>
        <v>9724</v>
      </c>
      <c r="R656" s="1" t="str">
        <f t="shared" si="293"/>
        <v>9724</v>
      </c>
      <c r="S656" s="1" t="str">
        <f t="shared" ca="1" si="294"/>
        <v>8807289724</v>
      </c>
      <c r="T656" s="1">
        <f t="shared" ca="1" si="303"/>
        <v>8</v>
      </c>
      <c r="U656" s="1">
        <f t="shared" ca="1" si="303"/>
        <v>4</v>
      </c>
      <c r="V656" s="1">
        <f t="shared" ca="1" si="303"/>
        <v>0</v>
      </c>
      <c r="W656" s="1">
        <f t="shared" ca="1" si="303"/>
        <v>3</v>
      </c>
      <c r="X656" s="1">
        <f t="shared" ca="1" si="303"/>
        <v>2</v>
      </c>
      <c r="Y656" s="1">
        <f t="shared" ca="1" si="303"/>
        <v>4</v>
      </c>
      <c r="Z656" s="1">
        <f t="shared" ca="1" si="303"/>
        <v>3</v>
      </c>
      <c r="AA656" s="1">
        <f t="shared" ca="1" si="303"/>
        <v>3</v>
      </c>
      <c r="AB656" s="1">
        <f t="shared" ca="1" si="303"/>
        <v>2</v>
      </c>
      <c r="AC656" s="1">
        <f t="shared" ca="1" si="303"/>
        <v>2</v>
      </c>
      <c r="AD656" s="1">
        <f t="shared" ca="1" si="296"/>
        <v>9</v>
      </c>
      <c r="AE656" s="1" t="str">
        <f t="shared" ca="1" si="297"/>
        <v>88072897249</v>
      </c>
      <c r="AF656" s="1">
        <v>0.32032227546006697</v>
      </c>
      <c r="AG656" s="1">
        <f t="shared" si="298"/>
        <v>-2130.4634540849056</v>
      </c>
      <c r="AH656" s="1">
        <f t="shared" si="299"/>
        <v>-2131</v>
      </c>
      <c r="AI656" s="4">
        <f t="shared" ca="1" si="300"/>
        <v>43807</v>
      </c>
      <c r="AJ656" s="1" t="s">
        <v>676</v>
      </c>
      <c r="AK656" s="1">
        <v>4152.6841029084098</v>
      </c>
      <c r="AL656" s="2">
        <f t="shared" si="301"/>
        <v>4152.68</v>
      </c>
      <c r="AM656" s="1">
        <v>408.21253089999101</v>
      </c>
      <c r="AN656" s="2">
        <f t="shared" si="302"/>
        <v>408.21</v>
      </c>
    </row>
    <row r="657" spans="1:40" x14ac:dyDescent="0.25">
      <c r="A657" s="1">
        <v>59</v>
      </c>
      <c r="B657" s="1">
        <v>0.67201757866145795</v>
      </c>
      <c r="C657" s="1">
        <v>-23550.184942167401</v>
      </c>
      <c r="D657" s="1">
        <f t="shared" si="281"/>
        <v>-23551</v>
      </c>
      <c r="E657" s="4">
        <f t="shared" ca="1" si="282"/>
        <v>22387</v>
      </c>
      <c r="F657" s="1">
        <f t="shared" ca="1" si="283"/>
        <v>61</v>
      </c>
      <c r="G657" s="1">
        <f t="shared" ca="1" si="284"/>
        <v>4</v>
      </c>
      <c r="H657" s="1">
        <f t="shared" ca="1" si="285"/>
        <v>16</v>
      </c>
      <c r="I657" s="1" t="str">
        <f t="shared" ca="1" si="286"/>
        <v>61</v>
      </c>
      <c r="J657" s="1" t="str">
        <f t="shared" ca="1" si="287"/>
        <v>4</v>
      </c>
      <c r="K657" s="1" t="str">
        <f t="shared" ca="1" si="288"/>
        <v>16</v>
      </c>
      <c r="L657" s="1" t="str">
        <f t="shared" ca="1" si="289"/>
        <v>61</v>
      </c>
      <c r="M657" s="1" t="str">
        <f t="shared" ca="1" si="290"/>
        <v>04</v>
      </c>
      <c r="N657" s="1" t="str">
        <f t="shared" ca="1" si="291"/>
        <v>16</v>
      </c>
      <c r="O657" s="1">
        <v>2496.3823358867198</v>
      </c>
      <c r="P657" s="1">
        <f t="shared" si="292"/>
        <v>2496</v>
      </c>
      <c r="Q657" s="1">
        <f t="shared" si="304"/>
        <v>4992</v>
      </c>
      <c r="R657" s="1" t="str">
        <f t="shared" si="293"/>
        <v>4992</v>
      </c>
      <c r="S657" s="1" t="str">
        <f t="shared" ca="1" si="294"/>
        <v>6104164992</v>
      </c>
      <c r="T657" s="1">
        <f t="shared" ca="1" si="303"/>
        <v>6</v>
      </c>
      <c r="U657" s="1">
        <f t="shared" ca="1" si="303"/>
        <v>3</v>
      </c>
      <c r="V657" s="1">
        <f t="shared" ca="1" si="303"/>
        <v>0</v>
      </c>
      <c r="W657" s="1">
        <f t="shared" ca="1" si="303"/>
        <v>6</v>
      </c>
      <c r="X657" s="1">
        <f t="shared" ca="1" si="303"/>
        <v>1</v>
      </c>
      <c r="Y657" s="1">
        <f t="shared" ca="1" si="303"/>
        <v>8</v>
      </c>
      <c r="Z657" s="1">
        <f t="shared" ca="1" si="303"/>
        <v>8</v>
      </c>
      <c r="AA657" s="1">
        <f t="shared" ca="1" si="303"/>
        <v>1</v>
      </c>
      <c r="AB657" s="1">
        <f t="shared" ca="1" si="303"/>
        <v>9</v>
      </c>
      <c r="AC657" s="1">
        <f t="shared" ca="1" si="303"/>
        <v>6</v>
      </c>
      <c r="AD657" s="1">
        <f t="shared" ca="1" si="296"/>
        <v>2</v>
      </c>
      <c r="AE657" s="1" t="str">
        <f t="shared" ca="1" si="297"/>
        <v>61041649922</v>
      </c>
      <c r="AF657" s="1">
        <v>0.35908078249458297</v>
      </c>
      <c r="AG657" s="1">
        <f t="shared" si="298"/>
        <v>-5966.4862819299906</v>
      </c>
      <c r="AH657" s="1">
        <f t="shared" si="299"/>
        <v>-5967</v>
      </c>
      <c r="AI657" s="4">
        <f t="shared" ca="1" si="300"/>
        <v>39971</v>
      </c>
      <c r="AJ657" s="1" t="s">
        <v>677</v>
      </c>
      <c r="AK657" s="1">
        <v>3794.7019867549702</v>
      </c>
      <c r="AL657" s="2">
        <f t="shared" si="301"/>
        <v>3794.7</v>
      </c>
      <c r="AM657" s="1">
        <v>457.06045716727198</v>
      </c>
      <c r="AN657" s="2">
        <f t="shared" si="302"/>
        <v>457.06</v>
      </c>
    </row>
    <row r="658" spans="1:40" x14ac:dyDescent="0.25">
      <c r="A658" s="1">
        <v>93</v>
      </c>
      <c r="B658" s="1">
        <v>0.67210913418988605</v>
      </c>
      <c r="C658" s="1">
        <v>-14099.215369121401</v>
      </c>
      <c r="D658" s="1">
        <f t="shared" si="281"/>
        <v>-14100</v>
      </c>
      <c r="E658" s="4">
        <f t="shared" ca="1" si="282"/>
        <v>31838</v>
      </c>
      <c r="F658" s="1">
        <f t="shared" ca="1" si="283"/>
        <v>87</v>
      </c>
      <c r="G658" s="1">
        <f t="shared" ca="1" si="284"/>
        <v>3</v>
      </c>
      <c r="H658" s="1">
        <f t="shared" ca="1" si="285"/>
        <v>2</v>
      </c>
      <c r="I658" s="1" t="str">
        <f t="shared" ca="1" si="286"/>
        <v>87</v>
      </c>
      <c r="J658" s="1" t="str">
        <f t="shared" ca="1" si="287"/>
        <v>3</v>
      </c>
      <c r="K658" s="1" t="str">
        <f t="shared" ca="1" si="288"/>
        <v>2</v>
      </c>
      <c r="L658" s="1" t="str">
        <f t="shared" ca="1" si="289"/>
        <v>87</v>
      </c>
      <c r="M658" s="1" t="str">
        <f t="shared" ca="1" si="290"/>
        <v>03</v>
      </c>
      <c r="N658" s="1" t="str">
        <f t="shared" ca="1" si="291"/>
        <v>02</v>
      </c>
      <c r="O658" s="1">
        <v>618.08038575395994</v>
      </c>
      <c r="P658" s="1">
        <f t="shared" si="292"/>
        <v>618</v>
      </c>
      <c r="Q658" s="1">
        <f t="shared" si="304"/>
        <v>1236</v>
      </c>
      <c r="R658" s="1" t="str">
        <f t="shared" si="293"/>
        <v>1236</v>
      </c>
      <c r="S658" s="1" t="str">
        <f t="shared" ca="1" si="294"/>
        <v>8703021236</v>
      </c>
      <c r="T658" s="1">
        <f t="shared" ca="1" si="303"/>
        <v>8</v>
      </c>
      <c r="U658" s="1">
        <f t="shared" ca="1" si="303"/>
        <v>1</v>
      </c>
      <c r="V658" s="1">
        <f t="shared" ca="1" si="303"/>
        <v>0</v>
      </c>
      <c r="W658" s="1">
        <f t="shared" ca="1" si="303"/>
        <v>7</v>
      </c>
      <c r="X658" s="1">
        <f t="shared" ca="1" si="303"/>
        <v>0</v>
      </c>
      <c r="Y658" s="1">
        <f t="shared" ca="1" si="303"/>
        <v>6</v>
      </c>
      <c r="Z658" s="1">
        <f t="shared" ca="1" si="303"/>
        <v>7</v>
      </c>
      <c r="AA658" s="1">
        <f t="shared" ca="1" si="303"/>
        <v>8</v>
      </c>
      <c r="AB658" s="1">
        <f t="shared" ca="1" si="303"/>
        <v>3</v>
      </c>
      <c r="AC658" s="1">
        <f t="shared" ca="1" si="303"/>
        <v>8</v>
      </c>
      <c r="AD658" s="1">
        <f t="shared" ca="1" si="296"/>
        <v>2</v>
      </c>
      <c r="AE658" s="1" t="str">
        <f t="shared" ca="1" si="297"/>
        <v>87030212362</v>
      </c>
      <c r="AF658" s="1">
        <v>0.89742728965117402</v>
      </c>
      <c r="AG658" s="1">
        <f t="shared" si="298"/>
        <v>-6430.0665303506621</v>
      </c>
      <c r="AH658" s="1">
        <f t="shared" si="299"/>
        <v>-6431</v>
      </c>
      <c r="AI658" s="4">
        <f t="shared" ca="1" si="300"/>
        <v>39507</v>
      </c>
      <c r="AJ658" s="1" t="s">
        <v>678</v>
      </c>
      <c r="AK658" s="1">
        <v>4594.2869350260898</v>
      </c>
      <c r="AL658" s="2">
        <f t="shared" si="301"/>
        <v>4594.28</v>
      </c>
      <c r="AM658" s="1">
        <v>334.44929349650602</v>
      </c>
      <c r="AN658" s="2">
        <f t="shared" si="302"/>
        <v>334.44</v>
      </c>
    </row>
    <row r="659" spans="1:40" x14ac:dyDescent="0.25">
      <c r="A659" s="1">
        <v>130</v>
      </c>
      <c r="B659" s="1">
        <v>0.67635120700704998</v>
      </c>
      <c r="C659" s="1">
        <v>-20705.801873836499</v>
      </c>
      <c r="D659" s="1">
        <f t="shared" si="281"/>
        <v>-20706</v>
      </c>
      <c r="E659" s="4">
        <f t="shared" ca="1" si="282"/>
        <v>25232</v>
      </c>
      <c r="F659" s="1">
        <f t="shared" ca="1" si="283"/>
        <v>69</v>
      </c>
      <c r="G659" s="1">
        <f t="shared" ca="1" si="284"/>
        <v>1</v>
      </c>
      <c r="H659" s="1">
        <f t="shared" ca="1" si="285"/>
        <v>29</v>
      </c>
      <c r="I659" s="1" t="str">
        <f t="shared" ca="1" si="286"/>
        <v>69</v>
      </c>
      <c r="J659" s="1" t="str">
        <f t="shared" ca="1" si="287"/>
        <v>1</v>
      </c>
      <c r="K659" s="1" t="str">
        <f t="shared" ca="1" si="288"/>
        <v>29</v>
      </c>
      <c r="L659" s="1" t="str">
        <f t="shared" ca="1" si="289"/>
        <v>69</v>
      </c>
      <c r="M659" s="1" t="str">
        <f t="shared" ca="1" si="290"/>
        <v>01</v>
      </c>
      <c r="N659" s="1" t="str">
        <f t="shared" ca="1" si="291"/>
        <v>29</v>
      </c>
      <c r="O659" s="1">
        <v>2908.4279610583799</v>
      </c>
      <c r="P659" s="1">
        <f t="shared" si="292"/>
        <v>2908</v>
      </c>
      <c r="Q659" s="1">
        <f t="shared" si="304"/>
        <v>5816</v>
      </c>
      <c r="R659" s="1" t="str">
        <f t="shared" si="293"/>
        <v>5816</v>
      </c>
      <c r="S659" s="1" t="str">
        <f t="shared" ca="1" si="294"/>
        <v>6901295816</v>
      </c>
      <c r="T659" s="1">
        <f t="shared" ca="1" si="303"/>
        <v>6</v>
      </c>
      <c r="U659" s="1">
        <f t="shared" ca="1" si="303"/>
        <v>7</v>
      </c>
      <c r="V659" s="1">
        <f t="shared" ca="1" si="303"/>
        <v>0</v>
      </c>
      <c r="W659" s="1">
        <f t="shared" ca="1" si="303"/>
        <v>9</v>
      </c>
      <c r="X659" s="1">
        <f t="shared" ca="1" si="303"/>
        <v>2</v>
      </c>
      <c r="Y659" s="1">
        <f t="shared" ca="1" si="303"/>
        <v>7</v>
      </c>
      <c r="Z659" s="1">
        <f t="shared" ca="1" si="303"/>
        <v>5</v>
      </c>
      <c r="AA659" s="1">
        <f t="shared" ca="1" si="303"/>
        <v>2</v>
      </c>
      <c r="AB659" s="1">
        <f t="shared" ca="1" si="303"/>
        <v>1</v>
      </c>
      <c r="AC659" s="1">
        <f t="shared" ca="1" si="303"/>
        <v>8</v>
      </c>
      <c r="AD659" s="1">
        <f t="shared" ca="1" si="296"/>
        <v>3</v>
      </c>
      <c r="AE659" s="1" t="str">
        <f t="shared" ca="1" si="297"/>
        <v>69012958163</v>
      </c>
      <c r="AF659" s="1">
        <v>0.85345011749626098</v>
      </c>
      <c r="AG659" s="1">
        <f t="shared" si="298"/>
        <v>-11752.861568041009</v>
      </c>
      <c r="AH659" s="1">
        <f t="shared" si="299"/>
        <v>-11753</v>
      </c>
      <c r="AI659" s="4">
        <f t="shared" ca="1" si="300"/>
        <v>34185</v>
      </c>
      <c r="AJ659" s="1" t="s">
        <v>420</v>
      </c>
      <c r="AK659" s="1">
        <v>4673.7571337015897</v>
      </c>
      <c r="AL659" s="2">
        <f t="shared" si="301"/>
        <v>4673.75</v>
      </c>
      <c r="AM659" s="1">
        <v>387.78344065675799</v>
      </c>
      <c r="AN659" s="2">
        <f t="shared" si="302"/>
        <v>387.78</v>
      </c>
    </row>
    <row r="660" spans="1:40" x14ac:dyDescent="0.25">
      <c r="A660" s="1">
        <v>240</v>
      </c>
      <c r="B660" s="1">
        <v>0.67842646565141795</v>
      </c>
      <c r="C660" s="1">
        <v>-12026.440321054701</v>
      </c>
      <c r="D660" s="1">
        <f t="shared" si="281"/>
        <v>-12027</v>
      </c>
      <c r="E660" s="4">
        <f t="shared" ca="1" si="282"/>
        <v>33911</v>
      </c>
      <c r="F660" s="1">
        <f t="shared" ca="1" si="283"/>
        <v>92</v>
      </c>
      <c r="G660" s="1">
        <f t="shared" ca="1" si="284"/>
        <v>11</v>
      </c>
      <c r="H660" s="1">
        <f t="shared" ca="1" si="285"/>
        <v>3</v>
      </c>
      <c r="I660" s="1" t="str">
        <f t="shared" ca="1" si="286"/>
        <v>92</v>
      </c>
      <c r="J660" s="1" t="str">
        <f t="shared" ca="1" si="287"/>
        <v>11</v>
      </c>
      <c r="K660" s="1" t="str">
        <f t="shared" ca="1" si="288"/>
        <v>3</v>
      </c>
      <c r="L660" s="1" t="str">
        <f t="shared" ca="1" si="289"/>
        <v>92</v>
      </c>
      <c r="M660" s="1" t="str">
        <f t="shared" ca="1" si="290"/>
        <v>11</v>
      </c>
      <c r="N660" s="1" t="str">
        <f t="shared" ca="1" si="291"/>
        <v>03</v>
      </c>
      <c r="O660" s="1">
        <v>4324.8433790093704</v>
      </c>
      <c r="P660" s="1">
        <f t="shared" si="292"/>
        <v>4324</v>
      </c>
      <c r="Q660" s="1">
        <f t="shared" si="304"/>
        <v>8648</v>
      </c>
      <c r="R660" s="1" t="str">
        <f t="shared" si="293"/>
        <v>8648</v>
      </c>
      <c r="S660" s="1" t="str">
        <f t="shared" ca="1" si="294"/>
        <v>9211038648</v>
      </c>
      <c r="T660" s="1">
        <f t="shared" ca="1" si="303"/>
        <v>9</v>
      </c>
      <c r="U660" s="1">
        <f t="shared" ca="1" si="303"/>
        <v>6</v>
      </c>
      <c r="V660" s="1">
        <f t="shared" ca="1" si="303"/>
        <v>7</v>
      </c>
      <c r="W660" s="1">
        <f t="shared" ca="1" si="303"/>
        <v>9</v>
      </c>
      <c r="X660" s="1">
        <f t="shared" ca="1" si="303"/>
        <v>0</v>
      </c>
      <c r="Y660" s="1">
        <f t="shared" ca="1" si="303"/>
        <v>9</v>
      </c>
      <c r="Z660" s="1">
        <f t="shared" ca="1" si="303"/>
        <v>6</v>
      </c>
      <c r="AA660" s="1">
        <f t="shared" ca="1" si="303"/>
        <v>4</v>
      </c>
      <c r="AB660" s="1">
        <f t="shared" ca="1" si="303"/>
        <v>4</v>
      </c>
      <c r="AC660" s="1">
        <f t="shared" ca="1" si="303"/>
        <v>4</v>
      </c>
      <c r="AD660" s="1">
        <f t="shared" ca="1" si="296"/>
        <v>2</v>
      </c>
      <c r="AE660" s="1" t="str">
        <f t="shared" ca="1" si="297"/>
        <v>92110386482</v>
      </c>
      <c r="AF660" s="1">
        <v>0.74562822351756297</v>
      </c>
      <c r="AG660" s="1">
        <f t="shared" si="298"/>
        <v>-3796.7389141514304</v>
      </c>
      <c r="AH660" s="1">
        <f t="shared" si="299"/>
        <v>-3797</v>
      </c>
      <c r="AI660" s="4">
        <f t="shared" ca="1" si="300"/>
        <v>42141</v>
      </c>
      <c r="AJ660" s="1" t="s">
        <v>679</v>
      </c>
      <c r="AK660" s="1">
        <v>3034.97421185949</v>
      </c>
      <c r="AL660" s="2">
        <f t="shared" si="301"/>
        <v>3034.97</v>
      </c>
      <c r="AM660" s="1">
        <v>399.25229651783798</v>
      </c>
      <c r="AN660" s="2">
        <f t="shared" si="302"/>
        <v>399.25</v>
      </c>
    </row>
    <row r="661" spans="1:40" x14ac:dyDescent="0.25">
      <c r="A661" s="1">
        <v>484</v>
      </c>
      <c r="B661" s="1">
        <v>0.67842646565141795</v>
      </c>
      <c r="C661" s="1">
        <v>-18156.3008514664</v>
      </c>
      <c r="D661" s="1">
        <f t="shared" si="281"/>
        <v>-18157</v>
      </c>
      <c r="E661" s="4">
        <f t="shared" ca="1" si="282"/>
        <v>27781</v>
      </c>
      <c r="F661" s="1">
        <f t="shared" ca="1" si="283"/>
        <v>76</v>
      </c>
      <c r="G661" s="1">
        <f t="shared" ca="1" si="284"/>
        <v>1</v>
      </c>
      <c r="H661" s="1">
        <f t="shared" ca="1" si="285"/>
        <v>22</v>
      </c>
      <c r="I661" s="1" t="str">
        <f t="shared" ca="1" si="286"/>
        <v>76</v>
      </c>
      <c r="J661" s="1" t="str">
        <f t="shared" ca="1" si="287"/>
        <v>1</v>
      </c>
      <c r="K661" s="1" t="str">
        <f t="shared" ca="1" si="288"/>
        <v>22</v>
      </c>
      <c r="L661" s="1" t="str">
        <f t="shared" ca="1" si="289"/>
        <v>76</v>
      </c>
      <c r="M661" s="1" t="str">
        <f t="shared" ca="1" si="290"/>
        <v>01</v>
      </c>
      <c r="N661" s="1" t="str">
        <f t="shared" ca="1" si="291"/>
        <v>22</v>
      </c>
      <c r="O661" s="1">
        <v>3666.4765770439799</v>
      </c>
      <c r="P661" s="1">
        <f t="shared" si="292"/>
        <v>3666</v>
      </c>
      <c r="Q661" s="1">
        <f t="shared" si="304"/>
        <v>7332</v>
      </c>
      <c r="R661" s="1" t="str">
        <f t="shared" si="293"/>
        <v>7332</v>
      </c>
      <c r="S661" s="1" t="str">
        <f t="shared" ca="1" si="294"/>
        <v>7601227332</v>
      </c>
      <c r="T661" s="1">
        <f t="shared" ca="1" si="303"/>
        <v>7</v>
      </c>
      <c r="U661" s="1">
        <f t="shared" ca="1" si="303"/>
        <v>8</v>
      </c>
      <c r="V661" s="1">
        <f t="shared" ca="1" si="303"/>
        <v>0</v>
      </c>
      <c r="W661" s="1">
        <f t="shared" ca="1" si="303"/>
        <v>9</v>
      </c>
      <c r="X661" s="1">
        <f t="shared" ca="1" si="303"/>
        <v>2</v>
      </c>
      <c r="Y661" s="1">
        <f t="shared" ca="1" si="303"/>
        <v>6</v>
      </c>
      <c r="Z661" s="1">
        <f t="shared" ca="1" si="303"/>
        <v>9</v>
      </c>
      <c r="AA661" s="1">
        <f t="shared" ca="1" si="303"/>
        <v>7</v>
      </c>
      <c r="AB661" s="1">
        <f t="shared" ca="1" si="303"/>
        <v>3</v>
      </c>
      <c r="AC661" s="1">
        <f t="shared" ca="1" si="303"/>
        <v>6</v>
      </c>
      <c r="AD661" s="1">
        <f t="shared" ca="1" si="296"/>
        <v>3</v>
      </c>
      <c r="AE661" s="1" t="str">
        <f t="shared" ca="1" si="297"/>
        <v>76012273323</v>
      </c>
      <c r="AF661" s="1">
        <v>0.75530259102145503</v>
      </c>
      <c r="AG661" s="1">
        <f t="shared" si="298"/>
        <v>-8476.0056764427682</v>
      </c>
      <c r="AH661" s="1">
        <f t="shared" si="299"/>
        <v>-8477</v>
      </c>
      <c r="AI661" s="4">
        <f t="shared" ca="1" si="300"/>
        <v>37461</v>
      </c>
      <c r="AJ661" s="1" t="s">
        <v>680</v>
      </c>
      <c r="AK661" s="1">
        <v>3049.8062074648301</v>
      </c>
      <c r="AL661" s="2">
        <f t="shared" si="301"/>
        <v>3049.8</v>
      </c>
      <c r="AM661" s="1">
        <v>466.36860255745103</v>
      </c>
      <c r="AN661" s="2">
        <f t="shared" si="302"/>
        <v>466.36</v>
      </c>
    </row>
    <row r="662" spans="1:40" x14ac:dyDescent="0.25">
      <c r="A662" s="1">
        <v>135</v>
      </c>
      <c r="B662" s="1">
        <v>0.67848750267036995</v>
      </c>
      <c r="C662" s="1">
        <v>-13682.6944792016</v>
      </c>
      <c r="D662" s="1">
        <f t="shared" si="281"/>
        <v>-13683</v>
      </c>
      <c r="E662" s="4">
        <f t="shared" ca="1" si="282"/>
        <v>32255</v>
      </c>
      <c r="F662" s="1">
        <f t="shared" ca="1" si="283"/>
        <v>88</v>
      </c>
      <c r="G662" s="1">
        <f t="shared" ca="1" si="284"/>
        <v>4</v>
      </c>
      <c r="H662" s="1">
        <f t="shared" ca="1" si="285"/>
        <v>22</v>
      </c>
      <c r="I662" s="1" t="str">
        <f t="shared" ca="1" si="286"/>
        <v>88</v>
      </c>
      <c r="J662" s="1" t="str">
        <f t="shared" ca="1" si="287"/>
        <v>4</v>
      </c>
      <c r="K662" s="1" t="str">
        <f t="shared" ca="1" si="288"/>
        <v>22</v>
      </c>
      <c r="L662" s="1" t="str">
        <f t="shared" ca="1" si="289"/>
        <v>88</v>
      </c>
      <c r="M662" s="1" t="str">
        <f t="shared" ca="1" si="290"/>
        <v>04</v>
      </c>
      <c r="N662" s="1" t="str">
        <f t="shared" ca="1" si="291"/>
        <v>22</v>
      </c>
      <c r="O662" s="1">
        <v>712.27008880886297</v>
      </c>
      <c r="P662" s="1">
        <f t="shared" si="292"/>
        <v>712</v>
      </c>
      <c r="Q662" s="1">
        <f t="shared" si="304"/>
        <v>1424</v>
      </c>
      <c r="R662" s="1" t="str">
        <f t="shared" si="293"/>
        <v>1424</v>
      </c>
      <c r="S662" s="1" t="str">
        <f t="shared" ca="1" si="294"/>
        <v>8804221424</v>
      </c>
      <c r="T662" s="1">
        <f t="shared" ca="1" si="303"/>
        <v>8</v>
      </c>
      <c r="U662" s="1">
        <f t="shared" ca="1" si="303"/>
        <v>4</v>
      </c>
      <c r="V662" s="1">
        <f t="shared" ca="1" si="303"/>
        <v>0</v>
      </c>
      <c r="W662" s="1">
        <f t="shared" ca="1" si="303"/>
        <v>6</v>
      </c>
      <c r="X662" s="1">
        <f t="shared" ca="1" si="303"/>
        <v>2</v>
      </c>
      <c r="Y662" s="1">
        <f t="shared" ca="1" si="303"/>
        <v>6</v>
      </c>
      <c r="Z662" s="1">
        <f t="shared" ca="1" si="303"/>
        <v>7</v>
      </c>
      <c r="AA662" s="1">
        <f t="shared" ca="1" si="303"/>
        <v>6</v>
      </c>
      <c r="AB662" s="1">
        <f t="shared" ca="1" si="303"/>
        <v>2</v>
      </c>
      <c r="AC662" s="1">
        <f t="shared" ca="1" si="303"/>
        <v>2</v>
      </c>
      <c r="AD662" s="1">
        <f t="shared" ca="1" si="296"/>
        <v>7</v>
      </c>
      <c r="AE662" s="1" t="str">
        <f t="shared" ca="1" si="297"/>
        <v>88042214247</v>
      </c>
      <c r="AF662" s="1">
        <v>0.70421460615863496</v>
      </c>
      <c r="AG662" s="1">
        <f t="shared" si="298"/>
        <v>-4752.0401623584685</v>
      </c>
      <c r="AH662" s="1">
        <f t="shared" si="299"/>
        <v>-4753</v>
      </c>
      <c r="AI662" s="4">
        <f t="shared" ca="1" si="300"/>
        <v>41185</v>
      </c>
      <c r="AJ662" s="1" t="s">
        <v>681</v>
      </c>
      <c r="AK662" s="1">
        <v>4016.7546617023199</v>
      </c>
      <c r="AL662" s="2">
        <f t="shared" si="301"/>
        <v>4016.75</v>
      </c>
      <c r="AM662" s="1">
        <v>412.70485549485801</v>
      </c>
      <c r="AN662" s="2">
        <f t="shared" si="302"/>
        <v>412.7</v>
      </c>
    </row>
    <row r="663" spans="1:40" x14ac:dyDescent="0.25">
      <c r="A663" s="1">
        <v>414</v>
      </c>
      <c r="B663" s="1">
        <v>0.67894528031251</v>
      </c>
      <c r="C663" s="1">
        <v>-27365.835749382</v>
      </c>
      <c r="D663" s="1">
        <f t="shared" si="281"/>
        <v>-27366</v>
      </c>
      <c r="E663" s="4">
        <f t="shared" ca="1" si="282"/>
        <v>18572</v>
      </c>
      <c r="F663" s="1">
        <f t="shared" ca="1" si="283"/>
        <v>50</v>
      </c>
      <c r="G663" s="1">
        <f t="shared" ca="1" si="284"/>
        <v>11</v>
      </c>
      <c r="H663" s="1">
        <f t="shared" ca="1" si="285"/>
        <v>5</v>
      </c>
      <c r="I663" s="1" t="str">
        <f t="shared" ca="1" si="286"/>
        <v>50</v>
      </c>
      <c r="J663" s="1" t="str">
        <f t="shared" ca="1" si="287"/>
        <v>11</v>
      </c>
      <c r="K663" s="1" t="str">
        <f t="shared" ca="1" si="288"/>
        <v>5</v>
      </c>
      <c r="L663" s="1" t="str">
        <f t="shared" ca="1" si="289"/>
        <v>50</v>
      </c>
      <c r="M663" s="1" t="str">
        <f t="shared" ca="1" si="290"/>
        <v>11</v>
      </c>
      <c r="N663" s="1" t="str">
        <f t="shared" ca="1" si="291"/>
        <v>05</v>
      </c>
      <c r="O663" s="1">
        <v>831.17429120761699</v>
      </c>
      <c r="P663" s="1">
        <f t="shared" si="292"/>
        <v>831</v>
      </c>
      <c r="Q663" s="1">
        <f t="shared" si="304"/>
        <v>1662</v>
      </c>
      <c r="R663" s="1" t="str">
        <f t="shared" si="293"/>
        <v>1662</v>
      </c>
      <c r="S663" s="1" t="str">
        <f t="shared" ca="1" si="294"/>
        <v>5011051662</v>
      </c>
      <c r="T663" s="1">
        <f t="shared" ref="T663:AC672" ca="1" si="305">MOD(MID($S663,T$2,1)*T$1,10)</f>
        <v>5</v>
      </c>
      <c r="U663" s="1">
        <f t="shared" ca="1" si="305"/>
        <v>0</v>
      </c>
      <c r="V663" s="1">
        <f t="shared" ca="1" si="305"/>
        <v>7</v>
      </c>
      <c r="W663" s="1">
        <f t="shared" ca="1" si="305"/>
        <v>9</v>
      </c>
      <c r="X663" s="1">
        <f t="shared" ca="1" si="305"/>
        <v>0</v>
      </c>
      <c r="Y663" s="1">
        <f t="shared" ca="1" si="305"/>
        <v>5</v>
      </c>
      <c r="Z663" s="1">
        <f t="shared" ca="1" si="305"/>
        <v>7</v>
      </c>
      <c r="AA663" s="1">
        <f t="shared" ca="1" si="305"/>
        <v>4</v>
      </c>
      <c r="AB663" s="1">
        <f t="shared" ca="1" si="305"/>
        <v>6</v>
      </c>
      <c r="AC663" s="1">
        <f t="shared" ca="1" si="305"/>
        <v>6</v>
      </c>
      <c r="AD663" s="1">
        <f t="shared" ca="1" si="296"/>
        <v>1</v>
      </c>
      <c r="AE663" s="1" t="str">
        <f t="shared" ca="1" si="297"/>
        <v>50110516621</v>
      </c>
      <c r="AF663" s="1">
        <v>0.47532578508865603</v>
      </c>
      <c r="AG663" s="1">
        <f t="shared" si="298"/>
        <v>-9711.3811151463306</v>
      </c>
      <c r="AH663" s="1">
        <f t="shared" si="299"/>
        <v>-9712</v>
      </c>
      <c r="AI663" s="4">
        <f t="shared" ca="1" si="300"/>
        <v>36226</v>
      </c>
      <c r="AJ663" s="1" t="s">
        <v>682</v>
      </c>
      <c r="AK663" s="1">
        <v>4158.7267677846603</v>
      </c>
      <c r="AL663" s="2">
        <f t="shared" si="301"/>
        <v>4158.72</v>
      </c>
      <c r="AM663" s="1">
        <v>473.91888180181297</v>
      </c>
      <c r="AN663" s="2">
        <f t="shared" si="302"/>
        <v>473.91</v>
      </c>
    </row>
    <row r="664" spans="1:40" x14ac:dyDescent="0.25">
      <c r="A664" s="1">
        <v>846</v>
      </c>
      <c r="B664" s="1">
        <v>0.67900631733146199</v>
      </c>
      <c r="C664" s="1">
        <v>-24190.9390545366</v>
      </c>
      <c r="D664" s="1">
        <f t="shared" si="281"/>
        <v>-24191</v>
      </c>
      <c r="E664" s="4">
        <f t="shared" ca="1" si="282"/>
        <v>21747</v>
      </c>
      <c r="F664" s="1">
        <f t="shared" ca="1" si="283"/>
        <v>59</v>
      </c>
      <c r="G664" s="1">
        <f t="shared" ca="1" si="284"/>
        <v>7</v>
      </c>
      <c r="H664" s="1">
        <f t="shared" ca="1" si="285"/>
        <v>16</v>
      </c>
      <c r="I664" s="1" t="str">
        <f t="shared" ca="1" si="286"/>
        <v>59</v>
      </c>
      <c r="J664" s="1" t="str">
        <f t="shared" ca="1" si="287"/>
        <v>7</v>
      </c>
      <c r="K664" s="1" t="str">
        <f t="shared" ca="1" si="288"/>
        <v>16</v>
      </c>
      <c r="L664" s="1" t="str">
        <f t="shared" ca="1" si="289"/>
        <v>59</v>
      </c>
      <c r="M664" s="1" t="str">
        <f t="shared" ca="1" si="290"/>
        <v>07</v>
      </c>
      <c r="N664" s="1" t="str">
        <f t="shared" ca="1" si="291"/>
        <v>16</v>
      </c>
      <c r="O664" s="1">
        <v>3886.161015656</v>
      </c>
      <c r="P664" s="1">
        <f t="shared" si="292"/>
        <v>3886</v>
      </c>
      <c r="Q664" s="1">
        <f>2*P664+1</f>
        <v>7773</v>
      </c>
      <c r="R664" s="1" t="str">
        <f t="shared" si="293"/>
        <v>7773</v>
      </c>
      <c r="S664" s="1" t="str">
        <f t="shared" ca="1" si="294"/>
        <v>5907167773</v>
      </c>
      <c r="T664" s="1">
        <f t="shared" ca="1" si="305"/>
        <v>5</v>
      </c>
      <c r="U664" s="1">
        <f t="shared" ca="1" si="305"/>
        <v>7</v>
      </c>
      <c r="V664" s="1">
        <f t="shared" ca="1" si="305"/>
        <v>0</v>
      </c>
      <c r="W664" s="1">
        <f t="shared" ca="1" si="305"/>
        <v>3</v>
      </c>
      <c r="X664" s="1">
        <f t="shared" ca="1" si="305"/>
        <v>1</v>
      </c>
      <c r="Y664" s="1">
        <f t="shared" ca="1" si="305"/>
        <v>8</v>
      </c>
      <c r="Z664" s="1">
        <f t="shared" ca="1" si="305"/>
        <v>9</v>
      </c>
      <c r="AA664" s="1">
        <f t="shared" ca="1" si="305"/>
        <v>3</v>
      </c>
      <c r="AB664" s="1">
        <f t="shared" ca="1" si="305"/>
        <v>7</v>
      </c>
      <c r="AC664" s="1">
        <f t="shared" ca="1" si="305"/>
        <v>9</v>
      </c>
      <c r="AD664" s="1">
        <f t="shared" ca="1" si="296"/>
        <v>8</v>
      </c>
      <c r="AE664" s="1" t="str">
        <f t="shared" ca="1" si="297"/>
        <v>59071677738</v>
      </c>
      <c r="AF664" s="1">
        <v>0.531327249977111</v>
      </c>
      <c r="AG664" s="1">
        <f t="shared" si="298"/>
        <v>-9168.5830256050267</v>
      </c>
      <c r="AH664" s="1">
        <f t="shared" si="299"/>
        <v>-9169</v>
      </c>
      <c r="AI664" s="4">
        <f t="shared" ca="1" si="300"/>
        <v>36769</v>
      </c>
      <c r="AJ664" s="1" t="s">
        <v>683</v>
      </c>
      <c r="AK664" s="1">
        <v>3373.4244819483001</v>
      </c>
      <c r="AL664" s="2">
        <f t="shared" si="301"/>
        <v>3373.42</v>
      </c>
      <c r="AM664" s="1">
        <v>459.79491561632102</v>
      </c>
      <c r="AN664" s="2">
        <f t="shared" si="302"/>
        <v>459.79</v>
      </c>
    </row>
    <row r="665" spans="1:40" x14ac:dyDescent="0.25">
      <c r="A665" s="1">
        <v>446</v>
      </c>
      <c r="B665" s="1">
        <v>0.67906735435041399</v>
      </c>
      <c r="C665" s="1">
        <v>-23219.6713156529</v>
      </c>
      <c r="D665" s="1">
        <f t="shared" si="281"/>
        <v>-23220</v>
      </c>
      <c r="E665" s="4">
        <f t="shared" ca="1" si="282"/>
        <v>22718</v>
      </c>
      <c r="F665" s="1">
        <f t="shared" ca="1" si="283"/>
        <v>62</v>
      </c>
      <c r="G665" s="1">
        <f t="shared" ca="1" si="284"/>
        <v>3</v>
      </c>
      <c r="H665" s="1">
        <f t="shared" ca="1" si="285"/>
        <v>13</v>
      </c>
      <c r="I665" s="1" t="str">
        <f t="shared" ca="1" si="286"/>
        <v>62</v>
      </c>
      <c r="J665" s="1" t="str">
        <f t="shared" ca="1" si="287"/>
        <v>3</v>
      </c>
      <c r="K665" s="1" t="str">
        <f t="shared" ca="1" si="288"/>
        <v>13</v>
      </c>
      <c r="L665" s="1" t="str">
        <f t="shared" ca="1" si="289"/>
        <v>62</v>
      </c>
      <c r="M665" s="1" t="str">
        <f t="shared" ca="1" si="290"/>
        <v>03</v>
      </c>
      <c r="N665" s="1" t="str">
        <f t="shared" ca="1" si="291"/>
        <v>13</v>
      </c>
      <c r="O665" s="1">
        <v>4626.9094821008903</v>
      </c>
      <c r="P665" s="1">
        <f t="shared" si="292"/>
        <v>4626</v>
      </c>
      <c r="Q665" s="1">
        <f>P665*2</f>
        <v>9252</v>
      </c>
      <c r="R665" s="1" t="str">
        <f t="shared" si="293"/>
        <v>9252</v>
      </c>
      <c r="S665" s="1" t="str">
        <f t="shared" ca="1" si="294"/>
        <v>6203139252</v>
      </c>
      <c r="T665" s="1">
        <f t="shared" ca="1" si="305"/>
        <v>6</v>
      </c>
      <c r="U665" s="1">
        <f t="shared" ca="1" si="305"/>
        <v>6</v>
      </c>
      <c r="V665" s="1">
        <f t="shared" ca="1" si="305"/>
        <v>0</v>
      </c>
      <c r="W665" s="1">
        <f t="shared" ca="1" si="305"/>
        <v>7</v>
      </c>
      <c r="X665" s="1">
        <f t="shared" ca="1" si="305"/>
        <v>1</v>
      </c>
      <c r="Y665" s="1">
        <f t="shared" ca="1" si="305"/>
        <v>9</v>
      </c>
      <c r="Z665" s="1">
        <f t="shared" ca="1" si="305"/>
        <v>3</v>
      </c>
      <c r="AA665" s="1">
        <f t="shared" ca="1" si="305"/>
        <v>8</v>
      </c>
      <c r="AB665" s="1">
        <f t="shared" ca="1" si="305"/>
        <v>5</v>
      </c>
      <c r="AC665" s="1">
        <f t="shared" ca="1" si="305"/>
        <v>6</v>
      </c>
      <c r="AD665" s="1">
        <f t="shared" ca="1" si="296"/>
        <v>9</v>
      </c>
      <c r="AE665" s="1" t="str">
        <f t="shared" ca="1" si="297"/>
        <v>62031392529</v>
      </c>
      <c r="AF665" s="1">
        <v>0.23865474410229801</v>
      </c>
      <c r="AG665" s="1">
        <f t="shared" si="298"/>
        <v>-3886.4925077059229</v>
      </c>
      <c r="AH665" s="1">
        <f t="shared" si="299"/>
        <v>-3887</v>
      </c>
      <c r="AI665" s="4">
        <f t="shared" ca="1" si="300"/>
        <v>42051</v>
      </c>
      <c r="AJ665" s="1" t="s">
        <v>526</v>
      </c>
      <c r="AK665" s="1">
        <v>3501.6632587664399</v>
      </c>
      <c r="AL665" s="2">
        <f t="shared" si="301"/>
        <v>3501.66</v>
      </c>
      <c r="AM665" s="1">
        <v>483.00119022186999</v>
      </c>
      <c r="AN665" s="2">
        <f t="shared" si="302"/>
        <v>483</v>
      </c>
    </row>
    <row r="666" spans="1:40" x14ac:dyDescent="0.25">
      <c r="A666" s="1">
        <v>819</v>
      </c>
      <c r="B666" s="1">
        <v>0.68041016876735705</v>
      </c>
      <c r="C666" s="1">
        <v>-26547.538071840601</v>
      </c>
      <c r="D666" s="1">
        <f t="shared" si="281"/>
        <v>-26548</v>
      </c>
      <c r="E666" s="4">
        <f t="shared" ca="1" si="282"/>
        <v>19390</v>
      </c>
      <c r="F666" s="1">
        <f t="shared" ca="1" si="283"/>
        <v>53</v>
      </c>
      <c r="G666" s="1">
        <f t="shared" ca="1" si="284"/>
        <v>1</v>
      </c>
      <c r="H666" s="1">
        <f t="shared" ca="1" si="285"/>
        <v>31</v>
      </c>
      <c r="I666" s="1" t="str">
        <f t="shared" ca="1" si="286"/>
        <v>53</v>
      </c>
      <c r="J666" s="1" t="str">
        <f t="shared" ca="1" si="287"/>
        <v>1</v>
      </c>
      <c r="K666" s="1" t="str">
        <f t="shared" ca="1" si="288"/>
        <v>31</v>
      </c>
      <c r="L666" s="1" t="str">
        <f t="shared" ca="1" si="289"/>
        <v>53</v>
      </c>
      <c r="M666" s="1" t="str">
        <f t="shared" ca="1" si="290"/>
        <v>01</v>
      </c>
      <c r="N666" s="1" t="str">
        <f t="shared" ca="1" si="291"/>
        <v>31</v>
      </c>
      <c r="O666" s="1">
        <v>2908.4279610583799</v>
      </c>
      <c r="P666" s="1">
        <f t="shared" si="292"/>
        <v>2908</v>
      </c>
      <c r="Q666" s="1">
        <f>2*P666+1</f>
        <v>5817</v>
      </c>
      <c r="R666" s="1" t="str">
        <f t="shared" si="293"/>
        <v>5817</v>
      </c>
      <c r="S666" s="1" t="str">
        <f t="shared" ca="1" si="294"/>
        <v>5301315817</v>
      </c>
      <c r="T666" s="1">
        <f t="shared" ca="1" si="305"/>
        <v>5</v>
      </c>
      <c r="U666" s="1">
        <f t="shared" ca="1" si="305"/>
        <v>9</v>
      </c>
      <c r="V666" s="1">
        <f t="shared" ca="1" si="305"/>
        <v>0</v>
      </c>
      <c r="W666" s="1">
        <f t="shared" ca="1" si="305"/>
        <v>9</v>
      </c>
      <c r="X666" s="1">
        <f t="shared" ca="1" si="305"/>
        <v>3</v>
      </c>
      <c r="Y666" s="1">
        <f t="shared" ca="1" si="305"/>
        <v>3</v>
      </c>
      <c r="Z666" s="1">
        <f t="shared" ca="1" si="305"/>
        <v>5</v>
      </c>
      <c r="AA666" s="1">
        <f t="shared" ca="1" si="305"/>
        <v>2</v>
      </c>
      <c r="AB666" s="1">
        <f t="shared" ca="1" si="305"/>
        <v>1</v>
      </c>
      <c r="AC666" s="1">
        <f t="shared" ca="1" si="305"/>
        <v>1</v>
      </c>
      <c r="AD666" s="1">
        <f t="shared" ca="1" si="296"/>
        <v>2</v>
      </c>
      <c r="AE666" s="1" t="str">
        <f t="shared" ca="1" si="297"/>
        <v>53013158172</v>
      </c>
      <c r="AF666" s="1">
        <v>0.53801080355235498</v>
      </c>
      <c r="AG666" s="1">
        <f t="shared" si="298"/>
        <v>-10552.005890072338</v>
      </c>
      <c r="AH666" s="1">
        <f t="shared" si="299"/>
        <v>-10553</v>
      </c>
      <c r="AI666" s="4">
        <f t="shared" ca="1" si="300"/>
        <v>35385</v>
      </c>
      <c r="AJ666" s="1" t="s">
        <v>684</v>
      </c>
      <c r="AK666" s="1">
        <v>4716.7271950437898</v>
      </c>
      <c r="AL666" s="2">
        <f t="shared" si="301"/>
        <v>4716.72</v>
      </c>
      <c r="AM666" s="1">
        <v>302.84432508316303</v>
      </c>
      <c r="AN666" s="2">
        <f t="shared" si="302"/>
        <v>302.83999999999997</v>
      </c>
    </row>
    <row r="667" spans="1:40" x14ac:dyDescent="0.25">
      <c r="A667" s="1">
        <v>349</v>
      </c>
      <c r="B667" s="1">
        <v>0.68095950193792498</v>
      </c>
      <c r="C667" s="1">
        <v>-15705.0938444166</v>
      </c>
      <c r="D667" s="1">
        <f t="shared" si="281"/>
        <v>-15706</v>
      </c>
      <c r="E667" s="4">
        <f t="shared" ca="1" si="282"/>
        <v>30232</v>
      </c>
      <c r="F667" s="1">
        <f t="shared" ca="1" si="283"/>
        <v>82</v>
      </c>
      <c r="G667" s="1">
        <f t="shared" ca="1" si="284"/>
        <v>10</v>
      </c>
      <c r="H667" s="1">
        <f t="shared" ca="1" si="285"/>
        <v>8</v>
      </c>
      <c r="I667" s="1" t="str">
        <f t="shared" ca="1" si="286"/>
        <v>82</v>
      </c>
      <c r="J667" s="1" t="str">
        <f t="shared" ca="1" si="287"/>
        <v>10</v>
      </c>
      <c r="K667" s="1" t="str">
        <f t="shared" ca="1" si="288"/>
        <v>8</v>
      </c>
      <c r="L667" s="1" t="str">
        <f t="shared" ca="1" si="289"/>
        <v>82</v>
      </c>
      <c r="M667" s="1" t="str">
        <f t="shared" ca="1" si="290"/>
        <v>10</v>
      </c>
      <c r="N667" s="1" t="str">
        <f t="shared" ca="1" si="291"/>
        <v>08</v>
      </c>
      <c r="O667" s="1">
        <v>3746.7986999115001</v>
      </c>
      <c r="P667" s="1">
        <f t="shared" si="292"/>
        <v>3746</v>
      </c>
      <c r="Q667" s="1">
        <f>P667*2</f>
        <v>7492</v>
      </c>
      <c r="R667" s="1" t="str">
        <f t="shared" si="293"/>
        <v>7492</v>
      </c>
      <c r="S667" s="1" t="str">
        <f t="shared" ca="1" si="294"/>
        <v>8210087492</v>
      </c>
      <c r="T667" s="1">
        <f t="shared" ca="1" si="305"/>
        <v>8</v>
      </c>
      <c r="U667" s="1">
        <f t="shared" ca="1" si="305"/>
        <v>6</v>
      </c>
      <c r="V667" s="1">
        <f t="shared" ca="1" si="305"/>
        <v>7</v>
      </c>
      <c r="W667" s="1">
        <f t="shared" ca="1" si="305"/>
        <v>0</v>
      </c>
      <c r="X667" s="1">
        <f t="shared" ca="1" si="305"/>
        <v>0</v>
      </c>
      <c r="Y667" s="1">
        <f t="shared" ca="1" si="305"/>
        <v>4</v>
      </c>
      <c r="Z667" s="1">
        <f t="shared" ca="1" si="305"/>
        <v>9</v>
      </c>
      <c r="AA667" s="1">
        <f t="shared" ca="1" si="305"/>
        <v>6</v>
      </c>
      <c r="AB667" s="1">
        <f t="shared" ca="1" si="305"/>
        <v>9</v>
      </c>
      <c r="AC667" s="1">
        <f t="shared" ca="1" si="305"/>
        <v>6</v>
      </c>
      <c r="AD667" s="1">
        <f t="shared" ca="1" si="296"/>
        <v>5</v>
      </c>
      <c r="AE667" s="1" t="str">
        <f t="shared" ca="1" si="297"/>
        <v>82100874925</v>
      </c>
      <c r="AF667" s="1">
        <v>0.16010010071108099</v>
      </c>
      <c r="AG667" s="1">
        <f t="shared" si="298"/>
        <v>-1404.2379833368914</v>
      </c>
      <c r="AH667" s="1">
        <f t="shared" si="299"/>
        <v>-1405</v>
      </c>
      <c r="AI667" s="4">
        <f t="shared" ca="1" si="300"/>
        <v>44533</v>
      </c>
      <c r="AJ667" s="1" t="s">
        <v>685</v>
      </c>
      <c r="AK667" s="1">
        <v>4521.2866603595103</v>
      </c>
      <c r="AL667" s="2">
        <f t="shared" si="301"/>
        <v>4521.28</v>
      </c>
      <c r="AM667" s="1">
        <v>379.12228766747</v>
      </c>
      <c r="AN667" s="2">
        <f t="shared" si="302"/>
        <v>379.12</v>
      </c>
    </row>
    <row r="668" spans="1:40" x14ac:dyDescent="0.25">
      <c r="A668" s="1">
        <v>482</v>
      </c>
      <c r="B668" s="1">
        <v>0.68132572405163705</v>
      </c>
      <c r="C668" s="1">
        <v>-19204.9751274148</v>
      </c>
      <c r="D668" s="1">
        <f t="shared" si="281"/>
        <v>-19205</v>
      </c>
      <c r="E668" s="4">
        <f t="shared" ca="1" si="282"/>
        <v>26733</v>
      </c>
      <c r="F668" s="1">
        <f t="shared" ca="1" si="283"/>
        <v>73</v>
      </c>
      <c r="G668" s="1">
        <f t="shared" ca="1" si="284"/>
        <v>3</v>
      </c>
      <c r="H668" s="1">
        <f t="shared" ca="1" si="285"/>
        <v>10</v>
      </c>
      <c r="I668" s="1" t="str">
        <f t="shared" ca="1" si="286"/>
        <v>73</v>
      </c>
      <c r="J668" s="1" t="str">
        <f t="shared" ca="1" si="287"/>
        <v>3</v>
      </c>
      <c r="K668" s="1" t="str">
        <f t="shared" ca="1" si="288"/>
        <v>10</v>
      </c>
      <c r="L668" s="1" t="str">
        <f t="shared" ca="1" si="289"/>
        <v>73</v>
      </c>
      <c r="M668" s="1" t="str">
        <f t="shared" ca="1" si="290"/>
        <v>03</v>
      </c>
      <c r="N668" s="1" t="str">
        <f t="shared" ca="1" si="291"/>
        <v>10</v>
      </c>
      <c r="O668" s="1">
        <v>2574.9195226905099</v>
      </c>
      <c r="P668" s="1">
        <f t="shared" si="292"/>
        <v>2574</v>
      </c>
      <c r="Q668" s="1">
        <f>P668*2</f>
        <v>5148</v>
      </c>
      <c r="R668" s="1" t="str">
        <f t="shared" si="293"/>
        <v>5148</v>
      </c>
      <c r="S668" s="1" t="str">
        <f t="shared" ca="1" si="294"/>
        <v>7303105148</v>
      </c>
      <c r="T668" s="1">
        <f t="shared" ca="1" si="305"/>
        <v>7</v>
      </c>
      <c r="U668" s="1">
        <f t="shared" ca="1" si="305"/>
        <v>9</v>
      </c>
      <c r="V668" s="1">
        <f t="shared" ca="1" si="305"/>
        <v>0</v>
      </c>
      <c r="W668" s="1">
        <f t="shared" ca="1" si="305"/>
        <v>7</v>
      </c>
      <c r="X668" s="1">
        <f t="shared" ca="1" si="305"/>
        <v>1</v>
      </c>
      <c r="Y668" s="1">
        <f t="shared" ca="1" si="305"/>
        <v>0</v>
      </c>
      <c r="Z668" s="1">
        <f t="shared" ca="1" si="305"/>
        <v>5</v>
      </c>
      <c r="AA668" s="1">
        <f t="shared" ca="1" si="305"/>
        <v>9</v>
      </c>
      <c r="AB668" s="1">
        <f t="shared" ca="1" si="305"/>
        <v>4</v>
      </c>
      <c r="AC668" s="1">
        <f t="shared" ca="1" si="305"/>
        <v>4</v>
      </c>
      <c r="AD668" s="1">
        <f t="shared" ca="1" si="296"/>
        <v>4</v>
      </c>
      <c r="AE668" s="1" t="str">
        <f t="shared" ca="1" si="297"/>
        <v>73031051484</v>
      </c>
      <c r="AF668" s="1">
        <v>0.65663624988555602</v>
      </c>
      <c r="AG668" s="1">
        <f t="shared" si="298"/>
        <v>-8056.9267860957725</v>
      </c>
      <c r="AH668" s="1">
        <f t="shared" si="299"/>
        <v>-8057</v>
      </c>
      <c r="AI668" s="4">
        <f t="shared" ca="1" si="300"/>
        <v>37881</v>
      </c>
      <c r="AJ668" s="1" t="s">
        <v>686</v>
      </c>
      <c r="AK668" s="1">
        <v>3011.78014465774</v>
      </c>
      <c r="AL668" s="2">
        <f t="shared" si="301"/>
        <v>3011.78</v>
      </c>
      <c r="AM668" s="1">
        <v>430.22858363597499</v>
      </c>
      <c r="AN668" s="2">
        <f t="shared" si="302"/>
        <v>430.22</v>
      </c>
    </row>
    <row r="669" spans="1:40" x14ac:dyDescent="0.25">
      <c r="A669" s="1">
        <v>506</v>
      </c>
      <c r="B669" s="1">
        <v>0.68196661275063297</v>
      </c>
      <c r="C669" s="1">
        <v>-13436.345103305201</v>
      </c>
      <c r="D669" s="1">
        <f t="shared" si="281"/>
        <v>-13437</v>
      </c>
      <c r="E669" s="4">
        <f t="shared" ca="1" si="282"/>
        <v>32501</v>
      </c>
      <c r="F669" s="1">
        <f t="shared" ca="1" si="283"/>
        <v>88</v>
      </c>
      <c r="G669" s="1">
        <f t="shared" ca="1" si="284"/>
        <v>12</v>
      </c>
      <c r="H669" s="1">
        <f t="shared" ca="1" si="285"/>
        <v>24</v>
      </c>
      <c r="I669" s="1" t="str">
        <f t="shared" ca="1" si="286"/>
        <v>88</v>
      </c>
      <c r="J669" s="1" t="str">
        <f t="shared" ca="1" si="287"/>
        <v>12</v>
      </c>
      <c r="K669" s="1" t="str">
        <f t="shared" ca="1" si="288"/>
        <v>24</v>
      </c>
      <c r="L669" s="1" t="str">
        <f t="shared" ca="1" si="289"/>
        <v>88</v>
      </c>
      <c r="M669" s="1" t="str">
        <f t="shared" ca="1" si="290"/>
        <v>12</v>
      </c>
      <c r="N669" s="1" t="str">
        <f t="shared" ca="1" si="291"/>
        <v>24</v>
      </c>
      <c r="O669" s="1">
        <v>2513.27057710501</v>
      </c>
      <c r="P669" s="1">
        <f t="shared" si="292"/>
        <v>2513</v>
      </c>
      <c r="Q669" s="1">
        <f t="shared" ref="Q669:Q676" si="306">2*P669+1</f>
        <v>5027</v>
      </c>
      <c r="R669" s="1" t="str">
        <f t="shared" si="293"/>
        <v>5027</v>
      </c>
      <c r="S669" s="1" t="str">
        <f t="shared" ca="1" si="294"/>
        <v>8812245027</v>
      </c>
      <c r="T669" s="1">
        <f t="shared" ca="1" si="305"/>
        <v>8</v>
      </c>
      <c r="U669" s="1">
        <f t="shared" ca="1" si="305"/>
        <v>4</v>
      </c>
      <c r="V669" s="1">
        <f t="shared" ca="1" si="305"/>
        <v>7</v>
      </c>
      <c r="W669" s="1">
        <f t="shared" ca="1" si="305"/>
        <v>8</v>
      </c>
      <c r="X669" s="1">
        <f t="shared" ca="1" si="305"/>
        <v>2</v>
      </c>
      <c r="Y669" s="1">
        <f t="shared" ca="1" si="305"/>
        <v>2</v>
      </c>
      <c r="Z669" s="1">
        <f t="shared" ca="1" si="305"/>
        <v>5</v>
      </c>
      <c r="AA669" s="1">
        <f t="shared" ca="1" si="305"/>
        <v>0</v>
      </c>
      <c r="AB669" s="1">
        <f t="shared" ca="1" si="305"/>
        <v>2</v>
      </c>
      <c r="AC669" s="1">
        <f t="shared" ca="1" si="305"/>
        <v>1</v>
      </c>
      <c r="AD669" s="1">
        <f t="shared" ca="1" si="296"/>
        <v>1</v>
      </c>
      <c r="AE669" s="1" t="str">
        <f t="shared" ca="1" si="297"/>
        <v>88122450271</v>
      </c>
      <c r="AF669" s="1">
        <v>0.58503982665486598</v>
      </c>
      <c r="AG669" s="1">
        <f t="shared" si="298"/>
        <v>-3803.9289529099387</v>
      </c>
      <c r="AH669" s="1">
        <f t="shared" si="299"/>
        <v>-3804</v>
      </c>
      <c r="AI669" s="4">
        <f t="shared" ca="1" si="300"/>
        <v>42134</v>
      </c>
      <c r="AJ669" s="1" t="s">
        <v>687</v>
      </c>
      <c r="AK669" s="1">
        <v>4068.94131290628</v>
      </c>
      <c r="AL669" s="2">
        <f t="shared" si="301"/>
        <v>4068.94</v>
      </c>
      <c r="AM669" s="1">
        <v>474.91378521073</v>
      </c>
      <c r="AN669" s="2">
        <f t="shared" si="302"/>
        <v>474.91</v>
      </c>
    </row>
    <row r="670" spans="1:40" x14ac:dyDescent="0.25">
      <c r="A670" s="1">
        <v>869</v>
      </c>
      <c r="B670" s="1">
        <v>0.68196661275063297</v>
      </c>
      <c r="C670" s="1">
        <v>-23001.581469160999</v>
      </c>
      <c r="D670" s="1">
        <f t="shared" si="281"/>
        <v>-23002</v>
      </c>
      <c r="E670" s="4">
        <f t="shared" ca="1" si="282"/>
        <v>22936</v>
      </c>
      <c r="F670" s="1">
        <f t="shared" ca="1" si="283"/>
        <v>62</v>
      </c>
      <c r="G670" s="1">
        <f t="shared" ca="1" si="284"/>
        <v>10</v>
      </c>
      <c r="H670" s="1">
        <f t="shared" ca="1" si="285"/>
        <v>17</v>
      </c>
      <c r="I670" s="1" t="str">
        <f t="shared" ca="1" si="286"/>
        <v>62</v>
      </c>
      <c r="J670" s="1" t="str">
        <f t="shared" ca="1" si="287"/>
        <v>10</v>
      </c>
      <c r="K670" s="1" t="str">
        <f t="shared" ca="1" si="288"/>
        <v>17</v>
      </c>
      <c r="L670" s="1" t="str">
        <f t="shared" ca="1" si="289"/>
        <v>62</v>
      </c>
      <c r="M670" s="1" t="str">
        <f t="shared" ca="1" si="290"/>
        <v>10</v>
      </c>
      <c r="N670" s="1" t="str">
        <f t="shared" ca="1" si="291"/>
        <v>17</v>
      </c>
      <c r="O670" s="1">
        <v>977.67635120700697</v>
      </c>
      <c r="P670" s="1">
        <f t="shared" si="292"/>
        <v>977</v>
      </c>
      <c r="Q670" s="1">
        <f t="shared" si="306"/>
        <v>1955</v>
      </c>
      <c r="R670" s="1" t="str">
        <f t="shared" si="293"/>
        <v>1955</v>
      </c>
      <c r="S670" s="1" t="str">
        <f t="shared" ca="1" si="294"/>
        <v>6210171955</v>
      </c>
      <c r="T670" s="1">
        <f t="shared" ca="1" si="305"/>
        <v>6</v>
      </c>
      <c r="U670" s="1">
        <f t="shared" ca="1" si="305"/>
        <v>6</v>
      </c>
      <c r="V670" s="1">
        <f t="shared" ca="1" si="305"/>
        <v>7</v>
      </c>
      <c r="W670" s="1">
        <f t="shared" ca="1" si="305"/>
        <v>0</v>
      </c>
      <c r="X670" s="1">
        <f t="shared" ca="1" si="305"/>
        <v>1</v>
      </c>
      <c r="Y670" s="1">
        <f t="shared" ca="1" si="305"/>
        <v>1</v>
      </c>
      <c r="Z670" s="1">
        <f t="shared" ca="1" si="305"/>
        <v>7</v>
      </c>
      <c r="AA670" s="1">
        <f t="shared" ca="1" si="305"/>
        <v>1</v>
      </c>
      <c r="AB670" s="1">
        <f t="shared" ca="1" si="305"/>
        <v>5</v>
      </c>
      <c r="AC670" s="1">
        <f t="shared" ca="1" si="305"/>
        <v>5</v>
      </c>
      <c r="AD670" s="1">
        <f t="shared" ca="1" si="296"/>
        <v>1</v>
      </c>
      <c r="AE670" s="1" t="str">
        <f t="shared" ca="1" si="297"/>
        <v>62101719551</v>
      </c>
      <c r="AF670" s="1">
        <v>0.901303140354625</v>
      </c>
      <c r="AG670" s="1">
        <f t="shared" si="298"/>
        <v>-14481.23755607776</v>
      </c>
      <c r="AH670" s="1">
        <f t="shared" si="299"/>
        <v>-14482</v>
      </c>
      <c r="AI670" s="4">
        <f t="shared" ca="1" si="300"/>
        <v>31456</v>
      </c>
      <c r="AJ670" s="1" t="s">
        <v>688</v>
      </c>
      <c r="AK670" s="1">
        <v>3587.2981963560901</v>
      </c>
      <c r="AL670" s="2">
        <f t="shared" si="301"/>
        <v>3587.29</v>
      </c>
      <c r="AM670" s="1">
        <v>333.49711600085499</v>
      </c>
      <c r="AN670" s="2">
        <f t="shared" si="302"/>
        <v>333.49</v>
      </c>
    </row>
    <row r="671" spans="1:40" x14ac:dyDescent="0.25">
      <c r="A671" s="1">
        <v>935</v>
      </c>
      <c r="B671" s="1">
        <v>0.68391979735709696</v>
      </c>
      <c r="C671" s="1">
        <v>-20864.300973540499</v>
      </c>
      <c r="D671" s="1">
        <f t="shared" si="281"/>
        <v>-20865</v>
      </c>
      <c r="E671" s="4">
        <f t="shared" ca="1" si="282"/>
        <v>25073</v>
      </c>
      <c r="F671" s="1">
        <f t="shared" ca="1" si="283"/>
        <v>68</v>
      </c>
      <c r="G671" s="1">
        <f t="shared" ca="1" si="284"/>
        <v>8</v>
      </c>
      <c r="H671" s="1">
        <f t="shared" ca="1" si="285"/>
        <v>23</v>
      </c>
      <c r="I671" s="1" t="str">
        <f t="shared" ca="1" si="286"/>
        <v>68</v>
      </c>
      <c r="J671" s="1" t="str">
        <f t="shared" ca="1" si="287"/>
        <v>8</v>
      </c>
      <c r="K671" s="1" t="str">
        <f t="shared" ca="1" si="288"/>
        <v>23</v>
      </c>
      <c r="L671" s="1" t="str">
        <f t="shared" ca="1" si="289"/>
        <v>68</v>
      </c>
      <c r="M671" s="1" t="str">
        <f t="shared" ca="1" si="290"/>
        <v>08</v>
      </c>
      <c r="N671" s="1" t="str">
        <f t="shared" ca="1" si="291"/>
        <v>23</v>
      </c>
      <c r="O671" s="1">
        <v>2098.2042909024299</v>
      </c>
      <c r="P671" s="1">
        <f t="shared" si="292"/>
        <v>2098</v>
      </c>
      <c r="Q671" s="1">
        <f t="shared" si="306"/>
        <v>4197</v>
      </c>
      <c r="R671" s="1" t="str">
        <f t="shared" si="293"/>
        <v>4197</v>
      </c>
      <c r="S671" s="1" t="str">
        <f t="shared" ca="1" si="294"/>
        <v>6808234197</v>
      </c>
      <c r="T671" s="1">
        <f t="shared" ca="1" si="305"/>
        <v>6</v>
      </c>
      <c r="U671" s="1">
        <f t="shared" ca="1" si="305"/>
        <v>4</v>
      </c>
      <c r="V671" s="1">
        <f t="shared" ca="1" si="305"/>
        <v>0</v>
      </c>
      <c r="W671" s="1">
        <f t="shared" ca="1" si="305"/>
        <v>2</v>
      </c>
      <c r="X671" s="1">
        <f t="shared" ca="1" si="305"/>
        <v>2</v>
      </c>
      <c r="Y671" s="1">
        <f t="shared" ca="1" si="305"/>
        <v>9</v>
      </c>
      <c r="Z671" s="1">
        <f t="shared" ca="1" si="305"/>
        <v>8</v>
      </c>
      <c r="AA671" s="1">
        <f t="shared" ca="1" si="305"/>
        <v>9</v>
      </c>
      <c r="AB671" s="1">
        <f t="shared" ca="1" si="305"/>
        <v>9</v>
      </c>
      <c r="AC671" s="1">
        <f t="shared" ca="1" si="305"/>
        <v>1</v>
      </c>
      <c r="AD671" s="1">
        <f t="shared" ca="1" si="296"/>
        <v>0</v>
      </c>
      <c r="AE671" s="1" t="str">
        <f t="shared" ca="1" si="297"/>
        <v>68082341970</v>
      </c>
      <c r="AF671" s="1">
        <v>0.223212378307443</v>
      </c>
      <c r="AG671" s="1">
        <f t="shared" si="298"/>
        <v>-3109.3484298226808</v>
      </c>
      <c r="AH671" s="1">
        <f t="shared" si="299"/>
        <v>-3110</v>
      </c>
      <c r="AI671" s="4">
        <f t="shared" ca="1" si="300"/>
        <v>42828</v>
      </c>
      <c r="AJ671" s="1" t="s">
        <v>689</v>
      </c>
      <c r="AK671" s="1">
        <v>3133.6710715048698</v>
      </c>
      <c r="AL671" s="2">
        <f t="shared" si="301"/>
        <v>3133.67</v>
      </c>
      <c r="AM671" s="1">
        <v>319.93469038972103</v>
      </c>
      <c r="AN671" s="2">
        <f t="shared" si="302"/>
        <v>319.93</v>
      </c>
    </row>
    <row r="672" spans="1:40" x14ac:dyDescent="0.25">
      <c r="A672" s="1">
        <v>927</v>
      </c>
      <c r="B672" s="1">
        <v>0.68553727835932499</v>
      </c>
      <c r="C672" s="1">
        <v>-9728.8177129429005</v>
      </c>
      <c r="D672" s="1">
        <f t="shared" si="281"/>
        <v>-9729</v>
      </c>
      <c r="E672" s="4">
        <f t="shared" ca="1" si="282"/>
        <v>36209</v>
      </c>
      <c r="F672" s="1">
        <f t="shared" ca="1" si="283"/>
        <v>99</v>
      </c>
      <c r="G672" s="1">
        <f t="shared" ca="1" si="284"/>
        <v>2</v>
      </c>
      <c r="H672" s="1">
        <f t="shared" ca="1" si="285"/>
        <v>18</v>
      </c>
      <c r="I672" s="1" t="str">
        <f t="shared" ca="1" si="286"/>
        <v>99</v>
      </c>
      <c r="J672" s="1" t="str">
        <f t="shared" ca="1" si="287"/>
        <v>2</v>
      </c>
      <c r="K672" s="1" t="str">
        <f t="shared" ca="1" si="288"/>
        <v>18</v>
      </c>
      <c r="L672" s="1" t="str">
        <f t="shared" ca="1" si="289"/>
        <v>99</v>
      </c>
      <c r="M672" s="1" t="str">
        <f t="shared" ca="1" si="290"/>
        <v>02</v>
      </c>
      <c r="N672" s="1" t="str">
        <f t="shared" ca="1" si="291"/>
        <v>18</v>
      </c>
      <c r="O672" s="1">
        <v>1794.21594897305</v>
      </c>
      <c r="P672" s="1">
        <f t="shared" si="292"/>
        <v>1794</v>
      </c>
      <c r="Q672" s="1">
        <f t="shared" si="306"/>
        <v>3589</v>
      </c>
      <c r="R672" s="1" t="str">
        <f t="shared" si="293"/>
        <v>3589</v>
      </c>
      <c r="S672" s="1" t="str">
        <f t="shared" ca="1" si="294"/>
        <v>9902183589</v>
      </c>
      <c r="T672" s="1">
        <f t="shared" ca="1" si="305"/>
        <v>9</v>
      </c>
      <c r="U672" s="1">
        <f t="shared" ca="1" si="305"/>
        <v>7</v>
      </c>
      <c r="V672" s="1">
        <f t="shared" ca="1" si="305"/>
        <v>0</v>
      </c>
      <c r="W672" s="1">
        <f t="shared" ca="1" si="305"/>
        <v>8</v>
      </c>
      <c r="X672" s="1">
        <f t="shared" ca="1" si="305"/>
        <v>1</v>
      </c>
      <c r="Y672" s="1">
        <f t="shared" ca="1" si="305"/>
        <v>4</v>
      </c>
      <c r="Z672" s="1">
        <f t="shared" ca="1" si="305"/>
        <v>1</v>
      </c>
      <c r="AA672" s="1">
        <f t="shared" ca="1" si="305"/>
        <v>5</v>
      </c>
      <c r="AB672" s="1">
        <f t="shared" ca="1" si="305"/>
        <v>8</v>
      </c>
      <c r="AC672" s="1">
        <f t="shared" ca="1" si="305"/>
        <v>7</v>
      </c>
      <c r="AD672" s="1">
        <f t="shared" ca="1" si="296"/>
        <v>0</v>
      </c>
      <c r="AE672" s="1" t="str">
        <f t="shared" ca="1" si="297"/>
        <v>99021835890</v>
      </c>
      <c r="AF672" s="1">
        <v>0.68013550218207297</v>
      </c>
      <c r="AG672" s="1">
        <f t="shared" si="298"/>
        <v>-1900.2985930967118</v>
      </c>
      <c r="AH672" s="1">
        <f t="shared" si="299"/>
        <v>-1901</v>
      </c>
      <c r="AI672" s="4">
        <f t="shared" ca="1" si="300"/>
        <v>44037</v>
      </c>
      <c r="AJ672" s="1" t="s">
        <v>690</v>
      </c>
      <c r="AK672" s="1">
        <v>4677.4803918576599</v>
      </c>
      <c r="AL672" s="2">
        <f t="shared" si="301"/>
        <v>4677.4799999999996</v>
      </c>
      <c r="AM672" s="1">
        <v>353.59050263985102</v>
      </c>
      <c r="AN672" s="2">
        <f t="shared" si="302"/>
        <v>353.59</v>
      </c>
    </row>
    <row r="673" spans="1:40" x14ac:dyDescent="0.25">
      <c r="A673" s="1">
        <v>583</v>
      </c>
      <c r="B673" s="1">
        <v>0.68620868556779702</v>
      </c>
      <c r="C673" s="1">
        <v>-20726.075014496299</v>
      </c>
      <c r="D673" s="1">
        <f t="shared" si="281"/>
        <v>-20727</v>
      </c>
      <c r="E673" s="4">
        <f t="shared" ca="1" si="282"/>
        <v>25211</v>
      </c>
      <c r="F673" s="1">
        <f t="shared" ca="1" si="283"/>
        <v>69</v>
      </c>
      <c r="G673" s="1">
        <f t="shared" ca="1" si="284"/>
        <v>1</v>
      </c>
      <c r="H673" s="1">
        <f t="shared" ca="1" si="285"/>
        <v>8</v>
      </c>
      <c r="I673" s="1" t="str">
        <f t="shared" ca="1" si="286"/>
        <v>69</v>
      </c>
      <c r="J673" s="1" t="str">
        <f t="shared" ca="1" si="287"/>
        <v>1</v>
      </c>
      <c r="K673" s="1" t="str">
        <f t="shared" ca="1" si="288"/>
        <v>8</v>
      </c>
      <c r="L673" s="1" t="str">
        <f t="shared" ca="1" si="289"/>
        <v>69</v>
      </c>
      <c r="M673" s="1" t="str">
        <f t="shared" ca="1" si="290"/>
        <v>01</v>
      </c>
      <c r="N673" s="1" t="str">
        <f t="shared" ca="1" si="291"/>
        <v>08</v>
      </c>
      <c r="O673" s="1">
        <v>2413.5887630848101</v>
      </c>
      <c r="P673" s="1">
        <f t="shared" si="292"/>
        <v>2413</v>
      </c>
      <c r="Q673" s="1">
        <f t="shared" si="306"/>
        <v>4827</v>
      </c>
      <c r="R673" s="1" t="str">
        <f t="shared" si="293"/>
        <v>4827</v>
      </c>
      <c r="S673" s="1" t="str">
        <f t="shared" ca="1" si="294"/>
        <v>6901084827</v>
      </c>
      <c r="T673" s="1">
        <f t="shared" ref="T673:AC682" ca="1" si="307">MOD(MID($S673,T$2,1)*T$1,10)</f>
        <v>6</v>
      </c>
      <c r="U673" s="1">
        <f t="shared" ca="1" si="307"/>
        <v>7</v>
      </c>
      <c r="V673" s="1">
        <f t="shared" ca="1" si="307"/>
        <v>0</v>
      </c>
      <c r="W673" s="1">
        <f t="shared" ca="1" si="307"/>
        <v>9</v>
      </c>
      <c r="X673" s="1">
        <f t="shared" ca="1" si="307"/>
        <v>0</v>
      </c>
      <c r="Y673" s="1">
        <f t="shared" ca="1" si="307"/>
        <v>4</v>
      </c>
      <c r="Z673" s="1">
        <f t="shared" ca="1" si="307"/>
        <v>8</v>
      </c>
      <c r="AA673" s="1">
        <f t="shared" ca="1" si="307"/>
        <v>2</v>
      </c>
      <c r="AB673" s="1">
        <f t="shared" ca="1" si="307"/>
        <v>2</v>
      </c>
      <c r="AC673" s="1">
        <f t="shared" ca="1" si="307"/>
        <v>1</v>
      </c>
      <c r="AD673" s="1">
        <f t="shared" ca="1" si="296"/>
        <v>1</v>
      </c>
      <c r="AE673" s="1" t="str">
        <f t="shared" ca="1" si="297"/>
        <v>69010848271</v>
      </c>
      <c r="AF673" s="1">
        <v>0.582079531235694</v>
      </c>
      <c r="AG673" s="1">
        <f t="shared" si="298"/>
        <v>-8028.0408948026916</v>
      </c>
      <c r="AH673" s="1">
        <f t="shared" si="299"/>
        <v>-8029</v>
      </c>
      <c r="AI673" s="4">
        <f t="shared" ca="1" si="300"/>
        <v>37909</v>
      </c>
      <c r="AJ673" s="1" t="s">
        <v>691</v>
      </c>
      <c r="AK673" s="1">
        <v>3035.3404339732001</v>
      </c>
      <c r="AL673" s="2">
        <f t="shared" si="301"/>
        <v>3035.34</v>
      </c>
      <c r="AM673" s="1">
        <v>334.94369335001699</v>
      </c>
      <c r="AN673" s="2">
        <f t="shared" si="302"/>
        <v>334.94</v>
      </c>
    </row>
    <row r="674" spans="1:40" x14ac:dyDescent="0.25">
      <c r="A674" s="1">
        <v>864</v>
      </c>
      <c r="B674" s="1">
        <v>0.68657490768150897</v>
      </c>
      <c r="C674" s="1">
        <v>-23015.096896267602</v>
      </c>
      <c r="D674" s="1">
        <f t="shared" si="281"/>
        <v>-23016</v>
      </c>
      <c r="E674" s="4">
        <f t="shared" ca="1" si="282"/>
        <v>22922</v>
      </c>
      <c r="F674" s="1">
        <f t="shared" ca="1" si="283"/>
        <v>62</v>
      </c>
      <c r="G674" s="1">
        <f t="shared" ca="1" si="284"/>
        <v>10</v>
      </c>
      <c r="H674" s="1">
        <f t="shared" ca="1" si="285"/>
        <v>3</v>
      </c>
      <c r="I674" s="1" t="str">
        <f t="shared" ca="1" si="286"/>
        <v>62</v>
      </c>
      <c r="J674" s="1" t="str">
        <f t="shared" ca="1" si="287"/>
        <v>10</v>
      </c>
      <c r="K674" s="1" t="str">
        <f t="shared" ca="1" si="288"/>
        <v>3</v>
      </c>
      <c r="L674" s="1" t="str">
        <f t="shared" ca="1" si="289"/>
        <v>62</v>
      </c>
      <c r="M674" s="1" t="str">
        <f t="shared" ca="1" si="290"/>
        <v>10</v>
      </c>
      <c r="N674" s="1" t="str">
        <f t="shared" ca="1" si="291"/>
        <v>03</v>
      </c>
      <c r="O674" s="1">
        <v>570.29902035584598</v>
      </c>
      <c r="P674" s="1">
        <f t="shared" si="292"/>
        <v>570</v>
      </c>
      <c r="Q674" s="1">
        <f t="shared" si="306"/>
        <v>1141</v>
      </c>
      <c r="R674" s="1" t="str">
        <f t="shared" si="293"/>
        <v>1141</v>
      </c>
      <c r="S674" s="1" t="str">
        <f t="shared" ca="1" si="294"/>
        <v>6210031141</v>
      </c>
      <c r="T674" s="1">
        <f t="shared" ca="1" si="307"/>
        <v>6</v>
      </c>
      <c r="U674" s="1">
        <f t="shared" ca="1" si="307"/>
        <v>6</v>
      </c>
      <c r="V674" s="1">
        <f t="shared" ca="1" si="307"/>
        <v>7</v>
      </c>
      <c r="W674" s="1">
        <f t="shared" ca="1" si="307"/>
        <v>0</v>
      </c>
      <c r="X674" s="1">
        <f t="shared" ca="1" si="307"/>
        <v>0</v>
      </c>
      <c r="Y674" s="1">
        <f t="shared" ca="1" si="307"/>
        <v>9</v>
      </c>
      <c r="Z674" s="1">
        <f t="shared" ca="1" si="307"/>
        <v>7</v>
      </c>
      <c r="AA674" s="1">
        <f t="shared" ca="1" si="307"/>
        <v>9</v>
      </c>
      <c r="AB674" s="1">
        <f t="shared" ca="1" si="307"/>
        <v>4</v>
      </c>
      <c r="AC674" s="1">
        <f t="shared" ca="1" si="307"/>
        <v>3</v>
      </c>
      <c r="AD674" s="1">
        <f t="shared" ca="1" si="296"/>
        <v>9</v>
      </c>
      <c r="AE674" s="1" t="str">
        <f t="shared" ca="1" si="297"/>
        <v>62100311419</v>
      </c>
      <c r="AF674" s="1">
        <v>0.13501388592181199</v>
      </c>
      <c r="AG674" s="1">
        <f t="shared" si="298"/>
        <v>-2171.1582995086587</v>
      </c>
      <c r="AH674" s="1">
        <f t="shared" si="299"/>
        <v>-2172</v>
      </c>
      <c r="AI674" s="4">
        <f t="shared" ca="1" si="300"/>
        <v>43766</v>
      </c>
      <c r="AJ674" s="1" t="s">
        <v>692</v>
      </c>
      <c r="AK674" s="1">
        <v>3379.89440595721</v>
      </c>
      <c r="AL674" s="2">
        <f t="shared" si="301"/>
        <v>3379.89</v>
      </c>
      <c r="AM674" s="1">
        <v>460.22827845088</v>
      </c>
      <c r="AN674" s="2">
        <f t="shared" si="302"/>
        <v>460.22</v>
      </c>
    </row>
    <row r="675" spans="1:40" x14ac:dyDescent="0.25">
      <c r="A675" s="1">
        <v>614</v>
      </c>
      <c r="B675" s="1">
        <v>0.688192388683737</v>
      </c>
      <c r="C675" s="1">
        <v>-20142.454298532099</v>
      </c>
      <c r="D675" s="1">
        <f t="shared" si="281"/>
        <v>-20143</v>
      </c>
      <c r="E675" s="4">
        <f t="shared" ca="1" si="282"/>
        <v>25795</v>
      </c>
      <c r="F675" s="1">
        <f t="shared" ca="1" si="283"/>
        <v>70</v>
      </c>
      <c r="G675" s="1">
        <f t="shared" ca="1" si="284"/>
        <v>8</v>
      </c>
      <c r="H675" s="1">
        <f t="shared" ca="1" si="285"/>
        <v>15</v>
      </c>
      <c r="I675" s="1" t="str">
        <f t="shared" ca="1" si="286"/>
        <v>70</v>
      </c>
      <c r="J675" s="1" t="str">
        <f t="shared" ca="1" si="287"/>
        <v>8</v>
      </c>
      <c r="K675" s="1" t="str">
        <f t="shared" ca="1" si="288"/>
        <v>15</v>
      </c>
      <c r="L675" s="1" t="str">
        <f t="shared" ca="1" si="289"/>
        <v>70</v>
      </c>
      <c r="M675" s="1" t="str">
        <f t="shared" ca="1" si="290"/>
        <v>08</v>
      </c>
      <c r="N675" s="1" t="str">
        <f t="shared" ca="1" si="291"/>
        <v>15</v>
      </c>
      <c r="O675" s="1">
        <v>4624.0261238441099</v>
      </c>
      <c r="P675" s="1">
        <f t="shared" si="292"/>
        <v>4624</v>
      </c>
      <c r="Q675" s="1">
        <f t="shared" si="306"/>
        <v>9249</v>
      </c>
      <c r="R675" s="1" t="str">
        <f t="shared" si="293"/>
        <v>9249</v>
      </c>
      <c r="S675" s="1" t="str">
        <f t="shared" ca="1" si="294"/>
        <v>7008159249</v>
      </c>
      <c r="T675" s="1">
        <f t="shared" ca="1" si="307"/>
        <v>7</v>
      </c>
      <c r="U675" s="1">
        <f t="shared" ca="1" si="307"/>
        <v>0</v>
      </c>
      <c r="V675" s="1">
        <f t="shared" ca="1" si="307"/>
        <v>0</v>
      </c>
      <c r="W675" s="1">
        <f t="shared" ca="1" si="307"/>
        <v>2</v>
      </c>
      <c r="X675" s="1">
        <f t="shared" ca="1" si="307"/>
        <v>1</v>
      </c>
      <c r="Y675" s="1">
        <f t="shared" ca="1" si="307"/>
        <v>5</v>
      </c>
      <c r="Z675" s="1">
        <f t="shared" ca="1" si="307"/>
        <v>3</v>
      </c>
      <c r="AA675" s="1">
        <f t="shared" ca="1" si="307"/>
        <v>8</v>
      </c>
      <c r="AB675" s="1">
        <f t="shared" ca="1" si="307"/>
        <v>4</v>
      </c>
      <c r="AC675" s="1">
        <f t="shared" ca="1" si="307"/>
        <v>7</v>
      </c>
      <c r="AD675" s="1">
        <f t="shared" ca="1" si="296"/>
        <v>3</v>
      </c>
      <c r="AE675" s="1" t="str">
        <f t="shared" ca="1" si="297"/>
        <v>70081592493</v>
      </c>
      <c r="AF675" s="1">
        <v>0.49598681600390598</v>
      </c>
      <c r="AG675" s="1">
        <f t="shared" si="298"/>
        <v>-6550.9938657795901</v>
      </c>
      <c r="AH675" s="1">
        <f t="shared" si="299"/>
        <v>-6551</v>
      </c>
      <c r="AI675" s="4">
        <f t="shared" ca="1" si="300"/>
        <v>39387</v>
      </c>
      <c r="AJ675" s="1" t="s">
        <v>693</v>
      </c>
      <c r="AK675" s="1">
        <v>3934.3546861171299</v>
      </c>
      <c r="AL675" s="2">
        <f t="shared" si="301"/>
        <v>3934.35</v>
      </c>
      <c r="AM675" s="1">
        <v>427.44529557176401</v>
      </c>
      <c r="AN675" s="2">
        <f t="shared" si="302"/>
        <v>427.44</v>
      </c>
    </row>
    <row r="676" spans="1:40" x14ac:dyDescent="0.25">
      <c r="A676" s="1">
        <v>843</v>
      </c>
      <c r="B676" s="1">
        <v>0.68837549974059298</v>
      </c>
      <c r="C676" s="1">
        <v>-12708.3550523392</v>
      </c>
      <c r="D676" s="1">
        <f t="shared" si="281"/>
        <v>-12709</v>
      </c>
      <c r="E676" s="4">
        <f t="shared" ca="1" si="282"/>
        <v>33229</v>
      </c>
      <c r="F676" s="1">
        <f t="shared" ca="1" si="283"/>
        <v>90</v>
      </c>
      <c r="G676" s="1">
        <f t="shared" ca="1" si="284"/>
        <v>12</v>
      </c>
      <c r="H676" s="1">
        <f t="shared" ca="1" si="285"/>
        <v>22</v>
      </c>
      <c r="I676" s="1" t="str">
        <f t="shared" ca="1" si="286"/>
        <v>90</v>
      </c>
      <c r="J676" s="1" t="str">
        <f t="shared" ca="1" si="287"/>
        <v>12</v>
      </c>
      <c r="K676" s="1" t="str">
        <f t="shared" ca="1" si="288"/>
        <v>22</v>
      </c>
      <c r="L676" s="1" t="str">
        <f t="shared" ca="1" si="289"/>
        <v>90</v>
      </c>
      <c r="M676" s="1" t="str">
        <f t="shared" ca="1" si="290"/>
        <v>12</v>
      </c>
      <c r="N676" s="1" t="str">
        <f t="shared" ca="1" si="291"/>
        <v>22</v>
      </c>
      <c r="O676" s="1">
        <v>2523.1563768425599</v>
      </c>
      <c r="P676" s="1">
        <f t="shared" si="292"/>
        <v>2523</v>
      </c>
      <c r="Q676" s="1">
        <f t="shared" si="306"/>
        <v>5047</v>
      </c>
      <c r="R676" s="1" t="str">
        <f t="shared" si="293"/>
        <v>5047</v>
      </c>
      <c r="S676" s="1" t="str">
        <f t="shared" ca="1" si="294"/>
        <v>9012225047</v>
      </c>
      <c r="T676" s="1">
        <f t="shared" ca="1" si="307"/>
        <v>9</v>
      </c>
      <c r="U676" s="1">
        <f t="shared" ca="1" si="307"/>
        <v>0</v>
      </c>
      <c r="V676" s="1">
        <f t="shared" ca="1" si="307"/>
        <v>7</v>
      </c>
      <c r="W676" s="1">
        <f t="shared" ca="1" si="307"/>
        <v>8</v>
      </c>
      <c r="X676" s="1">
        <f t="shared" ca="1" si="307"/>
        <v>2</v>
      </c>
      <c r="Y676" s="1">
        <f t="shared" ca="1" si="307"/>
        <v>6</v>
      </c>
      <c r="Z676" s="1">
        <f t="shared" ca="1" si="307"/>
        <v>5</v>
      </c>
      <c r="AA676" s="1">
        <f t="shared" ca="1" si="307"/>
        <v>0</v>
      </c>
      <c r="AB676" s="1">
        <f t="shared" ca="1" si="307"/>
        <v>4</v>
      </c>
      <c r="AC676" s="1">
        <f t="shared" ca="1" si="307"/>
        <v>1</v>
      </c>
      <c r="AD676" s="1">
        <f t="shared" ca="1" si="296"/>
        <v>8</v>
      </c>
      <c r="AE676" s="1" t="str">
        <f t="shared" ca="1" si="297"/>
        <v>90122250478</v>
      </c>
      <c r="AF676" s="1">
        <v>0.71349223303933795</v>
      </c>
      <c r="AG676" s="1">
        <f t="shared" si="298"/>
        <v>-4119.7041535691369</v>
      </c>
      <c r="AH676" s="1">
        <f t="shared" si="299"/>
        <v>-4120</v>
      </c>
      <c r="AI676" s="4">
        <f t="shared" ca="1" si="300"/>
        <v>41818</v>
      </c>
      <c r="AJ676" s="1" t="s">
        <v>694</v>
      </c>
      <c r="AK676" s="1">
        <v>4978.6980803857496</v>
      </c>
      <c r="AL676" s="2">
        <f t="shared" si="301"/>
        <v>4978.6899999999996</v>
      </c>
      <c r="AM676" s="1">
        <v>343.38511307107802</v>
      </c>
      <c r="AN676" s="2">
        <f t="shared" si="302"/>
        <v>343.38</v>
      </c>
    </row>
    <row r="677" spans="1:40" x14ac:dyDescent="0.25">
      <c r="A677" s="1">
        <v>294</v>
      </c>
      <c r="B677" s="1">
        <v>0.68996246223334501</v>
      </c>
      <c r="C677" s="1">
        <v>-22485.537888729501</v>
      </c>
      <c r="D677" s="1">
        <f t="shared" si="281"/>
        <v>-22486</v>
      </c>
      <c r="E677" s="4">
        <f t="shared" ca="1" si="282"/>
        <v>23452</v>
      </c>
      <c r="F677" s="1">
        <f t="shared" ca="1" si="283"/>
        <v>64</v>
      </c>
      <c r="G677" s="1">
        <f t="shared" ca="1" si="284"/>
        <v>3</v>
      </c>
      <c r="H677" s="1">
        <f t="shared" ca="1" si="285"/>
        <v>16</v>
      </c>
      <c r="I677" s="1" t="str">
        <f t="shared" ca="1" si="286"/>
        <v>64</v>
      </c>
      <c r="J677" s="1" t="str">
        <f t="shared" ca="1" si="287"/>
        <v>3</v>
      </c>
      <c r="K677" s="1" t="str">
        <f t="shared" ca="1" si="288"/>
        <v>16</v>
      </c>
      <c r="L677" s="1" t="str">
        <f t="shared" ca="1" si="289"/>
        <v>64</v>
      </c>
      <c r="M677" s="1" t="str">
        <f t="shared" ca="1" si="290"/>
        <v>03</v>
      </c>
      <c r="N677" s="1" t="str">
        <f t="shared" ca="1" si="291"/>
        <v>16</v>
      </c>
      <c r="O677" s="1">
        <v>1166.3303628650799</v>
      </c>
      <c r="P677" s="1">
        <f t="shared" si="292"/>
        <v>1166</v>
      </c>
      <c r="Q677" s="1">
        <f>P677*2</f>
        <v>2332</v>
      </c>
      <c r="R677" s="1" t="str">
        <f t="shared" si="293"/>
        <v>2332</v>
      </c>
      <c r="S677" s="1" t="str">
        <f t="shared" ca="1" si="294"/>
        <v>6403162332</v>
      </c>
      <c r="T677" s="1">
        <f t="shared" ca="1" si="307"/>
        <v>6</v>
      </c>
      <c r="U677" s="1">
        <f t="shared" ca="1" si="307"/>
        <v>2</v>
      </c>
      <c r="V677" s="1">
        <f t="shared" ca="1" si="307"/>
        <v>0</v>
      </c>
      <c r="W677" s="1">
        <f t="shared" ca="1" si="307"/>
        <v>7</v>
      </c>
      <c r="X677" s="1">
        <f t="shared" ca="1" si="307"/>
        <v>1</v>
      </c>
      <c r="Y677" s="1">
        <f t="shared" ca="1" si="307"/>
        <v>8</v>
      </c>
      <c r="Z677" s="1">
        <f t="shared" ca="1" si="307"/>
        <v>4</v>
      </c>
      <c r="AA677" s="1">
        <f t="shared" ca="1" si="307"/>
        <v>7</v>
      </c>
      <c r="AB677" s="1">
        <f t="shared" ca="1" si="307"/>
        <v>3</v>
      </c>
      <c r="AC677" s="1">
        <f t="shared" ca="1" si="307"/>
        <v>6</v>
      </c>
      <c r="AD677" s="1">
        <f t="shared" ca="1" si="296"/>
        <v>6</v>
      </c>
      <c r="AE677" s="1" t="str">
        <f t="shared" ca="1" si="297"/>
        <v>64031623326</v>
      </c>
      <c r="AF677" s="1">
        <v>0.49391155735953901</v>
      </c>
      <c r="AG677" s="1">
        <f t="shared" si="298"/>
        <v>-7680.8186284981912</v>
      </c>
      <c r="AH677" s="1">
        <f t="shared" si="299"/>
        <v>-7681</v>
      </c>
      <c r="AI677" s="4">
        <f t="shared" ca="1" si="300"/>
        <v>38257</v>
      </c>
      <c r="AJ677" s="1" t="s">
        <v>695</v>
      </c>
      <c r="AK677" s="1">
        <v>4307.6570940275296</v>
      </c>
      <c r="AL677" s="2">
        <f t="shared" si="301"/>
        <v>4307.6499999999996</v>
      </c>
      <c r="AM677" s="1">
        <v>302.43537705618502</v>
      </c>
      <c r="AN677" s="2">
        <f t="shared" si="302"/>
        <v>302.43</v>
      </c>
    </row>
    <row r="678" spans="1:40" x14ac:dyDescent="0.25">
      <c r="A678" s="1">
        <v>578</v>
      </c>
      <c r="B678" s="1">
        <v>0.692831202124088</v>
      </c>
      <c r="C678" s="1">
        <v>-20829.898068178401</v>
      </c>
      <c r="D678" s="1">
        <f t="shared" si="281"/>
        <v>-20830</v>
      </c>
      <c r="E678" s="4">
        <f t="shared" ca="1" si="282"/>
        <v>25108</v>
      </c>
      <c r="F678" s="1">
        <f t="shared" ca="1" si="283"/>
        <v>68</v>
      </c>
      <c r="G678" s="1">
        <f t="shared" ca="1" si="284"/>
        <v>9</v>
      </c>
      <c r="H678" s="1">
        <f t="shared" ca="1" si="285"/>
        <v>27</v>
      </c>
      <c r="I678" s="1" t="str">
        <f t="shared" ca="1" si="286"/>
        <v>68</v>
      </c>
      <c r="J678" s="1" t="str">
        <f t="shared" ca="1" si="287"/>
        <v>9</v>
      </c>
      <c r="K678" s="1" t="str">
        <f t="shared" ca="1" si="288"/>
        <v>27</v>
      </c>
      <c r="L678" s="1" t="str">
        <f t="shared" ca="1" si="289"/>
        <v>68</v>
      </c>
      <c r="M678" s="1" t="str">
        <f t="shared" ca="1" si="290"/>
        <v>09</v>
      </c>
      <c r="N678" s="1" t="str">
        <f t="shared" ca="1" si="291"/>
        <v>27</v>
      </c>
      <c r="O678" s="1">
        <v>4088.2706991790501</v>
      </c>
      <c r="P678" s="1">
        <f t="shared" si="292"/>
        <v>4088</v>
      </c>
      <c r="Q678" s="1">
        <f>2*P678+1</f>
        <v>8177</v>
      </c>
      <c r="R678" s="1" t="str">
        <f t="shared" si="293"/>
        <v>8177</v>
      </c>
      <c r="S678" s="1" t="str">
        <f t="shared" ca="1" si="294"/>
        <v>6809278177</v>
      </c>
      <c r="T678" s="1">
        <f t="shared" ca="1" si="307"/>
        <v>6</v>
      </c>
      <c r="U678" s="1">
        <f t="shared" ca="1" si="307"/>
        <v>4</v>
      </c>
      <c r="V678" s="1">
        <f t="shared" ca="1" si="307"/>
        <v>0</v>
      </c>
      <c r="W678" s="1">
        <f t="shared" ca="1" si="307"/>
        <v>1</v>
      </c>
      <c r="X678" s="1">
        <f t="shared" ca="1" si="307"/>
        <v>2</v>
      </c>
      <c r="Y678" s="1">
        <f t="shared" ca="1" si="307"/>
        <v>1</v>
      </c>
      <c r="Z678" s="1">
        <f t="shared" ca="1" si="307"/>
        <v>6</v>
      </c>
      <c r="AA678" s="1">
        <f t="shared" ca="1" si="307"/>
        <v>9</v>
      </c>
      <c r="AB678" s="1">
        <f t="shared" ca="1" si="307"/>
        <v>7</v>
      </c>
      <c r="AC678" s="1">
        <f t="shared" ca="1" si="307"/>
        <v>1</v>
      </c>
      <c r="AD678" s="1">
        <f t="shared" ca="1" si="296"/>
        <v>3</v>
      </c>
      <c r="AE678" s="1" t="str">
        <f t="shared" ca="1" si="297"/>
        <v>68092781773</v>
      </c>
      <c r="AF678" s="1">
        <v>9.9459822382274896E-2</v>
      </c>
      <c r="AG678" s="1">
        <f t="shared" si="298"/>
        <v>-1381.9942320017096</v>
      </c>
      <c r="AH678" s="1">
        <f t="shared" si="299"/>
        <v>-1382</v>
      </c>
      <c r="AI678" s="4">
        <f t="shared" ca="1" si="300"/>
        <v>44556</v>
      </c>
      <c r="AJ678" s="1" t="s">
        <v>696</v>
      </c>
      <c r="AK678" s="1">
        <v>4180.0286873989098</v>
      </c>
      <c r="AL678" s="2">
        <f t="shared" si="301"/>
        <v>4180.0200000000004</v>
      </c>
      <c r="AM678" s="1">
        <v>325.68437757499902</v>
      </c>
      <c r="AN678" s="2">
        <f t="shared" si="302"/>
        <v>325.68</v>
      </c>
    </row>
    <row r="679" spans="1:40" x14ac:dyDescent="0.25">
      <c r="A679" s="1">
        <v>879</v>
      </c>
      <c r="B679" s="1">
        <v>0.69618823816644804</v>
      </c>
      <c r="C679" s="1">
        <v>-21963.965269936201</v>
      </c>
      <c r="D679" s="1">
        <f t="shared" si="281"/>
        <v>-21964</v>
      </c>
      <c r="E679" s="4">
        <f t="shared" ca="1" si="282"/>
        <v>23974</v>
      </c>
      <c r="F679" s="1">
        <f t="shared" ca="1" si="283"/>
        <v>65</v>
      </c>
      <c r="G679" s="1">
        <f t="shared" ca="1" si="284"/>
        <v>8</v>
      </c>
      <c r="H679" s="1">
        <f t="shared" ca="1" si="285"/>
        <v>20</v>
      </c>
      <c r="I679" s="1" t="str">
        <f t="shared" ca="1" si="286"/>
        <v>65</v>
      </c>
      <c r="J679" s="1" t="str">
        <f t="shared" ca="1" si="287"/>
        <v>8</v>
      </c>
      <c r="K679" s="1" t="str">
        <f t="shared" ca="1" si="288"/>
        <v>20</v>
      </c>
      <c r="L679" s="1" t="str">
        <f t="shared" ca="1" si="289"/>
        <v>65</v>
      </c>
      <c r="M679" s="1" t="str">
        <f t="shared" ca="1" si="290"/>
        <v>08</v>
      </c>
      <c r="N679" s="1" t="str">
        <f t="shared" ca="1" si="291"/>
        <v>20</v>
      </c>
      <c r="O679" s="1">
        <v>799.04544206060996</v>
      </c>
      <c r="P679" s="1">
        <f t="shared" si="292"/>
        <v>799</v>
      </c>
      <c r="Q679" s="1">
        <f>2*P679+1</f>
        <v>1599</v>
      </c>
      <c r="R679" s="1" t="str">
        <f t="shared" si="293"/>
        <v>1599</v>
      </c>
      <c r="S679" s="1" t="str">
        <f t="shared" ca="1" si="294"/>
        <v>6508201599</v>
      </c>
      <c r="T679" s="1">
        <f t="shared" ca="1" si="307"/>
        <v>6</v>
      </c>
      <c r="U679" s="1">
        <f t="shared" ca="1" si="307"/>
        <v>5</v>
      </c>
      <c r="V679" s="1">
        <f t="shared" ca="1" si="307"/>
        <v>0</v>
      </c>
      <c r="W679" s="1">
        <f t="shared" ca="1" si="307"/>
        <v>2</v>
      </c>
      <c r="X679" s="1">
        <f t="shared" ca="1" si="307"/>
        <v>2</v>
      </c>
      <c r="Y679" s="1">
        <f t="shared" ca="1" si="307"/>
        <v>0</v>
      </c>
      <c r="Z679" s="1">
        <f t="shared" ca="1" si="307"/>
        <v>7</v>
      </c>
      <c r="AA679" s="1">
        <f t="shared" ca="1" si="307"/>
        <v>5</v>
      </c>
      <c r="AB679" s="1">
        <f t="shared" ca="1" si="307"/>
        <v>9</v>
      </c>
      <c r="AC679" s="1">
        <f t="shared" ca="1" si="307"/>
        <v>7</v>
      </c>
      <c r="AD679" s="1">
        <f t="shared" ca="1" si="296"/>
        <v>7</v>
      </c>
      <c r="AE679" s="1" t="str">
        <f t="shared" ca="1" si="297"/>
        <v>65082015997</v>
      </c>
      <c r="AF679" s="1">
        <v>0.48951689199499498</v>
      </c>
      <c r="AG679" s="1">
        <f t="shared" si="298"/>
        <v>-7356.9493697927792</v>
      </c>
      <c r="AH679" s="1">
        <f t="shared" si="299"/>
        <v>-7357</v>
      </c>
      <c r="AI679" s="4">
        <f t="shared" ca="1" si="300"/>
        <v>38581</v>
      </c>
      <c r="AJ679" s="1" t="s">
        <v>697</v>
      </c>
      <c r="AK679" s="1">
        <v>4249.6108890041796</v>
      </c>
      <c r="AL679" s="2">
        <f t="shared" si="301"/>
        <v>4249.6099999999997</v>
      </c>
      <c r="AM679" s="1">
        <v>391.73253578295203</v>
      </c>
      <c r="AN679" s="2">
        <f t="shared" si="302"/>
        <v>391.73</v>
      </c>
    </row>
    <row r="680" spans="1:40" x14ac:dyDescent="0.25">
      <c r="A680" s="1">
        <v>171</v>
      </c>
      <c r="B680" s="1">
        <v>0.69627979369487603</v>
      </c>
      <c r="C680" s="1">
        <v>-11659.0664387951</v>
      </c>
      <c r="D680" s="1">
        <f t="shared" si="281"/>
        <v>-11660</v>
      </c>
      <c r="E680" s="4">
        <f t="shared" ca="1" si="282"/>
        <v>34278</v>
      </c>
      <c r="F680" s="1">
        <f t="shared" ca="1" si="283"/>
        <v>93</v>
      </c>
      <c r="G680" s="1">
        <f t="shared" ca="1" si="284"/>
        <v>11</v>
      </c>
      <c r="H680" s="1">
        <f t="shared" ca="1" si="285"/>
        <v>5</v>
      </c>
      <c r="I680" s="1" t="str">
        <f t="shared" ca="1" si="286"/>
        <v>93</v>
      </c>
      <c r="J680" s="1" t="str">
        <f t="shared" ca="1" si="287"/>
        <v>11</v>
      </c>
      <c r="K680" s="1" t="str">
        <f t="shared" ca="1" si="288"/>
        <v>5</v>
      </c>
      <c r="L680" s="1" t="str">
        <f t="shared" ca="1" si="289"/>
        <v>93</v>
      </c>
      <c r="M680" s="1" t="str">
        <f t="shared" ca="1" si="290"/>
        <v>11</v>
      </c>
      <c r="N680" s="1" t="str">
        <f t="shared" ca="1" si="291"/>
        <v>05</v>
      </c>
      <c r="O680" s="1">
        <v>867.97143467513104</v>
      </c>
      <c r="P680" s="1">
        <f t="shared" si="292"/>
        <v>867</v>
      </c>
      <c r="Q680" s="1">
        <f t="shared" ref="Q680:Q687" si="308">P680*2</f>
        <v>1734</v>
      </c>
      <c r="R680" s="1" t="str">
        <f t="shared" si="293"/>
        <v>1734</v>
      </c>
      <c r="S680" s="1" t="str">
        <f t="shared" ca="1" si="294"/>
        <v>9311051734</v>
      </c>
      <c r="T680" s="1">
        <f t="shared" ca="1" si="307"/>
        <v>9</v>
      </c>
      <c r="U680" s="1">
        <f t="shared" ca="1" si="307"/>
        <v>9</v>
      </c>
      <c r="V680" s="1">
        <f t="shared" ca="1" si="307"/>
        <v>7</v>
      </c>
      <c r="W680" s="1">
        <f t="shared" ca="1" si="307"/>
        <v>9</v>
      </c>
      <c r="X680" s="1">
        <f t="shared" ca="1" si="307"/>
        <v>0</v>
      </c>
      <c r="Y680" s="1">
        <f t="shared" ca="1" si="307"/>
        <v>5</v>
      </c>
      <c r="Z680" s="1">
        <f t="shared" ca="1" si="307"/>
        <v>7</v>
      </c>
      <c r="AA680" s="1">
        <f t="shared" ca="1" si="307"/>
        <v>3</v>
      </c>
      <c r="AB680" s="1">
        <f t="shared" ca="1" si="307"/>
        <v>3</v>
      </c>
      <c r="AC680" s="1">
        <f t="shared" ca="1" si="307"/>
        <v>2</v>
      </c>
      <c r="AD680" s="1">
        <f t="shared" ca="1" si="296"/>
        <v>6</v>
      </c>
      <c r="AE680" s="1" t="str">
        <f t="shared" ca="1" si="297"/>
        <v>93110517346</v>
      </c>
      <c r="AF680" s="1">
        <v>0.75853755302590997</v>
      </c>
      <c r="AG680" s="1">
        <f t="shared" si="298"/>
        <v>-3584.0899380474248</v>
      </c>
      <c r="AH680" s="1">
        <f t="shared" si="299"/>
        <v>-3585</v>
      </c>
      <c r="AI680" s="4">
        <f t="shared" ca="1" si="300"/>
        <v>42353</v>
      </c>
      <c r="AJ680" s="1" t="s">
        <v>698</v>
      </c>
      <c r="AK680" s="1">
        <v>4186.9869075594297</v>
      </c>
      <c r="AL680" s="2">
        <f t="shared" si="301"/>
        <v>4186.9799999999996</v>
      </c>
      <c r="AM680" s="1">
        <v>375.14877773369602</v>
      </c>
      <c r="AN680" s="2">
        <f t="shared" si="302"/>
        <v>375.14</v>
      </c>
    </row>
    <row r="681" spans="1:40" x14ac:dyDescent="0.25">
      <c r="A681" s="1">
        <v>438</v>
      </c>
      <c r="B681" s="1">
        <v>0.69631031220435202</v>
      </c>
      <c r="C681" s="1">
        <v>-8968.8821069979003</v>
      </c>
      <c r="D681" s="1">
        <f t="shared" si="281"/>
        <v>-8969</v>
      </c>
      <c r="E681" s="4">
        <f t="shared" ca="1" si="282"/>
        <v>36969</v>
      </c>
      <c r="F681" s="1">
        <f t="shared" ca="1" si="283"/>
        <v>1</v>
      </c>
      <c r="G681" s="1">
        <f t="shared" ca="1" si="284"/>
        <v>23</v>
      </c>
      <c r="H681" s="1">
        <f t="shared" ca="1" si="285"/>
        <v>19</v>
      </c>
      <c r="I681" s="1" t="str">
        <f t="shared" ca="1" si="286"/>
        <v>1</v>
      </c>
      <c r="J681" s="1" t="str">
        <f t="shared" ca="1" si="287"/>
        <v>23</v>
      </c>
      <c r="K681" s="1" t="str">
        <f t="shared" ca="1" si="288"/>
        <v>19</v>
      </c>
      <c r="L681" s="1" t="str">
        <f t="shared" ca="1" si="289"/>
        <v>01</v>
      </c>
      <c r="M681" s="1" t="str">
        <f t="shared" ca="1" si="290"/>
        <v>23</v>
      </c>
      <c r="N681" s="1" t="str">
        <f t="shared" ca="1" si="291"/>
        <v>19</v>
      </c>
      <c r="O681" s="1">
        <v>2692.5880001220698</v>
      </c>
      <c r="P681" s="1">
        <f t="shared" si="292"/>
        <v>2692</v>
      </c>
      <c r="Q681" s="1">
        <f t="shared" si="308"/>
        <v>5384</v>
      </c>
      <c r="R681" s="1" t="str">
        <f t="shared" si="293"/>
        <v>5384</v>
      </c>
      <c r="S681" s="1" t="str">
        <f t="shared" ca="1" si="294"/>
        <v>0123195384</v>
      </c>
      <c r="T681" s="1">
        <f t="shared" ca="1" si="307"/>
        <v>0</v>
      </c>
      <c r="U681" s="1">
        <f t="shared" ca="1" si="307"/>
        <v>3</v>
      </c>
      <c r="V681" s="1">
        <f t="shared" ca="1" si="307"/>
        <v>4</v>
      </c>
      <c r="W681" s="1">
        <f t="shared" ca="1" si="307"/>
        <v>7</v>
      </c>
      <c r="X681" s="1">
        <f t="shared" ca="1" si="307"/>
        <v>1</v>
      </c>
      <c r="Y681" s="1">
        <f t="shared" ca="1" si="307"/>
        <v>7</v>
      </c>
      <c r="Z681" s="1">
        <f t="shared" ca="1" si="307"/>
        <v>5</v>
      </c>
      <c r="AA681" s="1">
        <f t="shared" ca="1" si="307"/>
        <v>7</v>
      </c>
      <c r="AB681" s="1">
        <f t="shared" ca="1" si="307"/>
        <v>8</v>
      </c>
      <c r="AC681" s="1">
        <f t="shared" ca="1" si="307"/>
        <v>2</v>
      </c>
      <c r="AD681" s="1">
        <f t="shared" ca="1" si="296"/>
        <v>6</v>
      </c>
      <c r="AE681" s="1" t="str">
        <f t="shared" ca="1" si="297"/>
        <v>01231953846</v>
      </c>
      <c r="AF681" s="1">
        <v>0.84603411969359399</v>
      </c>
      <c r="AG681" s="1">
        <f t="shared" si="298"/>
        <v>-1720.8333994567702</v>
      </c>
      <c r="AH681" s="1">
        <f t="shared" si="299"/>
        <v>-1721</v>
      </c>
      <c r="AI681" s="4">
        <f t="shared" ca="1" si="300"/>
        <v>44217</v>
      </c>
      <c r="AJ681" s="1" t="s">
        <v>699</v>
      </c>
      <c r="AK681" s="1">
        <v>3318.1249427777998</v>
      </c>
      <c r="AL681" s="2">
        <f t="shared" si="301"/>
        <v>3318.12</v>
      </c>
      <c r="AM681" s="1">
        <v>413.31522568437799</v>
      </c>
      <c r="AN681" s="2">
        <f t="shared" si="302"/>
        <v>413.31</v>
      </c>
    </row>
    <row r="682" spans="1:40" x14ac:dyDescent="0.25">
      <c r="A682" s="1">
        <v>43</v>
      </c>
      <c r="B682" s="1">
        <v>0.69905697805719202</v>
      </c>
      <c r="C682" s="1">
        <v>-8178.8439588610499</v>
      </c>
      <c r="D682" s="1">
        <f t="shared" si="281"/>
        <v>-8179</v>
      </c>
      <c r="E682" s="4">
        <f t="shared" ca="1" si="282"/>
        <v>37759</v>
      </c>
      <c r="F682" s="1">
        <f t="shared" ca="1" si="283"/>
        <v>3</v>
      </c>
      <c r="G682" s="1">
        <f t="shared" ca="1" si="284"/>
        <v>25</v>
      </c>
      <c r="H682" s="1">
        <f t="shared" ca="1" si="285"/>
        <v>18</v>
      </c>
      <c r="I682" s="1" t="str">
        <f t="shared" ca="1" si="286"/>
        <v>3</v>
      </c>
      <c r="J682" s="1" t="str">
        <f t="shared" ca="1" si="287"/>
        <v>25</v>
      </c>
      <c r="K682" s="1" t="str">
        <f t="shared" ca="1" si="288"/>
        <v>18</v>
      </c>
      <c r="L682" s="1" t="str">
        <f t="shared" ca="1" si="289"/>
        <v>03</v>
      </c>
      <c r="M682" s="1" t="str">
        <f t="shared" ca="1" si="290"/>
        <v>25</v>
      </c>
      <c r="N682" s="1" t="str">
        <f t="shared" ca="1" si="291"/>
        <v>18</v>
      </c>
      <c r="O682" s="1">
        <v>1295.2576677755101</v>
      </c>
      <c r="P682" s="1">
        <f t="shared" si="292"/>
        <v>1295</v>
      </c>
      <c r="Q682" s="1">
        <f t="shared" si="308"/>
        <v>2590</v>
      </c>
      <c r="R682" s="1" t="str">
        <f t="shared" si="293"/>
        <v>2590</v>
      </c>
      <c r="S682" s="1" t="str">
        <f t="shared" ca="1" si="294"/>
        <v>0325182590</v>
      </c>
      <c r="T682" s="1">
        <f t="shared" ca="1" si="307"/>
        <v>0</v>
      </c>
      <c r="U682" s="1">
        <f t="shared" ca="1" si="307"/>
        <v>9</v>
      </c>
      <c r="V682" s="1">
        <f t="shared" ca="1" si="307"/>
        <v>4</v>
      </c>
      <c r="W682" s="1">
        <f t="shared" ca="1" si="307"/>
        <v>5</v>
      </c>
      <c r="X682" s="1">
        <f t="shared" ca="1" si="307"/>
        <v>1</v>
      </c>
      <c r="Y682" s="1">
        <f t="shared" ca="1" si="307"/>
        <v>4</v>
      </c>
      <c r="Z682" s="1">
        <f t="shared" ca="1" si="307"/>
        <v>4</v>
      </c>
      <c r="AA682" s="1">
        <f t="shared" ca="1" si="307"/>
        <v>5</v>
      </c>
      <c r="AB682" s="1">
        <f t="shared" ca="1" si="307"/>
        <v>9</v>
      </c>
      <c r="AC682" s="1">
        <f t="shared" ca="1" si="307"/>
        <v>0</v>
      </c>
      <c r="AD682" s="1">
        <f t="shared" ca="1" si="296"/>
        <v>9</v>
      </c>
      <c r="AE682" s="1" t="str">
        <f t="shared" ca="1" si="297"/>
        <v>03251825909</v>
      </c>
      <c r="AF682" s="1">
        <v>3.46995452742088E-2</v>
      </c>
      <c r="AG682" s="1">
        <f t="shared" si="298"/>
        <v>-43.166234321115745</v>
      </c>
      <c r="AH682" s="1">
        <f t="shared" si="299"/>
        <v>-44</v>
      </c>
      <c r="AI682" s="4">
        <f t="shared" ca="1" si="300"/>
        <v>45894</v>
      </c>
      <c r="AJ682" s="1" t="s">
        <v>700</v>
      </c>
      <c r="AK682" s="1">
        <v>3949.4918668172199</v>
      </c>
      <c r="AL682" s="2">
        <f t="shared" si="301"/>
        <v>3949.49</v>
      </c>
      <c r="AM682" s="1">
        <v>434.28144169438798</v>
      </c>
      <c r="AN682" s="2">
        <f t="shared" si="302"/>
        <v>434.28</v>
      </c>
    </row>
    <row r="683" spans="1:40" x14ac:dyDescent="0.25">
      <c r="A683" s="1">
        <v>363</v>
      </c>
      <c r="B683" s="1">
        <v>0.70061342204046795</v>
      </c>
      <c r="C683" s="1">
        <v>-10534.828638569301</v>
      </c>
      <c r="D683" s="1">
        <f t="shared" si="281"/>
        <v>-10535</v>
      </c>
      <c r="E683" s="4">
        <f t="shared" ca="1" si="282"/>
        <v>35403</v>
      </c>
      <c r="F683" s="1">
        <f t="shared" ca="1" si="283"/>
        <v>96</v>
      </c>
      <c r="G683" s="1">
        <f t="shared" ca="1" si="284"/>
        <v>12</v>
      </c>
      <c r="H683" s="1">
        <f t="shared" ca="1" si="285"/>
        <v>4</v>
      </c>
      <c r="I683" s="1" t="str">
        <f t="shared" ca="1" si="286"/>
        <v>96</v>
      </c>
      <c r="J683" s="1" t="str">
        <f t="shared" ca="1" si="287"/>
        <v>12</v>
      </c>
      <c r="K683" s="1" t="str">
        <f t="shared" ca="1" si="288"/>
        <v>4</v>
      </c>
      <c r="L683" s="1" t="str">
        <f t="shared" ca="1" si="289"/>
        <v>96</v>
      </c>
      <c r="M683" s="1" t="str">
        <f t="shared" ca="1" si="290"/>
        <v>12</v>
      </c>
      <c r="N683" s="1" t="str">
        <f t="shared" ca="1" si="291"/>
        <v>04</v>
      </c>
      <c r="O683" s="1">
        <v>1343.0390331736201</v>
      </c>
      <c r="P683" s="1">
        <f t="shared" si="292"/>
        <v>1343</v>
      </c>
      <c r="Q683" s="1">
        <f t="shared" si="308"/>
        <v>2686</v>
      </c>
      <c r="R683" s="1" t="str">
        <f t="shared" si="293"/>
        <v>2686</v>
      </c>
      <c r="S683" s="1" t="str">
        <f t="shared" ca="1" si="294"/>
        <v>9612042686</v>
      </c>
      <c r="T683" s="1">
        <f t="shared" ref="T683:AC692" ca="1" si="309">MOD(MID($S683,T$2,1)*T$1,10)</f>
        <v>9</v>
      </c>
      <c r="U683" s="1">
        <f t="shared" ca="1" si="309"/>
        <v>8</v>
      </c>
      <c r="V683" s="1">
        <f t="shared" ca="1" si="309"/>
        <v>7</v>
      </c>
      <c r="W683" s="1">
        <f t="shared" ca="1" si="309"/>
        <v>8</v>
      </c>
      <c r="X683" s="1">
        <f t="shared" ca="1" si="309"/>
        <v>0</v>
      </c>
      <c r="Y683" s="1">
        <f t="shared" ca="1" si="309"/>
        <v>2</v>
      </c>
      <c r="Z683" s="1">
        <f t="shared" ca="1" si="309"/>
        <v>4</v>
      </c>
      <c r="AA683" s="1">
        <f t="shared" ca="1" si="309"/>
        <v>4</v>
      </c>
      <c r="AB683" s="1">
        <f t="shared" ca="1" si="309"/>
        <v>8</v>
      </c>
      <c r="AC683" s="1">
        <f t="shared" ca="1" si="309"/>
        <v>8</v>
      </c>
      <c r="AD683" s="1">
        <f t="shared" ca="1" si="296"/>
        <v>2</v>
      </c>
      <c r="AE683" s="1" t="str">
        <f t="shared" ca="1" si="297"/>
        <v>96120426862</v>
      </c>
      <c r="AF683" s="1">
        <v>0.69243446150090004</v>
      </c>
      <c r="AG683" s="1">
        <f t="shared" si="298"/>
        <v>-2492.7640614032402</v>
      </c>
      <c r="AH683" s="1">
        <f t="shared" si="299"/>
        <v>-2493</v>
      </c>
      <c r="AI683" s="4">
        <f t="shared" ca="1" si="300"/>
        <v>43445</v>
      </c>
      <c r="AJ683" s="1" t="s">
        <v>46</v>
      </c>
      <c r="AK683" s="1">
        <v>4417.52372814112</v>
      </c>
      <c r="AL683" s="2">
        <f t="shared" si="301"/>
        <v>4417.5200000000004</v>
      </c>
      <c r="AM683" s="1">
        <v>362.97799615466801</v>
      </c>
      <c r="AN683" s="2">
        <f t="shared" si="302"/>
        <v>362.97</v>
      </c>
    </row>
    <row r="684" spans="1:40" x14ac:dyDescent="0.25">
      <c r="A684" s="1">
        <v>293</v>
      </c>
      <c r="B684" s="1">
        <v>0.70079653309732404</v>
      </c>
      <c r="C684" s="1">
        <v>-16984.7590563677</v>
      </c>
      <c r="D684" s="1">
        <f t="shared" si="281"/>
        <v>-16985</v>
      </c>
      <c r="E684" s="4">
        <f t="shared" ca="1" si="282"/>
        <v>28953</v>
      </c>
      <c r="F684" s="1">
        <f t="shared" ca="1" si="283"/>
        <v>79</v>
      </c>
      <c r="G684" s="1">
        <f t="shared" ca="1" si="284"/>
        <v>4</v>
      </c>
      <c r="H684" s="1">
        <f t="shared" ca="1" si="285"/>
        <v>8</v>
      </c>
      <c r="I684" s="1" t="str">
        <f t="shared" ca="1" si="286"/>
        <v>79</v>
      </c>
      <c r="J684" s="1" t="str">
        <f t="shared" ca="1" si="287"/>
        <v>4</v>
      </c>
      <c r="K684" s="1" t="str">
        <f t="shared" ca="1" si="288"/>
        <v>8</v>
      </c>
      <c r="L684" s="1" t="str">
        <f t="shared" ca="1" si="289"/>
        <v>79</v>
      </c>
      <c r="M684" s="1" t="str">
        <f t="shared" ca="1" si="290"/>
        <v>04</v>
      </c>
      <c r="N684" s="1" t="str">
        <f t="shared" ca="1" si="291"/>
        <v>08</v>
      </c>
      <c r="O684" s="1">
        <v>3549.9065218054802</v>
      </c>
      <c r="P684" s="1">
        <f t="shared" si="292"/>
        <v>3549</v>
      </c>
      <c r="Q684" s="1">
        <f t="shared" si="308"/>
        <v>7098</v>
      </c>
      <c r="R684" s="1" t="str">
        <f t="shared" si="293"/>
        <v>7098</v>
      </c>
      <c r="S684" s="1" t="str">
        <f t="shared" ca="1" si="294"/>
        <v>7904087098</v>
      </c>
      <c r="T684" s="1">
        <f t="shared" ca="1" si="309"/>
        <v>7</v>
      </c>
      <c r="U684" s="1">
        <f t="shared" ca="1" si="309"/>
        <v>7</v>
      </c>
      <c r="V684" s="1">
        <f t="shared" ca="1" si="309"/>
        <v>0</v>
      </c>
      <c r="W684" s="1">
        <f t="shared" ca="1" si="309"/>
        <v>6</v>
      </c>
      <c r="X684" s="1">
        <f t="shared" ca="1" si="309"/>
        <v>0</v>
      </c>
      <c r="Y684" s="1">
        <f t="shared" ca="1" si="309"/>
        <v>4</v>
      </c>
      <c r="Z684" s="1">
        <f t="shared" ca="1" si="309"/>
        <v>9</v>
      </c>
      <c r="AA684" s="1">
        <f t="shared" ca="1" si="309"/>
        <v>0</v>
      </c>
      <c r="AB684" s="1">
        <f t="shared" ca="1" si="309"/>
        <v>9</v>
      </c>
      <c r="AC684" s="1">
        <f t="shared" ca="1" si="309"/>
        <v>4</v>
      </c>
      <c r="AD684" s="1">
        <f t="shared" ca="1" si="296"/>
        <v>4</v>
      </c>
      <c r="AE684" s="1" t="str">
        <f t="shared" ca="1" si="297"/>
        <v>79040870984</v>
      </c>
      <c r="AF684" s="1">
        <v>0.32761619922482998</v>
      </c>
      <c r="AG684" s="1">
        <f t="shared" si="298"/>
        <v>-3292.5428022095412</v>
      </c>
      <c r="AH684" s="1">
        <f t="shared" si="299"/>
        <v>-3293</v>
      </c>
      <c r="AI684" s="4">
        <f t="shared" ca="1" si="300"/>
        <v>42645</v>
      </c>
      <c r="AJ684" s="1" t="s">
        <v>701</v>
      </c>
      <c r="AK684" s="1">
        <v>3617.4504837183799</v>
      </c>
      <c r="AL684" s="2">
        <f t="shared" si="301"/>
        <v>3617.45</v>
      </c>
      <c r="AM684" s="1">
        <v>308.22168645283398</v>
      </c>
      <c r="AN684" s="2">
        <f t="shared" si="302"/>
        <v>308.22000000000003</v>
      </c>
    </row>
    <row r="685" spans="1:40" x14ac:dyDescent="0.25">
      <c r="A685" s="1">
        <v>215</v>
      </c>
      <c r="B685" s="1">
        <v>0.70085757011627603</v>
      </c>
      <c r="C685" s="1">
        <v>-13189.995727408699</v>
      </c>
      <c r="D685" s="1">
        <f t="shared" si="281"/>
        <v>-13190</v>
      </c>
      <c r="E685" s="4">
        <f t="shared" ca="1" si="282"/>
        <v>32748</v>
      </c>
      <c r="F685" s="1">
        <f t="shared" ca="1" si="283"/>
        <v>89</v>
      </c>
      <c r="G685" s="1">
        <f t="shared" ca="1" si="284"/>
        <v>8</v>
      </c>
      <c r="H685" s="1">
        <f t="shared" ca="1" si="285"/>
        <v>28</v>
      </c>
      <c r="I685" s="1" t="str">
        <f t="shared" ca="1" si="286"/>
        <v>89</v>
      </c>
      <c r="J685" s="1" t="str">
        <f t="shared" ca="1" si="287"/>
        <v>8</v>
      </c>
      <c r="K685" s="1" t="str">
        <f t="shared" ca="1" si="288"/>
        <v>28</v>
      </c>
      <c r="L685" s="1" t="str">
        <f t="shared" ca="1" si="289"/>
        <v>89</v>
      </c>
      <c r="M685" s="1" t="str">
        <f t="shared" ca="1" si="290"/>
        <v>08</v>
      </c>
      <c r="N685" s="1" t="str">
        <f t="shared" ca="1" si="291"/>
        <v>28</v>
      </c>
      <c r="O685" s="1">
        <v>1128.5720999786399</v>
      </c>
      <c r="P685" s="1">
        <f t="shared" si="292"/>
        <v>1128</v>
      </c>
      <c r="Q685" s="1">
        <f t="shared" si="308"/>
        <v>2256</v>
      </c>
      <c r="R685" s="1" t="str">
        <f t="shared" si="293"/>
        <v>2256</v>
      </c>
      <c r="S685" s="1" t="str">
        <f t="shared" ca="1" si="294"/>
        <v>8908282256</v>
      </c>
      <c r="T685" s="1">
        <f t="shared" ca="1" si="309"/>
        <v>8</v>
      </c>
      <c r="U685" s="1">
        <f t="shared" ca="1" si="309"/>
        <v>7</v>
      </c>
      <c r="V685" s="1">
        <f t="shared" ca="1" si="309"/>
        <v>0</v>
      </c>
      <c r="W685" s="1">
        <f t="shared" ca="1" si="309"/>
        <v>2</v>
      </c>
      <c r="X685" s="1">
        <f t="shared" ca="1" si="309"/>
        <v>2</v>
      </c>
      <c r="Y685" s="1">
        <f t="shared" ca="1" si="309"/>
        <v>4</v>
      </c>
      <c r="Z685" s="1">
        <f t="shared" ca="1" si="309"/>
        <v>4</v>
      </c>
      <c r="AA685" s="1">
        <f t="shared" ca="1" si="309"/>
        <v>8</v>
      </c>
      <c r="AB685" s="1">
        <f t="shared" ca="1" si="309"/>
        <v>5</v>
      </c>
      <c r="AC685" s="1">
        <f t="shared" ca="1" si="309"/>
        <v>8</v>
      </c>
      <c r="AD685" s="1">
        <f t="shared" ca="1" si="296"/>
        <v>2</v>
      </c>
      <c r="AE685" s="1" t="str">
        <f t="shared" ca="1" si="297"/>
        <v>89082822562</v>
      </c>
      <c r="AF685" s="1">
        <v>0.33515427106540102</v>
      </c>
      <c r="AG685" s="1">
        <f t="shared" si="298"/>
        <v>-2096.3899655140835</v>
      </c>
      <c r="AH685" s="1">
        <f t="shared" si="299"/>
        <v>-2097</v>
      </c>
      <c r="AI685" s="4">
        <f t="shared" ca="1" si="300"/>
        <v>43841</v>
      </c>
      <c r="AJ685" s="1" t="s">
        <v>702</v>
      </c>
      <c r="AK685" s="1">
        <v>4134.2509231849099</v>
      </c>
      <c r="AL685" s="2">
        <f t="shared" si="301"/>
        <v>4134.25</v>
      </c>
      <c r="AM685" s="1">
        <v>460.00854518265299</v>
      </c>
      <c r="AN685" s="2">
        <f t="shared" si="302"/>
        <v>460</v>
      </c>
    </row>
    <row r="686" spans="1:40" x14ac:dyDescent="0.25">
      <c r="A686" s="1">
        <v>180</v>
      </c>
      <c r="B686" s="1">
        <v>0.70241401409955095</v>
      </c>
      <c r="C686" s="1">
        <v>-14647.204504531999</v>
      </c>
      <c r="D686" s="1">
        <f t="shared" si="281"/>
        <v>-14648</v>
      </c>
      <c r="E686" s="4">
        <f t="shared" ca="1" si="282"/>
        <v>31290</v>
      </c>
      <c r="F686" s="1">
        <f t="shared" ca="1" si="283"/>
        <v>85</v>
      </c>
      <c r="G686" s="1">
        <f t="shared" ca="1" si="284"/>
        <v>8</v>
      </c>
      <c r="H686" s="1">
        <f t="shared" ca="1" si="285"/>
        <v>31</v>
      </c>
      <c r="I686" s="1" t="str">
        <f t="shared" ca="1" si="286"/>
        <v>85</v>
      </c>
      <c r="J686" s="1" t="str">
        <f t="shared" ca="1" si="287"/>
        <v>8</v>
      </c>
      <c r="K686" s="1" t="str">
        <f t="shared" ca="1" si="288"/>
        <v>31</v>
      </c>
      <c r="L686" s="1" t="str">
        <f t="shared" ca="1" si="289"/>
        <v>85</v>
      </c>
      <c r="M686" s="1" t="str">
        <f t="shared" ca="1" si="290"/>
        <v>08</v>
      </c>
      <c r="N686" s="1" t="str">
        <f t="shared" ca="1" si="291"/>
        <v>31</v>
      </c>
      <c r="O686" s="1">
        <v>1037.40305795465</v>
      </c>
      <c r="P686" s="1">
        <f t="shared" si="292"/>
        <v>1037</v>
      </c>
      <c r="Q686" s="1">
        <f t="shared" si="308"/>
        <v>2074</v>
      </c>
      <c r="R686" s="1" t="str">
        <f t="shared" si="293"/>
        <v>2074</v>
      </c>
      <c r="S686" s="1" t="str">
        <f t="shared" ca="1" si="294"/>
        <v>8508312074</v>
      </c>
      <c r="T686" s="1">
        <f t="shared" ca="1" si="309"/>
        <v>8</v>
      </c>
      <c r="U686" s="1">
        <f t="shared" ca="1" si="309"/>
        <v>5</v>
      </c>
      <c r="V686" s="1">
        <f t="shared" ca="1" si="309"/>
        <v>0</v>
      </c>
      <c r="W686" s="1">
        <f t="shared" ca="1" si="309"/>
        <v>2</v>
      </c>
      <c r="X686" s="1">
        <f t="shared" ca="1" si="309"/>
        <v>3</v>
      </c>
      <c r="Y686" s="1">
        <f t="shared" ca="1" si="309"/>
        <v>3</v>
      </c>
      <c r="Z686" s="1">
        <f t="shared" ca="1" si="309"/>
        <v>4</v>
      </c>
      <c r="AA686" s="1">
        <f t="shared" ca="1" si="309"/>
        <v>0</v>
      </c>
      <c r="AB686" s="1">
        <f t="shared" ca="1" si="309"/>
        <v>7</v>
      </c>
      <c r="AC686" s="1">
        <f t="shared" ca="1" si="309"/>
        <v>2</v>
      </c>
      <c r="AD686" s="1">
        <f t="shared" ca="1" si="296"/>
        <v>6</v>
      </c>
      <c r="AE686" s="1" t="str">
        <f t="shared" ca="1" si="297"/>
        <v>85083120746</v>
      </c>
      <c r="AF686" s="1">
        <v>0.21301919614246001</v>
      </c>
      <c r="AG686" s="1">
        <f t="shared" si="298"/>
        <v>-1643.0170598467942</v>
      </c>
      <c r="AH686" s="1">
        <f t="shared" si="299"/>
        <v>-1644</v>
      </c>
      <c r="AI686" s="4">
        <f t="shared" ca="1" si="300"/>
        <v>44294</v>
      </c>
      <c r="AJ686" s="1" t="s">
        <v>703</v>
      </c>
      <c r="AK686" s="1">
        <v>3447.7065340128802</v>
      </c>
      <c r="AL686" s="2">
        <f t="shared" si="301"/>
        <v>3447.7</v>
      </c>
      <c r="AM686" s="1">
        <v>397.48222296823002</v>
      </c>
      <c r="AN686" s="2">
        <f t="shared" si="302"/>
        <v>397.48</v>
      </c>
    </row>
    <row r="687" spans="1:40" x14ac:dyDescent="0.25">
      <c r="A687" s="1">
        <v>21</v>
      </c>
      <c r="B687" s="1">
        <v>0.70290231025116701</v>
      </c>
      <c r="C687" s="1">
        <v>-23991.279335917199</v>
      </c>
      <c r="D687" s="1">
        <f t="shared" si="281"/>
        <v>-23992</v>
      </c>
      <c r="E687" s="4">
        <f t="shared" ca="1" si="282"/>
        <v>21946</v>
      </c>
      <c r="F687" s="1">
        <f t="shared" ca="1" si="283"/>
        <v>60</v>
      </c>
      <c r="G687" s="1">
        <f t="shared" ca="1" si="284"/>
        <v>1</v>
      </c>
      <c r="H687" s="1">
        <f t="shared" ca="1" si="285"/>
        <v>31</v>
      </c>
      <c r="I687" s="1" t="str">
        <f t="shared" ca="1" si="286"/>
        <v>60</v>
      </c>
      <c r="J687" s="1" t="str">
        <f t="shared" ca="1" si="287"/>
        <v>1</v>
      </c>
      <c r="K687" s="1" t="str">
        <f t="shared" ca="1" si="288"/>
        <v>31</v>
      </c>
      <c r="L687" s="1" t="str">
        <f t="shared" ca="1" si="289"/>
        <v>60</v>
      </c>
      <c r="M687" s="1" t="str">
        <f t="shared" ca="1" si="290"/>
        <v>01</v>
      </c>
      <c r="N687" s="1" t="str">
        <f t="shared" ca="1" si="291"/>
        <v>31</v>
      </c>
      <c r="O687" s="1">
        <v>1108.2512894070301</v>
      </c>
      <c r="P687" s="1">
        <f t="shared" si="292"/>
        <v>1108</v>
      </c>
      <c r="Q687" s="1">
        <f t="shared" si="308"/>
        <v>2216</v>
      </c>
      <c r="R687" s="1" t="str">
        <f t="shared" si="293"/>
        <v>2216</v>
      </c>
      <c r="S687" s="1" t="str">
        <f t="shared" ca="1" si="294"/>
        <v>6001312216</v>
      </c>
      <c r="T687" s="1">
        <f t="shared" ca="1" si="309"/>
        <v>6</v>
      </c>
      <c r="U687" s="1">
        <f t="shared" ca="1" si="309"/>
        <v>0</v>
      </c>
      <c r="V687" s="1">
        <f t="shared" ca="1" si="309"/>
        <v>0</v>
      </c>
      <c r="W687" s="1">
        <f t="shared" ca="1" si="309"/>
        <v>9</v>
      </c>
      <c r="X687" s="1">
        <f t="shared" ca="1" si="309"/>
        <v>3</v>
      </c>
      <c r="Y687" s="1">
        <f t="shared" ca="1" si="309"/>
        <v>3</v>
      </c>
      <c r="Z687" s="1">
        <f t="shared" ca="1" si="309"/>
        <v>4</v>
      </c>
      <c r="AA687" s="1">
        <f t="shared" ca="1" si="309"/>
        <v>8</v>
      </c>
      <c r="AB687" s="1">
        <f t="shared" ca="1" si="309"/>
        <v>1</v>
      </c>
      <c r="AC687" s="1">
        <f t="shared" ca="1" si="309"/>
        <v>8</v>
      </c>
      <c r="AD687" s="1">
        <f t="shared" ca="1" si="296"/>
        <v>8</v>
      </c>
      <c r="AE687" s="1" t="str">
        <f t="shared" ca="1" si="297"/>
        <v>60013122168</v>
      </c>
      <c r="AF687" s="1">
        <v>0.28434095278786597</v>
      </c>
      <c r="AG687" s="1">
        <f t="shared" si="298"/>
        <v>-4850.0036317026297</v>
      </c>
      <c r="AH687" s="1">
        <f t="shared" si="299"/>
        <v>-4851</v>
      </c>
      <c r="AI687" s="4">
        <f t="shared" ca="1" si="300"/>
        <v>41087</v>
      </c>
      <c r="AJ687" s="1" t="s">
        <v>704</v>
      </c>
      <c r="AK687" s="1">
        <v>4274.2088076418404</v>
      </c>
      <c r="AL687" s="2">
        <f t="shared" si="301"/>
        <v>4274.2</v>
      </c>
      <c r="AM687" s="1">
        <v>440.44618060853901</v>
      </c>
      <c r="AN687" s="2">
        <f t="shared" si="302"/>
        <v>440.44</v>
      </c>
    </row>
    <row r="688" spans="1:40" x14ac:dyDescent="0.25">
      <c r="A688" s="1">
        <v>866</v>
      </c>
      <c r="B688" s="1">
        <v>0.70345164342173505</v>
      </c>
      <c r="C688" s="1">
        <v>-24146.092410046698</v>
      </c>
      <c r="D688" s="1">
        <f t="shared" si="281"/>
        <v>-24147</v>
      </c>
      <c r="E688" s="4">
        <f t="shared" ca="1" si="282"/>
        <v>21791</v>
      </c>
      <c r="F688" s="1">
        <f t="shared" ca="1" si="283"/>
        <v>59</v>
      </c>
      <c r="G688" s="1">
        <f t="shared" ca="1" si="284"/>
        <v>8</v>
      </c>
      <c r="H688" s="1">
        <f t="shared" ca="1" si="285"/>
        <v>29</v>
      </c>
      <c r="I688" s="1" t="str">
        <f t="shared" ca="1" si="286"/>
        <v>59</v>
      </c>
      <c r="J688" s="1" t="str">
        <f t="shared" ca="1" si="287"/>
        <v>8</v>
      </c>
      <c r="K688" s="1" t="str">
        <f t="shared" ca="1" si="288"/>
        <v>29</v>
      </c>
      <c r="L688" s="1" t="str">
        <f t="shared" ca="1" si="289"/>
        <v>59</v>
      </c>
      <c r="M688" s="1" t="str">
        <f t="shared" ca="1" si="290"/>
        <v>08</v>
      </c>
      <c r="N688" s="1" t="str">
        <f t="shared" ca="1" si="291"/>
        <v>29</v>
      </c>
      <c r="O688" s="1">
        <v>2533.72869045076</v>
      </c>
      <c r="P688" s="1">
        <f t="shared" si="292"/>
        <v>2533</v>
      </c>
      <c r="Q688" s="1">
        <f>2*P688+1</f>
        <v>5067</v>
      </c>
      <c r="R688" s="1" t="str">
        <f t="shared" si="293"/>
        <v>5067</v>
      </c>
      <c r="S688" s="1" t="str">
        <f t="shared" ca="1" si="294"/>
        <v>5908295067</v>
      </c>
      <c r="T688" s="1">
        <f t="shared" ca="1" si="309"/>
        <v>5</v>
      </c>
      <c r="U688" s="1">
        <f t="shared" ca="1" si="309"/>
        <v>7</v>
      </c>
      <c r="V688" s="1">
        <f t="shared" ca="1" si="309"/>
        <v>0</v>
      </c>
      <c r="W688" s="1">
        <f t="shared" ca="1" si="309"/>
        <v>2</v>
      </c>
      <c r="X688" s="1">
        <f t="shared" ca="1" si="309"/>
        <v>2</v>
      </c>
      <c r="Y688" s="1">
        <f t="shared" ca="1" si="309"/>
        <v>7</v>
      </c>
      <c r="Z688" s="1">
        <f t="shared" ca="1" si="309"/>
        <v>5</v>
      </c>
      <c r="AA688" s="1">
        <f t="shared" ca="1" si="309"/>
        <v>0</v>
      </c>
      <c r="AB688" s="1">
        <f t="shared" ca="1" si="309"/>
        <v>6</v>
      </c>
      <c r="AC688" s="1">
        <f t="shared" ca="1" si="309"/>
        <v>1</v>
      </c>
      <c r="AD688" s="1">
        <f t="shared" ca="1" si="296"/>
        <v>5</v>
      </c>
      <c r="AE688" s="1" t="str">
        <f t="shared" ca="1" si="297"/>
        <v>59082950675</v>
      </c>
      <c r="AF688" s="1">
        <v>4.1596728415784198E-2</v>
      </c>
      <c r="AG688" s="1">
        <f t="shared" si="298"/>
        <v>-715.96288949247764</v>
      </c>
      <c r="AH688" s="1">
        <f t="shared" si="299"/>
        <v>-716</v>
      </c>
      <c r="AI688" s="4">
        <f t="shared" ca="1" si="300"/>
        <v>45222</v>
      </c>
      <c r="AJ688" s="1" t="s">
        <v>705</v>
      </c>
      <c r="AK688" s="1">
        <v>4418.9886165959697</v>
      </c>
      <c r="AL688" s="2">
        <f t="shared" si="301"/>
        <v>4418.9799999999996</v>
      </c>
      <c r="AM688" s="1">
        <v>343.72692037720901</v>
      </c>
      <c r="AN688" s="2">
        <f t="shared" si="302"/>
        <v>343.72</v>
      </c>
    </row>
    <row r="689" spans="1:40" x14ac:dyDescent="0.25">
      <c r="A689" s="1">
        <v>354</v>
      </c>
      <c r="B689" s="1">
        <v>0.70403149510177898</v>
      </c>
      <c r="C689" s="1">
        <v>-9427.1779534287598</v>
      </c>
      <c r="D689" s="1">
        <f t="shared" si="281"/>
        <v>-9428</v>
      </c>
      <c r="E689" s="4">
        <f t="shared" ca="1" si="282"/>
        <v>36510</v>
      </c>
      <c r="F689" s="1">
        <f t="shared" ca="1" si="283"/>
        <v>99</v>
      </c>
      <c r="G689" s="1">
        <f t="shared" ca="1" si="284"/>
        <v>12</v>
      </c>
      <c r="H689" s="1">
        <f t="shared" ca="1" si="285"/>
        <v>16</v>
      </c>
      <c r="I689" s="1" t="str">
        <f t="shared" ca="1" si="286"/>
        <v>99</v>
      </c>
      <c r="J689" s="1" t="str">
        <f t="shared" ca="1" si="287"/>
        <v>12</v>
      </c>
      <c r="K689" s="1" t="str">
        <f t="shared" ca="1" si="288"/>
        <v>16</v>
      </c>
      <c r="L689" s="1" t="str">
        <f t="shared" ca="1" si="289"/>
        <v>99</v>
      </c>
      <c r="M689" s="1" t="str">
        <f t="shared" ca="1" si="290"/>
        <v>12</v>
      </c>
      <c r="N689" s="1" t="str">
        <f t="shared" ca="1" si="291"/>
        <v>16</v>
      </c>
      <c r="O689" s="1">
        <v>4680.3202612384403</v>
      </c>
      <c r="P689" s="1">
        <f t="shared" si="292"/>
        <v>4680</v>
      </c>
      <c r="Q689" s="1">
        <f>P689*2</f>
        <v>9360</v>
      </c>
      <c r="R689" s="1" t="str">
        <f t="shared" si="293"/>
        <v>9360</v>
      </c>
      <c r="S689" s="1" t="str">
        <f t="shared" ca="1" si="294"/>
        <v>9912169360</v>
      </c>
      <c r="T689" s="1">
        <f t="shared" ca="1" si="309"/>
        <v>9</v>
      </c>
      <c r="U689" s="1">
        <f t="shared" ca="1" si="309"/>
        <v>7</v>
      </c>
      <c r="V689" s="1">
        <f t="shared" ca="1" si="309"/>
        <v>7</v>
      </c>
      <c r="W689" s="1">
        <f t="shared" ca="1" si="309"/>
        <v>8</v>
      </c>
      <c r="X689" s="1">
        <f t="shared" ca="1" si="309"/>
        <v>1</v>
      </c>
      <c r="Y689" s="1">
        <f t="shared" ca="1" si="309"/>
        <v>8</v>
      </c>
      <c r="Z689" s="1">
        <f t="shared" ca="1" si="309"/>
        <v>3</v>
      </c>
      <c r="AA689" s="1">
        <f t="shared" ca="1" si="309"/>
        <v>7</v>
      </c>
      <c r="AB689" s="1">
        <f t="shared" ca="1" si="309"/>
        <v>6</v>
      </c>
      <c r="AC689" s="1">
        <f t="shared" ca="1" si="309"/>
        <v>0</v>
      </c>
      <c r="AD689" s="1">
        <f t="shared" ca="1" si="296"/>
        <v>4</v>
      </c>
      <c r="AE689" s="1" t="str">
        <f t="shared" ca="1" si="297"/>
        <v>99121693604</v>
      </c>
      <c r="AF689" s="1">
        <v>0.464003418073061</v>
      </c>
      <c r="AG689" s="1">
        <f t="shared" si="298"/>
        <v>-1156.7605212561411</v>
      </c>
      <c r="AH689" s="1">
        <f t="shared" si="299"/>
        <v>-1157</v>
      </c>
      <c r="AI689" s="4">
        <f t="shared" ca="1" si="300"/>
        <v>44781</v>
      </c>
      <c r="AJ689" s="1" t="s">
        <v>706</v>
      </c>
      <c r="AK689" s="1">
        <v>4337.9314554277198</v>
      </c>
      <c r="AL689" s="2">
        <f t="shared" si="301"/>
        <v>4337.93</v>
      </c>
      <c r="AM689" s="1">
        <v>442.356639301737</v>
      </c>
      <c r="AN689" s="2">
        <f t="shared" si="302"/>
        <v>442.35</v>
      </c>
    </row>
    <row r="690" spans="1:40" x14ac:dyDescent="0.25">
      <c r="A690" s="1">
        <v>114</v>
      </c>
      <c r="B690" s="1">
        <v>0.70409253212073097</v>
      </c>
      <c r="C690" s="1">
        <v>-17554.250007629598</v>
      </c>
      <c r="D690" s="1">
        <f t="shared" si="281"/>
        <v>-17555</v>
      </c>
      <c r="E690" s="4">
        <f t="shared" ca="1" si="282"/>
        <v>28383</v>
      </c>
      <c r="F690" s="1">
        <f t="shared" ca="1" si="283"/>
        <v>77</v>
      </c>
      <c r="G690" s="1">
        <f t="shared" ca="1" si="284"/>
        <v>9</v>
      </c>
      <c r="H690" s="1">
        <f t="shared" ca="1" si="285"/>
        <v>15</v>
      </c>
      <c r="I690" s="1" t="str">
        <f t="shared" ca="1" si="286"/>
        <v>77</v>
      </c>
      <c r="J690" s="1" t="str">
        <f t="shared" ca="1" si="287"/>
        <v>9</v>
      </c>
      <c r="K690" s="1" t="str">
        <f t="shared" ca="1" si="288"/>
        <v>15</v>
      </c>
      <c r="L690" s="1" t="str">
        <f t="shared" ca="1" si="289"/>
        <v>77</v>
      </c>
      <c r="M690" s="1" t="str">
        <f t="shared" ca="1" si="290"/>
        <v>09</v>
      </c>
      <c r="N690" s="1" t="str">
        <f t="shared" ca="1" si="291"/>
        <v>15</v>
      </c>
      <c r="O690" s="1">
        <v>1526.3382366405201</v>
      </c>
      <c r="P690" s="1">
        <f t="shared" si="292"/>
        <v>1526</v>
      </c>
      <c r="Q690" s="1">
        <f>P690*2</f>
        <v>3052</v>
      </c>
      <c r="R690" s="1" t="str">
        <f t="shared" si="293"/>
        <v>3052</v>
      </c>
      <c r="S690" s="1" t="str">
        <f t="shared" ca="1" si="294"/>
        <v>7709153052</v>
      </c>
      <c r="T690" s="1">
        <f t="shared" ca="1" si="309"/>
        <v>7</v>
      </c>
      <c r="U690" s="1">
        <f t="shared" ca="1" si="309"/>
        <v>1</v>
      </c>
      <c r="V690" s="1">
        <f t="shared" ca="1" si="309"/>
        <v>0</v>
      </c>
      <c r="W690" s="1">
        <f t="shared" ca="1" si="309"/>
        <v>1</v>
      </c>
      <c r="X690" s="1">
        <f t="shared" ca="1" si="309"/>
        <v>1</v>
      </c>
      <c r="Y690" s="1">
        <f t="shared" ca="1" si="309"/>
        <v>5</v>
      </c>
      <c r="Z690" s="1">
        <f t="shared" ca="1" si="309"/>
        <v>1</v>
      </c>
      <c r="AA690" s="1">
        <f t="shared" ca="1" si="309"/>
        <v>0</v>
      </c>
      <c r="AB690" s="1">
        <f t="shared" ca="1" si="309"/>
        <v>5</v>
      </c>
      <c r="AC690" s="1">
        <f t="shared" ca="1" si="309"/>
        <v>6</v>
      </c>
      <c r="AD690" s="1">
        <f t="shared" ca="1" si="296"/>
        <v>3</v>
      </c>
      <c r="AE690" s="1" t="str">
        <f t="shared" ca="1" si="297"/>
        <v>77091530523</v>
      </c>
      <c r="AF690" s="1">
        <v>0.41499069185461002</v>
      </c>
      <c r="AG690" s="1">
        <f t="shared" si="298"/>
        <v>-4407.2011474959581</v>
      </c>
      <c r="AH690" s="1">
        <f t="shared" si="299"/>
        <v>-4408</v>
      </c>
      <c r="AI690" s="4">
        <f t="shared" ca="1" si="300"/>
        <v>41530</v>
      </c>
      <c r="AJ690" s="1" t="s">
        <v>707</v>
      </c>
      <c r="AK690" s="1">
        <v>3844.2030091250299</v>
      </c>
      <c r="AL690" s="2">
        <f t="shared" si="301"/>
        <v>3844.2</v>
      </c>
      <c r="AM690" s="1">
        <v>306.13422040467498</v>
      </c>
      <c r="AN690" s="2">
        <f t="shared" si="302"/>
        <v>306.13</v>
      </c>
    </row>
    <row r="691" spans="1:40" x14ac:dyDescent="0.25">
      <c r="A691" s="1">
        <v>229</v>
      </c>
      <c r="B691" s="1">
        <v>0.70488601336710699</v>
      </c>
      <c r="C691" s="1">
        <v>-17242.166508987699</v>
      </c>
      <c r="D691" s="1">
        <f t="shared" si="281"/>
        <v>-17243</v>
      </c>
      <c r="E691" s="4">
        <f t="shared" ca="1" si="282"/>
        <v>28695</v>
      </c>
      <c r="F691" s="1">
        <f t="shared" ca="1" si="283"/>
        <v>78</v>
      </c>
      <c r="G691" s="1">
        <f t="shared" ca="1" si="284"/>
        <v>7</v>
      </c>
      <c r="H691" s="1">
        <f t="shared" ca="1" si="285"/>
        <v>24</v>
      </c>
      <c r="I691" s="1" t="str">
        <f t="shared" ca="1" si="286"/>
        <v>78</v>
      </c>
      <c r="J691" s="1" t="str">
        <f t="shared" ca="1" si="287"/>
        <v>7</v>
      </c>
      <c r="K691" s="1" t="str">
        <f t="shared" ca="1" si="288"/>
        <v>24</v>
      </c>
      <c r="L691" s="1" t="str">
        <f t="shared" ca="1" si="289"/>
        <v>78</v>
      </c>
      <c r="M691" s="1" t="str">
        <f t="shared" ca="1" si="290"/>
        <v>07</v>
      </c>
      <c r="N691" s="1" t="str">
        <f t="shared" ca="1" si="291"/>
        <v>24</v>
      </c>
      <c r="O691" s="1">
        <v>4595.3298440504204</v>
      </c>
      <c r="P691" s="1">
        <f t="shared" si="292"/>
        <v>4595</v>
      </c>
      <c r="Q691" s="1">
        <f>P691*2</f>
        <v>9190</v>
      </c>
      <c r="R691" s="1" t="str">
        <f t="shared" si="293"/>
        <v>9190</v>
      </c>
      <c r="S691" s="1" t="str">
        <f t="shared" ca="1" si="294"/>
        <v>7807249190</v>
      </c>
      <c r="T691" s="1">
        <f t="shared" ca="1" si="309"/>
        <v>7</v>
      </c>
      <c r="U691" s="1">
        <f t="shared" ca="1" si="309"/>
        <v>4</v>
      </c>
      <c r="V691" s="1">
        <f t="shared" ca="1" si="309"/>
        <v>0</v>
      </c>
      <c r="W691" s="1">
        <f t="shared" ca="1" si="309"/>
        <v>3</v>
      </c>
      <c r="X691" s="1">
        <f t="shared" ca="1" si="309"/>
        <v>2</v>
      </c>
      <c r="Y691" s="1">
        <f t="shared" ca="1" si="309"/>
        <v>2</v>
      </c>
      <c r="Z691" s="1">
        <f t="shared" ca="1" si="309"/>
        <v>3</v>
      </c>
      <c r="AA691" s="1">
        <f t="shared" ca="1" si="309"/>
        <v>9</v>
      </c>
      <c r="AB691" s="1">
        <f t="shared" ca="1" si="309"/>
        <v>9</v>
      </c>
      <c r="AC691" s="1">
        <f t="shared" ca="1" si="309"/>
        <v>0</v>
      </c>
      <c r="AD691" s="1">
        <f t="shared" ca="1" si="296"/>
        <v>1</v>
      </c>
      <c r="AE691" s="1" t="str">
        <f t="shared" ca="1" si="297"/>
        <v>78072491901</v>
      </c>
      <c r="AF691" s="1">
        <v>0.157506027405622</v>
      </c>
      <c r="AG691" s="1">
        <f t="shared" si="298"/>
        <v>-1623.5721304971516</v>
      </c>
      <c r="AH691" s="1">
        <f t="shared" si="299"/>
        <v>-1624</v>
      </c>
      <c r="AI691" s="4">
        <f t="shared" ca="1" si="300"/>
        <v>44314</v>
      </c>
      <c r="AJ691" s="1" t="s">
        <v>708</v>
      </c>
      <c r="AK691" s="1">
        <v>3566.2404248176499</v>
      </c>
      <c r="AL691" s="2">
        <f t="shared" si="301"/>
        <v>3566.24</v>
      </c>
      <c r="AM691" s="1">
        <v>380.617694631794</v>
      </c>
      <c r="AN691" s="2">
        <f t="shared" si="302"/>
        <v>380.61</v>
      </c>
    </row>
    <row r="692" spans="1:40" x14ac:dyDescent="0.25">
      <c r="A692" s="1">
        <v>976</v>
      </c>
      <c r="B692" s="1">
        <v>0.70601519821771896</v>
      </c>
      <c r="C692" s="1">
        <v>-19259.651173436701</v>
      </c>
      <c r="D692" s="1">
        <f t="shared" si="281"/>
        <v>-19260</v>
      </c>
      <c r="E692" s="4">
        <f t="shared" ca="1" si="282"/>
        <v>26678</v>
      </c>
      <c r="F692" s="1">
        <f t="shared" ca="1" si="283"/>
        <v>73</v>
      </c>
      <c r="G692" s="1">
        <f t="shared" ca="1" si="284"/>
        <v>1</v>
      </c>
      <c r="H692" s="1">
        <f t="shared" ca="1" si="285"/>
        <v>14</v>
      </c>
      <c r="I692" s="1" t="str">
        <f t="shared" ca="1" si="286"/>
        <v>73</v>
      </c>
      <c r="J692" s="1" t="str">
        <f t="shared" ca="1" si="287"/>
        <v>1</v>
      </c>
      <c r="K692" s="1" t="str">
        <f t="shared" ca="1" si="288"/>
        <v>14</v>
      </c>
      <c r="L692" s="1" t="str">
        <f t="shared" ca="1" si="289"/>
        <v>73</v>
      </c>
      <c r="M692" s="1" t="str">
        <f t="shared" ca="1" si="290"/>
        <v>01</v>
      </c>
      <c r="N692" s="1" t="str">
        <f t="shared" ca="1" si="291"/>
        <v>14</v>
      </c>
      <c r="O692" s="1">
        <v>1938.1092562639201</v>
      </c>
      <c r="P692" s="1">
        <f t="shared" si="292"/>
        <v>1938</v>
      </c>
      <c r="Q692" s="1">
        <f>2*P692+1</f>
        <v>3877</v>
      </c>
      <c r="R692" s="1" t="str">
        <f t="shared" si="293"/>
        <v>3877</v>
      </c>
      <c r="S692" s="1" t="str">
        <f t="shared" ca="1" si="294"/>
        <v>7301143877</v>
      </c>
      <c r="T692" s="1">
        <f t="shared" ca="1" si="309"/>
        <v>7</v>
      </c>
      <c r="U692" s="1">
        <f t="shared" ca="1" si="309"/>
        <v>9</v>
      </c>
      <c r="V692" s="1">
        <f t="shared" ca="1" si="309"/>
        <v>0</v>
      </c>
      <c r="W692" s="1">
        <f t="shared" ca="1" si="309"/>
        <v>9</v>
      </c>
      <c r="X692" s="1">
        <f t="shared" ca="1" si="309"/>
        <v>1</v>
      </c>
      <c r="Y692" s="1">
        <f t="shared" ca="1" si="309"/>
        <v>2</v>
      </c>
      <c r="Z692" s="1">
        <f t="shared" ca="1" si="309"/>
        <v>1</v>
      </c>
      <c r="AA692" s="1">
        <f t="shared" ca="1" si="309"/>
        <v>2</v>
      </c>
      <c r="AB692" s="1">
        <f t="shared" ca="1" si="309"/>
        <v>7</v>
      </c>
      <c r="AC692" s="1">
        <f t="shared" ca="1" si="309"/>
        <v>1</v>
      </c>
      <c r="AD692" s="1">
        <f t="shared" ca="1" si="296"/>
        <v>1</v>
      </c>
      <c r="AE692" s="1" t="str">
        <f t="shared" ca="1" si="297"/>
        <v>73011438771</v>
      </c>
      <c r="AF692" s="1">
        <v>0.58281197546311803</v>
      </c>
      <c r="AG692" s="1">
        <f t="shared" si="298"/>
        <v>-7183.1575975829301</v>
      </c>
      <c r="AH692" s="1">
        <f t="shared" si="299"/>
        <v>-7184</v>
      </c>
      <c r="AI692" s="4">
        <f t="shared" ca="1" si="300"/>
        <v>38754</v>
      </c>
      <c r="AJ692" s="1" t="s">
        <v>709</v>
      </c>
      <c r="AK692" s="1">
        <v>4586.9624927518498</v>
      </c>
      <c r="AL692" s="2">
        <f t="shared" si="301"/>
        <v>4586.96</v>
      </c>
      <c r="AM692" s="1">
        <v>425.21134067812102</v>
      </c>
      <c r="AN692" s="2">
        <f t="shared" si="302"/>
        <v>425.21</v>
      </c>
    </row>
    <row r="693" spans="1:40" x14ac:dyDescent="0.25">
      <c r="A693" s="1">
        <v>943</v>
      </c>
      <c r="B693" s="1">
        <v>0.70726645710623504</v>
      </c>
      <c r="C693" s="1">
        <v>-19435.3517258217</v>
      </c>
      <c r="D693" s="1">
        <f t="shared" si="281"/>
        <v>-19436</v>
      </c>
      <c r="E693" s="4">
        <f t="shared" ca="1" si="282"/>
        <v>26502</v>
      </c>
      <c r="F693" s="1">
        <f t="shared" ca="1" si="283"/>
        <v>72</v>
      </c>
      <c r="G693" s="1">
        <f t="shared" ca="1" si="284"/>
        <v>7</v>
      </c>
      <c r="H693" s="1">
        <f t="shared" ca="1" si="285"/>
        <v>22</v>
      </c>
      <c r="I693" s="1" t="str">
        <f t="shared" ca="1" si="286"/>
        <v>72</v>
      </c>
      <c r="J693" s="1" t="str">
        <f t="shared" ca="1" si="287"/>
        <v>7</v>
      </c>
      <c r="K693" s="1" t="str">
        <f t="shared" ca="1" si="288"/>
        <v>22</v>
      </c>
      <c r="L693" s="1" t="str">
        <f t="shared" ca="1" si="289"/>
        <v>72</v>
      </c>
      <c r="M693" s="1" t="str">
        <f t="shared" ca="1" si="290"/>
        <v>07</v>
      </c>
      <c r="N693" s="1" t="str">
        <f t="shared" ca="1" si="291"/>
        <v>22</v>
      </c>
      <c r="O693" s="1">
        <v>2889.8920865504901</v>
      </c>
      <c r="P693" s="1">
        <f t="shared" si="292"/>
        <v>2889</v>
      </c>
      <c r="Q693" s="1">
        <f>2*P693+1</f>
        <v>5779</v>
      </c>
      <c r="R693" s="1" t="str">
        <f t="shared" si="293"/>
        <v>5779</v>
      </c>
      <c r="S693" s="1" t="str">
        <f t="shared" ca="1" si="294"/>
        <v>7207225779</v>
      </c>
      <c r="T693" s="1">
        <f t="shared" ref="T693:AC702" ca="1" si="310">MOD(MID($S693,T$2,1)*T$1,10)</f>
        <v>7</v>
      </c>
      <c r="U693" s="1">
        <f t="shared" ca="1" si="310"/>
        <v>6</v>
      </c>
      <c r="V693" s="1">
        <f t="shared" ca="1" si="310"/>
        <v>0</v>
      </c>
      <c r="W693" s="1">
        <f t="shared" ca="1" si="310"/>
        <v>3</v>
      </c>
      <c r="X693" s="1">
        <f t="shared" ca="1" si="310"/>
        <v>2</v>
      </c>
      <c r="Y693" s="1">
        <f t="shared" ca="1" si="310"/>
        <v>6</v>
      </c>
      <c r="Z693" s="1">
        <f t="shared" ca="1" si="310"/>
        <v>5</v>
      </c>
      <c r="AA693" s="1">
        <f t="shared" ca="1" si="310"/>
        <v>3</v>
      </c>
      <c r="AB693" s="1">
        <f t="shared" ca="1" si="310"/>
        <v>7</v>
      </c>
      <c r="AC693" s="1">
        <f t="shared" ca="1" si="310"/>
        <v>7</v>
      </c>
      <c r="AD693" s="1">
        <f t="shared" ca="1" si="296"/>
        <v>4</v>
      </c>
      <c r="AE693" s="1" t="str">
        <f t="shared" ca="1" si="297"/>
        <v>72072257794</v>
      </c>
      <c r="AF693" s="1">
        <v>7.4312570574053202E-2</v>
      </c>
      <c r="AG693" s="1">
        <f t="shared" si="298"/>
        <v>-928.98144474623905</v>
      </c>
      <c r="AH693" s="1">
        <f t="shared" si="299"/>
        <v>-929</v>
      </c>
      <c r="AI693" s="4">
        <f t="shared" ca="1" si="300"/>
        <v>45009</v>
      </c>
      <c r="AJ693" s="1" t="s">
        <v>710</v>
      </c>
      <c r="AK693" s="1">
        <v>3236.5794854579299</v>
      </c>
      <c r="AL693" s="2">
        <f t="shared" si="301"/>
        <v>3236.57</v>
      </c>
      <c r="AM693" s="1">
        <v>390.749839777825</v>
      </c>
      <c r="AN693" s="2">
        <f t="shared" si="302"/>
        <v>390.74</v>
      </c>
    </row>
    <row r="694" spans="1:40" x14ac:dyDescent="0.25">
      <c r="A694" s="1">
        <v>46</v>
      </c>
      <c r="B694" s="1">
        <v>0.70781579027680297</v>
      </c>
      <c r="C694" s="1">
        <v>-17524.7618030335</v>
      </c>
      <c r="D694" s="1">
        <f t="shared" si="281"/>
        <v>-17525</v>
      </c>
      <c r="E694" s="4">
        <f t="shared" ca="1" si="282"/>
        <v>28413</v>
      </c>
      <c r="F694" s="1">
        <f t="shared" ca="1" si="283"/>
        <v>77</v>
      </c>
      <c r="G694" s="1">
        <f t="shared" ca="1" si="284"/>
        <v>10</v>
      </c>
      <c r="H694" s="1">
        <f t="shared" ca="1" si="285"/>
        <v>15</v>
      </c>
      <c r="I694" s="1" t="str">
        <f t="shared" ca="1" si="286"/>
        <v>77</v>
      </c>
      <c r="J694" s="1" t="str">
        <f t="shared" ca="1" si="287"/>
        <v>10</v>
      </c>
      <c r="K694" s="1" t="str">
        <f t="shared" ca="1" si="288"/>
        <v>15</v>
      </c>
      <c r="L694" s="1" t="str">
        <f t="shared" ca="1" si="289"/>
        <v>77</v>
      </c>
      <c r="M694" s="1" t="str">
        <f t="shared" ca="1" si="290"/>
        <v>10</v>
      </c>
      <c r="N694" s="1" t="str">
        <f t="shared" ca="1" si="291"/>
        <v>15</v>
      </c>
      <c r="O694" s="1">
        <v>4892.8649555955699</v>
      </c>
      <c r="P694" s="1">
        <f t="shared" si="292"/>
        <v>4892</v>
      </c>
      <c r="Q694" s="1">
        <f>P694*2</f>
        <v>9784</v>
      </c>
      <c r="R694" s="1" t="str">
        <f t="shared" si="293"/>
        <v>9784</v>
      </c>
      <c r="S694" s="1" t="str">
        <f t="shared" ca="1" si="294"/>
        <v>7710159784</v>
      </c>
      <c r="T694" s="1">
        <f t="shared" ca="1" si="310"/>
        <v>7</v>
      </c>
      <c r="U694" s="1">
        <f t="shared" ca="1" si="310"/>
        <v>1</v>
      </c>
      <c r="V694" s="1">
        <f t="shared" ca="1" si="310"/>
        <v>7</v>
      </c>
      <c r="W694" s="1">
        <f t="shared" ca="1" si="310"/>
        <v>0</v>
      </c>
      <c r="X694" s="1">
        <f t="shared" ca="1" si="310"/>
        <v>1</v>
      </c>
      <c r="Y694" s="1">
        <f t="shared" ca="1" si="310"/>
        <v>5</v>
      </c>
      <c r="Z694" s="1">
        <f t="shared" ca="1" si="310"/>
        <v>3</v>
      </c>
      <c r="AA694" s="1">
        <f t="shared" ca="1" si="310"/>
        <v>3</v>
      </c>
      <c r="AB694" s="1">
        <f t="shared" ca="1" si="310"/>
        <v>8</v>
      </c>
      <c r="AC694" s="1">
        <f t="shared" ca="1" si="310"/>
        <v>2</v>
      </c>
      <c r="AD694" s="1">
        <f t="shared" ca="1" si="296"/>
        <v>3</v>
      </c>
      <c r="AE694" s="1" t="str">
        <f t="shared" ca="1" si="297"/>
        <v>77101597843</v>
      </c>
      <c r="AF694" s="1">
        <v>0.28434095278786597</v>
      </c>
      <c r="AG694" s="1">
        <f t="shared" si="298"/>
        <v>-3011.1706900235008</v>
      </c>
      <c r="AH694" s="1">
        <f t="shared" si="299"/>
        <v>-3012</v>
      </c>
      <c r="AI694" s="4">
        <f t="shared" ca="1" si="300"/>
        <v>42926</v>
      </c>
      <c r="AJ694" s="1" t="s">
        <v>711</v>
      </c>
      <c r="AK694" s="1">
        <v>4334.7575304422098</v>
      </c>
      <c r="AL694" s="2">
        <f t="shared" si="301"/>
        <v>4334.75</v>
      </c>
      <c r="AM694" s="1">
        <v>385.94012268440798</v>
      </c>
      <c r="AN694" s="2">
        <f t="shared" si="302"/>
        <v>385.94</v>
      </c>
    </row>
    <row r="695" spans="1:40" x14ac:dyDescent="0.25">
      <c r="A695" s="1">
        <v>503</v>
      </c>
      <c r="B695" s="1">
        <v>0.70799890133365895</v>
      </c>
      <c r="C695" s="1">
        <v>-12444.189886165999</v>
      </c>
      <c r="D695" s="1">
        <f t="shared" si="281"/>
        <v>-12445</v>
      </c>
      <c r="E695" s="4">
        <f t="shared" ca="1" si="282"/>
        <v>33493</v>
      </c>
      <c r="F695" s="1">
        <f t="shared" ca="1" si="283"/>
        <v>91</v>
      </c>
      <c r="G695" s="1">
        <f t="shared" ca="1" si="284"/>
        <v>9</v>
      </c>
      <c r="H695" s="1">
        <f t="shared" ca="1" si="285"/>
        <v>12</v>
      </c>
      <c r="I695" s="1" t="str">
        <f t="shared" ca="1" si="286"/>
        <v>91</v>
      </c>
      <c r="J695" s="1" t="str">
        <f t="shared" ca="1" si="287"/>
        <v>9</v>
      </c>
      <c r="K695" s="1" t="str">
        <f t="shared" ca="1" si="288"/>
        <v>12</v>
      </c>
      <c r="L695" s="1" t="str">
        <f t="shared" ca="1" si="289"/>
        <v>91</v>
      </c>
      <c r="M695" s="1" t="str">
        <f t="shared" ca="1" si="290"/>
        <v>09</v>
      </c>
      <c r="N695" s="1" t="str">
        <f t="shared" ca="1" si="291"/>
        <v>12</v>
      </c>
      <c r="O695" s="1">
        <v>3040.2386242255898</v>
      </c>
      <c r="P695" s="1">
        <f t="shared" si="292"/>
        <v>3040</v>
      </c>
      <c r="Q695" s="1">
        <f>2*P695+1</f>
        <v>6081</v>
      </c>
      <c r="R695" s="1" t="str">
        <f t="shared" si="293"/>
        <v>6081</v>
      </c>
      <c r="S695" s="1" t="str">
        <f t="shared" ca="1" si="294"/>
        <v>9109126081</v>
      </c>
      <c r="T695" s="1">
        <f t="shared" ca="1" si="310"/>
        <v>9</v>
      </c>
      <c r="U695" s="1">
        <f t="shared" ca="1" si="310"/>
        <v>3</v>
      </c>
      <c r="V695" s="1">
        <f t="shared" ca="1" si="310"/>
        <v>0</v>
      </c>
      <c r="W695" s="1">
        <f t="shared" ca="1" si="310"/>
        <v>1</v>
      </c>
      <c r="X695" s="1">
        <f t="shared" ca="1" si="310"/>
        <v>1</v>
      </c>
      <c r="Y695" s="1">
        <f t="shared" ca="1" si="310"/>
        <v>6</v>
      </c>
      <c r="Z695" s="1">
        <f t="shared" ca="1" si="310"/>
        <v>2</v>
      </c>
      <c r="AA695" s="1">
        <f t="shared" ca="1" si="310"/>
        <v>0</v>
      </c>
      <c r="AB695" s="1">
        <f t="shared" ca="1" si="310"/>
        <v>8</v>
      </c>
      <c r="AC695" s="1">
        <f t="shared" ca="1" si="310"/>
        <v>3</v>
      </c>
      <c r="AD695" s="1">
        <f t="shared" ca="1" si="296"/>
        <v>7</v>
      </c>
      <c r="AE695" s="1" t="str">
        <f t="shared" ca="1" si="297"/>
        <v>91091260817</v>
      </c>
      <c r="AF695" s="1">
        <v>4.1901913510544203E-2</v>
      </c>
      <c r="AG695" s="1">
        <f t="shared" si="298"/>
        <v>-230.87954344309856</v>
      </c>
      <c r="AH695" s="1">
        <f t="shared" si="299"/>
        <v>-231</v>
      </c>
      <c r="AI695" s="4">
        <f t="shared" ca="1" si="300"/>
        <v>45707</v>
      </c>
      <c r="AJ695" s="1" t="s">
        <v>712</v>
      </c>
      <c r="AK695" s="1">
        <v>4351.4206366161097</v>
      </c>
      <c r="AL695" s="2">
        <f t="shared" si="301"/>
        <v>4351.42</v>
      </c>
      <c r="AM695" s="1">
        <v>455.711539048433</v>
      </c>
      <c r="AN695" s="2">
        <f t="shared" si="302"/>
        <v>455.71</v>
      </c>
    </row>
    <row r="696" spans="1:40" x14ac:dyDescent="0.25">
      <c r="A696" s="1">
        <v>823</v>
      </c>
      <c r="B696" s="1">
        <v>0.70809045686208705</v>
      </c>
      <c r="C696" s="1">
        <v>-9707.9302346873392</v>
      </c>
      <c r="D696" s="1">
        <f t="shared" si="281"/>
        <v>-9708</v>
      </c>
      <c r="E696" s="4">
        <f t="shared" ca="1" si="282"/>
        <v>36230</v>
      </c>
      <c r="F696" s="1">
        <f t="shared" ca="1" si="283"/>
        <v>99</v>
      </c>
      <c r="G696" s="1">
        <f t="shared" ca="1" si="284"/>
        <v>3</v>
      </c>
      <c r="H696" s="1">
        <f t="shared" ca="1" si="285"/>
        <v>11</v>
      </c>
      <c r="I696" s="1" t="str">
        <f t="shared" ca="1" si="286"/>
        <v>99</v>
      </c>
      <c r="J696" s="1" t="str">
        <f t="shared" ca="1" si="287"/>
        <v>3</v>
      </c>
      <c r="K696" s="1" t="str">
        <f t="shared" ca="1" si="288"/>
        <v>11</v>
      </c>
      <c r="L696" s="1" t="str">
        <f t="shared" ca="1" si="289"/>
        <v>99</v>
      </c>
      <c r="M696" s="1" t="str">
        <f t="shared" ca="1" si="290"/>
        <v>03</v>
      </c>
      <c r="N696" s="1" t="str">
        <f t="shared" ca="1" si="291"/>
        <v>11</v>
      </c>
      <c r="O696" s="1">
        <v>4859.2257759330996</v>
      </c>
      <c r="P696" s="1">
        <f t="shared" si="292"/>
        <v>4859</v>
      </c>
      <c r="Q696" s="1">
        <f>2*P696+1</f>
        <v>9719</v>
      </c>
      <c r="R696" s="1" t="str">
        <f t="shared" si="293"/>
        <v>9719</v>
      </c>
      <c r="S696" s="1" t="str">
        <f t="shared" ca="1" si="294"/>
        <v>9903119719</v>
      </c>
      <c r="T696" s="1">
        <f t="shared" ca="1" si="310"/>
        <v>9</v>
      </c>
      <c r="U696" s="1">
        <f t="shared" ca="1" si="310"/>
        <v>7</v>
      </c>
      <c r="V696" s="1">
        <f t="shared" ca="1" si="310"/>
        <v>0</v>
      </c>
      <c r="W696" s="1">
        <f t="shared" ca="1" si="310"/>
        <v>7</v>
      </c>
      <c r="X696" s="1">
        <f t="shared" ca="1" si="310"/>
        <v>1</v>
      </c>
      <c r="Y696" s="1">
        <f t="shared" ca="1" si="310"/>
        <v>3</v>
      </c>
      <c r="Z696" s="1">
        <f t="shared" ca="1" si="310"/>
        <v>3</v>
      </c>
      <c r="AA696" s="1">
        <f t="shared" ca="1" si="310"/>
        <v>3</v>
      </c>
      <c r="AB696" s="1">
        <f t="shared" ca="1" si="310"/>
        <v>1</v>
      </c>
      <c r="AC696" s="1">
        <f t="shared" ca="1" si="310"/>
        <v>7</v>
      </c>
      <c r="AD696" s="1">
        <f t="shared" ca="1" si="296"/>
        <v>9</v>
      </c>
      <c r="AE696" s="1" t="str">
        <f t="shared" ca="1" si="297"/>
        <v>99031197199</v>
      </c>
      <c r="AF696" s="1">
        <v>5.4933317056794898E-2</v>
      </c>
      <c r="AG696" s="1">
        <f t="shared" si="298"/>
        <v>-152.33008819849226</v>
      </c>
      <c r="AH696" s="1">
        <f t="shared" si="299"/>
        <v>-153</v>
      </c>
      <c r="AI696" s="4">
        <f t="shared" ca="1" si="300"/>
        <v>45785</v>
      </c>
      <c r="AJ696" s="1" t="s">
        <v>713</v>
      </c>
      <c r="AK696" s="1">
        <v>4011.8106631672099</v>
      </c>
      <c r="AL696" s="2">
        <f t="shared" si="301"/>
        <v>4011.81</v>
      </c>
      <c r="AM696" s="1">
        <v>388.07031464583298</v>
      </c>
      <c r="AN696" s="2">
        <f t="shared" si="302"/>
        <v>388.07</v>
      </c>
    </row>
    <row r="697" spans="1:40" x14ac:dyDescent="0.25">
      <c r="A697" s="1">
        <v>919</v>
      </c>
      <c r="B697" s="1">
        <v>0.70812097537156304</v>
      </c>
      <c r="C697" s="1">
        <v>-19533.645741142001</v>
      </c>
      <c r="D697" s="1">
        <f t="shared" si="281"/>
        <v>-19534</v>
      </c>
      <c r="E697" s="4">
        <f t="shared" ca="1" si="282"/>
        <v>26404</v>
      </c>
      <c r="F697" s="1">
        <f t="shared" ca="1" si="283"/>
        <v>72</v>
      </c>
      <c r="G697" s="1">
        <f t="shared" ca="1" si="284"/>
        <v>4</v>
      </c>
      <c r="H697" s="1">
        <f t="shared" ca="1" si="285"/>
        <v>15</v>
      </c>
      <c r="I697" s="1" t="str">
        <f t="shared" ca="1" si="286"/>
        <v>72</v>
      </c>
      <c r="J697" s="1" t="str">
        <f t="shared" ca="1" si="287"/>
        <v>4</v>
      </c>
      <c r="K697" s="1" t="str">
        <f t="shared" ca="1" si="288"/>
        <v>15</v>
      </c>
      <c r="L697" s="1" t="str">
        <f t="shared" ca="1" si="289"/>
        <v>72</v>
      </c>
      <c r="M697" s="1" t="str">
        <f t="shared" ca="1" si="290"/>
        <v>04</v>
      </c>
      <c r="N697" s="1" t="str">
        <f t="shared" ca="1" si="291"/>
        <v>15</v>
      </c>
      <c r="O697" s="1">
        <v>1127.4736777855801</v>
      </c>
      <c r="P697" s="1">
        <f t="shared" si="292"/>
        <v>1127</v>
      </c>
      <c r="Q697" s="1">
        <f>2*P697+1</f>
        <v>2255</v>
      </c>
      <c r="R697" s="1" t="str">
        <f t="shared" si="293"/>
        <v>2255</v>
      </c>
      <c r="S697" s="1" t="str">
        <f t="shared" ca="1" si="294"/>
        <v>7204152255</v>
      </c>
      <c r="T697" s="1">
        <f t="shared" ca="1" si="310"/>
        <v>7</v>
      </c>
      <c r="U697" s="1">
        <f t="shared" ca="1" si="310"/>
        <v>6</v>
      </c>
      <c r="V697" s="1">
        <f t="shared" ca="1" si="310"/>
        <v>0</v>
      </c>
      <c r="W697" s="1">
        <f t="shared" ca="1" si="310"/>
        <v>6</v>
      </c>
      <c r="X697" s="1">
        <f t="shared" ca="1" si="310"/>
        <v>1</v>
      </c>
      <c r="Y697" s="1">
        <f t="shared" ca="1" si="310"/>
        <v>5</v>
      </c>
      <c r="Z697" s="1">
        <f t="shared" ca="1" si="310"/>
        <v>4</v>
      </c>
      <c r="AA697" s="1">
        <f t="shared" ca="1" si="310"/>
        <v>8</v>
      </c>
      <c r="AB697" s="1">
        <f t="shared" ca="1" si="310"/>
        <v>5</v>
      </c>
      <c r="AC697" s="1">
        <f t="shared" ca="1" si="310"/>
        <v>5</v>
      </c>
      <c r="AD697" s="1">
        <f t="shared" ca="1" si="296"/>
        <v>3</v>
      </c>
      <c r="AE697" s="1" t="str">
        <f t="shared" ca="1" si="297"/>
        <v>72041522553</v>
      </c>
      <c r="AF697" s="1">
        <v>0.65828424939726005</v>
      </c>
      <c r="AG697" s="1">
        <f t="shared" si="298"/>
        <v>-8293.7232581560802</v>
      </c>
      <c r="AH697" s="1">
        <f t="shared" si="299"/>
        <v>-8294</v>
      </c>
      <c r="AI697" s="4">
        <f t="shared" ca="1" si="300"/>
        <v>37644</v>
      </c>
      <c r="AJ697" s="1" t="s">
        <v>714</v>
      </c>
      <c r="AK697" s="1">
        <v>3968.90163884396</v>
      </c>
      <c r="AL697" s="2">
        <f t="shared" si="301"/>
        <v>3968.9</v>
      </c>
      <c r="AM697" s="1">
        <v>342.83577990050998</v>
      </c>
      <c r="AN697" s="2">
        <f t="shared" si="302"/>
        <v>342.83</v>
      </c>
    </row>
    <row r="698" spans="1:40" x14ac:dyDescent="0.25">
      <c r="A698" s="1">
        <v>834</v>
      </c>
      <c r="B698" s="1">
        <v>0.70827356791894303</v>
      </c>
      <c r="C698" s="1">
        <v>-21049.8309274575</v>
      </c>
      <c r="D698" s="1">
        <f t="shared" si="281"/>
        <v>-21050</v>
      </c>
      <c r="E698" s="4">
        <f t="shared" ca="1" si="282"/>
        <v>24888</v>
      </c>
      <c r="F698" s="1">
        <f t="shared" ca="1" si="283"/>
        <v>68</v>
      </c>
      <c r="G698" s="1">
        <f t="shared" ca="1" si="284"/>
        <v>2</v>
      </c>
      <c r="H698" s="1">
        <f t="shared" ca="1" si="285"/>
        <v>20</v>
      </c>
      <c r="I698" s="1" t="str">
        <f t="shared" ca="1" si="286"/>
        <v>68</v>
      </c>
      <c r="J698" s="1" t="str">
        <f t="shared" ca="1" si="287"/>
        <v>2</v>
      </c>
      <c r="K698" s="1" t="str">
        <f t="shared" ca="1" si="288"/>
        <v>20</v>
      </c>
      <c r="L698" s="1" t="str">
        <f t="shared" ca="1" si="289"/>
        <v>68</v>
      </c>
      <c r="M698" s="1" t="str">
        <f t="shared" ca="1" si="290"/>
        <v>02</v>
      </c>
      <c r="N698" s="1" t="str">
        <f t="shared" ca="1" si="291"/>
        <v>20</v>
      </c>
      <c r="O698" s="1">
        <v>633.87020477919896</v>
      </c>
      <c r="P698" s="1">
        <f t="shared" si="292"/>
        <v>633</v>
      </c>
      <c r="Q698" s="1">
        <f>2*P698+1</f>
        <v>1267</v>
      </c>
      <c r="R698" s="1" t="str">
        <f t="shared" si="293"/>
        <v>1267</v>
      </c>
      <c r="S698" s="1" t="str">
        <f t="shared" ca="1" si="294"/>
        <v>6802201267</v>
      </c>
      <c r="T698" s="1">
        <f t="shared" ca="1" si="310"/>
        <v>6</v>
      </c>
      <c r="U698" s="1">
        <f t="shared" ca="1" si="310"/>
        <v>4</v>
      </c>
      <c r="V698" s="1">
        <f t="shared" ca="1" si="310"/>
        <v>0</v>
      </c>
      <c r="W698" s="1">
        <f t="shared" ca="1" si="310"/>
        <v>8</v>
      </c>
      <c r="X698" s="1">
        <f t="shared" ca="1" si="310"/>
        <v>2</v>
      </c>
      <c r="Y698" s="1">
        <f t="shared" ca="1" si="310"/>
        <v>0</v>
      </c>
      <c r="Z698" s="1">
        <f t="shared" ca="1" si="310"/>
        <v>7</v>
      </c>
      <c r="AA698" s="1">
        <f t="shared" ca="1" si="310"/>
        <v>8</v>
      </c>
      <c r="AB698" s="1">
        <f t="shared" ca="1" si="310"/>
        <v>6</v>
      </c>
      <c r="AC698" s="1">
        <f t="shared" ca="1" si="310"/>
        <v>1</v>
      </c>
      <c r="AD698" s="1">
        <f t="shared" ca="1" si="296"/>
        <v>8</v>
      </c>
      <c r="AE698" s="1" t="str">
        <f t="shared" ca="1" si="297"/>
        <v>68022012678</v>
      </c>
      <c r="AF698" s="1">
        <v>0.61445966978972699</v>
      </c>
      <c r="AG698" s="1">
        <f t="shared" si="298"/>
        <v>-8673.0982390819972</v>
      </c>
      <c r="AH698" s="1">
        <f t="shared" si="299"/>
        <v>-8674</v>
      </c>
      <c r="AI698" s="4">
        <f t="shared" ca="1" si="300"/>
        <v>37264</v>
      </c>
      <c r="AJ698" s="1" t="s">
        <v>715</v>
      </c>
      <c r="AK698" s="1">
        <v>4074.6787926877701</v>
      </c>
      <c r="AL698" s="2">
        <f t="shared" si="301"/>
        <v>4074.67</v>
      </c>
      <c r="AM698" s="1">
        <v>392.39783928952897</v>
      </c>
      <c r="AN698" s="2">
        <f t="shared" si="302"/>
        <v>392.39</v>
      </c>
    </row>
    <row r="699" spans="1:40" x14ac:dyDescent="0.25">
      <c r="A699" s="1">
        <v>968</v>
      </c>
      <c r="B699" s="1">
        <v>0.70900601214636705</v>
      </c>
      <c r="C699" s="1">
        <v>-23598.717612231801</v>
      </c>
      <c r="D699" s="1">
        <f t="shared" si="281"/>
        <v>-23599</v>
      </c>
      <c r="E699" s="4">
        <f t="shared" ca="1" si="282"/>
        <v>22339</v>
      </c>
      <c r="F699" s="1">
        <f t="shared" ca="1" si="283"/>
        <v>61</v>
      </c>
      <c r="G699" s="1">
        <f t="shared" ca="1" si="284"/>
        <v>2</v>
      </c>
      <c r="H699" s="1">
        <f t="shared" ca="1" si="285"/>
        <v>27</v>
      </c>
      <c r="I699" s="1" t="str">
        <f t="shared" ca="1" si="286"/>
        <v>61</v>
      </c>
      <c r="J699" s="1" t="str">
        <f t="shared" ca="1" si="287"/>
        <v>2</v>
      </c>
      <c r="K699" s="1" t="str">
        <f t="shared" ca="1" si="288"/>
        <v>27</v>
      </c>
      <c r="L699" s="1" t="str">
        <f t="shared" ca="1" si="289"/>
        <v>61</v>
      </c>
      <c r="M699" s="1" t="str">
        <f t="shared" ca="1" si="290"/>
        <v>02</v>
      </c>
      <c r="N699" s="1" t="str">
        <f t="shared" ca="1" si="291"/>
        <v>27</v>
      </c>
      <c r="O699" s="1">
        <v>4166.1213721121903</v>
      </c>
      <c r="P699" s="1">
        <f t="shared" si="292"/>
        <v>4166</v>
      </c>
      <c r="Q699" s="1">
        <f>2*P699+1</f>
        <v>8333</v>
      </c>
      <c r="R699" s="1" t="str">
        <f t="shared" si="293"/>
        <v>8333</v>
      </c>
      <c r="S699" s="1" t="str">
        <f t="shared" ca="1" si="294"/>
        <v>6102278333</v>
      </c>
      <c r="T699" s="1">
        <f t="shared" ca="1" si="310"/>
        <v>6</v>
      </c>
      <c r="U699" s="1">
        <f t="shared" ca="1" si="310"/>
        <v>3</v>
      </c>
      <c r="V699" s="1">
        <f t="shared" ca="1" si="310"/>
        <v>0</v>
      </c>
      <c r="W699" s="1">
        <f t="shared" ca="1" si="310"/>
        <v>8</v>
      </c>
      <c r="X699" s="1">
        <f t="shared" ca="1" si="310"/>
        <v>2</v>
      </c>
      <c r="Y699" s="1">
        <f t="shared" ca="1" si="310"/>
        <v>1</v>
      </c>
      <c r="Z699" s="1">
        <f t="shared" ca="1" si="310"/>
        <v>6</v>
      </c>
      <c r="AA699" s="1">
        <f t="shared" ca="1" si="310"/>
        <v>7</v>
      </c>
      <c r="AB699" s="1">
        <f t="shared" ca="1" si="310"/>
        <v>3</v>
      </c>
      <c r="AC699" s="1">
        <f t="shared" ca="1" si="310"/>
        <v>9</v>
      </c>
      <c r="AD699" s="1">
        <f t="shared" ca="1" si="296"/>
        <v>5</v>
      </c>
      <c r="AE699" s="1" t="str">
        <f t="shared" ca="1" si="297"/>
        <v>61022783335</v>
      </c>
      <c r="AF699" s="1">
        <v>0.65181432538834805</v>
      </c>
      <c r="AG699" s="1">
        <f t="shared" si="298"/>
        <v>-10861.833918271432</v>
      </c>
      <c r="AH699" s="1">
        <f t="shared" si="299"/>
        <v>-10862</v>
      </c>
      <c r="AI699" s="4">
        <f t="shared" ca="1" si="300"/>
        <v>35076</v>
      </c>
      <c r="AJ699" s="1" t="s">
        <v>716</v>
      </c>
      <c r="AK699" s="1">
        <v>4449.9343852046304</v>
      </c>
      <c r="AL699" s="2">
        <f t="shared" si="301"/>
        <v>4449.93</v>
      </c>
      <c r="AM699" s="1">
        <v>493.83526108584903</v>
      </c>
      <c r="AN699" s="2">
        <f t="shared" si="302"/>
        <v>493.83</v>
      </c>
    </row>
    <row r="700" spans="1:40" x14ac:dyDescent="0.25">
      <c r="A700" s="1">
        <v>196</v>
      </c>
      <c r="B700" s="1">
        <v>0.70912808618427103</v>
      </c>
      <c r="C700" s="1">
        <v>-15346.320688497601</v>
      </c>
      <c r="D700" s="1">
        <f t="shared" si="281"/>
        <v>-15347</v>
      </c>
      <c r="E700" s="4">
        <f t="shared" ca="1" si="282"/>
        <v>30591</v>
      </c>
      <c r="F700" s="1">
        <f t="shared" ca="1" si="283"/>
        <v>83</v>
      </c>
      <c r="G700" s="1">
        <f t="shared" ca="1" si="284"/>
        <v>10</v>
      </c>
      <c r="H700" s="1">
        <f t="shared" ca="1" si="285"/>
        <v>2</v>
      </c>
      <c r="I700" s="1" t="str">
        <f t="shared" ca="1" si="286"/>
        <v>83</v>
      </c>
      <c r="J700" s="1" t="str">
        <f t="shared" ca="1" si="287"/>
        <v>10</v>
      </c>
      <c r="K700" s="1" t="str">
        <f t="shared" ca="1" si="288"/>
        <v>2</v>
      </c>
      <c r="L700" s="1" t="str">
        <f t="shared" ca="1" si="289"/>
        <v>83</v>
      </c>
      <c r="M700" s="1" t="str">
        <f t="shared" ca="1" si="290"/>
        <v>10</v>
      </c>
      <c r="N700" s="1" t="str">
        <f t="shared" ca="1" si="291"/>
        <v>02</v>
      </c>
      <c r="O700" s="1">
        <v>865.49998474074505</v>
      </c>
      <c r="P700" s="1">
        <f t="shared" si="292"/>
        <v>865</v>
      </c>
      <c r="Q700" s="1">
        <f>P700*2</f>
        <v>1730</v>
      </c>
      <c r="R700" s="1" t="str">
        <f t="shared" si="293"/>
        <v>1730</v>
      </c>
      <c r="S700" s="1" t="str">
        <f t="shared" ca="1" si="294"/>
        <v>8310021730</v>
      </c>
      <c r="T700" s="1">
        <f t="shared" ca="1" si="310"/>
        <v>8</v>
      </c>
      <c r="U700" s="1">
        <f t="shared" ca="1" si="310"/>
        <v>9</v>
      </c>
      <c r="V700" s="1">
        <f t="shared" ca="1" si="310"/>
        <v>7</v>
      </c>
      <c r="W700" s="1">
        <f t="shared" ca="1" si="310"/>
        <v>0</v>
      </c>
      <c r="X700" s="1">
        <f t="shared" ca="1" si="310"/>
        <v>0</v>
      </c>
      <c r="Y700" s="1">
        <f t="shared" ca="1" si="310"/>
        <v>6</v>
      </c>
      <c r="Z700" s="1">
        <f t="shared" ca="1" si="310"/>
        <v>7</v>
      </c>
      <c r="AA700" s="1">
        <f t="shared" ca="1" si="310"/>
        <v>3</v>
      </c>
      <c r="AB700" s="1">
        <f t="shared" ca="1" si="310"/>
        <v>3</v>
      </c>
      <c r="AC700" s="1">
        <f t="shared" ca="1" si="310"/>
        <v>0</v>
      </c>
      <c r="AD700" s="1">
        <f t="shared" ca="1" si="296"/>
        <v>7</v>
      </c>
      <c r="AE700" s="1" t="str">
        <f t="shared" ca="1" si="297"/>
        <v>83100217307</v>
      </c>
      <c r="AF700" s="1">
        <v>0.70964690084536297</v>
      </c>
      <c r="AG700" s="1">
        <f t="shared" si="298"/>
        <v>-5969.549729911193</v>
      </c>
      <c r="AH700" s="1">
        <f t="shared" si="299"/>
        <v>-5970</v>
      </c>
      <c r="AI700" s="4">
        <f t="shared" ca="1" si="300"/>
        <v>39968</v>
      </c>
      <c r="AJ700" s="1" t="s">
        <v>717</v>
      </c>
      <c r="AK700" s="1">
        <v>4374.2484817041504</v>
      </c>
      <c r="AL700" s="2">
        <f t="shared" si="301"/>
        <v>4374.24</v>
      </c>
      <c r="AM700" s="1">
        <v>364.08276619769902</v>
      </c>
      <c r="AN700" s="2">
        <f t="shared" si="302"/>
        <v>364.08</v>
      </c>
    </row>
    <row r="701" spans="1:40" x14ac:dyDescent="0.25">
      <c r="A701" s="1">
        <v>994</v>
      </c>
      <c r="B701" s="1">
        <v>0.70967741935483897</v>
      </c>
      <c r="C701" s="1">
        <v>-15775.7426679281</v>
      </c>
      <c r="D701" s="1">
        <f t="shared" si="281"/>
        <v>-15776</v>
      </c>
      <c r="E701" s="4">
        <f t="shared" ca="1" si="282"/>
        <v>30162</v>
      </c>
      <c r="F701" s="1">
        <f t="shared" ca="1" si="283"/>
        <v>82</v>
      </c>
      <c r="G701" s="1">
        <f t="shared" ca="1" si="284"/>
        <v>7</v>
      </c>
      <c r="H701" s="1">
        <f t="shared" ca="1" si="285"/>
        <v>30</v>
      </c>
      <c r="I701" s="1" t="str">
        <f t="shared" ca="1" si="286"/>
        <v>82</v>
      </c>
      <c r="J701" s="1" t="str">
        <f t="shared" ca="1" si="287"/>
        <v>7</v>
      </c>
      <c r="K701" s="1" t="str">
        <f t="shared" ca="1" si="288"/>
        <v>30</v>
      </c>
      <c r="L701" s="1" t="str">
        <f t="shared" ca="1" si="289"/>
        <v>82</v>
      </c>
      <c r="M701" s="1" t="str">
        <f t="shared" ca="1" si="290"/>
        <v>07</v>
      </c>
      <c r="N701" s="1" t="str">
        <f t="shared" ca="1" si="291"/>
        <v>30</v>
      </c>
      <c r="O701" s="1">
        <v>3908.67867061373</v>
      </c>
      <c r="P701" s="1">
        <f t="shared" si="292"/>
        <v>3908</v>
      </c>
      <c r="Q701" s="1">
        <f>2*P701+1</f>
        <v>7817</v>
      </c>
      <c r="R701" s="1" t="str">
        <f t="shared" si="293"/>
        <v>7817</v>
      </c>
      <c r="S701" s="1" t="str">
        <f t="shared" ca="1" si="294"/>
        <v>8207307817</v>
      </c>
      <c r="T701" s="1">
        <f t="shared" ca="1" si="310"/>
        <v>8</v>
      </c>
      <c r="U701" s="1">
        <f t="shared" ca="1" si="310"/>
        <v>6</v>
      </c>
      <c r="V701" s="1">
        <f t="shared" ca="1" si="310"/>
        <v>0</v>
      </c>
      <c r="W701" s="1">
        <f t="shared" ca="1" si="310"/>
        <v>3</v>
      </c>
      <c r="X701" s="1">
        <f t="shared" ca="1" si="310"/>
        <v>3</v>
      </c>
      <c r="Y701" s="1">
        <f t="shared" ca="1" si="310"/>
        <v>0</v>
      </c>
      <c r="Z701" s="1">
        <f t="shared" ca="1" si="310"/>
        <v>9</v>
      </c>
      <c r="AA701" s="1">
        <f t="shared" ca="1" si="310"/>
        <v>2</v>
      </c>
      <c r="AB701" s="1">
        <f t="shared" ca="1" si="310"/>
        <v>1</v>
      </c>
      <c r="AC701" s="1">
        <f t="shared" ca="1" si="310"/>
        <v>1</v>
      </c>
      <c r="AD701" s="1">
        <f t="shared" ca="1" si="296"/>
        <v>7</v>
      </c>
      <c r="AE701" s="1" t="str">
        <f t="shared" ca="1" si="297"/>
        <v>82073078177</v>
      </c>
      <c r="AF701" s="1">
        <v>0.40769676808984701</v>
      </c>
      <c r="AG701" s="1">
        <f t="shared" si="298"/>
        <v>-3604.4471266823375</v>
      </c>
      <c r="AH701" s="1">
        <f t="shared" si="299"/>
        <v>-3605</v>
      </c>
      <c r="AI701" s="4">
        <f t="shared" ca="1" si="300"/>
        <v>42333</v>
      </c>
      <c r="AJ701" s="1" t="s">
        <v>718</v>
      </c>
      <c r="AK701" s="1">
        <v>3067.4459059419501</v>
      </c>
      <c r="AL701" s="2">
        <f t="shared" si="301"/>
        <v>3067.44</v>
      </c>
      <c r="AM701" s="1">
        <v>354.98214667195703</v>
      </c>
      <c r="AN701" s="2">
        <f t="shared" si="302"/>
        <v>354.98</v>
      </c>
    </row>
    <row r="702" spans="1:40" x14ac:dyDescent="0.25">
      <c r="A702" s="1">
        <v>342</v>
      </c>
      <c r="B702" s="1">
        <v>0.71300393688772301</v>
      </c>
      <c r="C702" s="1">
        <v>-9738.6471144749303</v>
      </c>
      <c r="D702" s="1">
        <f t="shared" si="281"/>
        <v>-9739</v>
      </c>
      <c r="E702" s="4">
        <f t="shared" ca="1" si="282"/>
        <v>36199</v>
      </c>
      <c r="F702" s="1">
        <f t="shared" ca="1" si="283"/>
        <v>99</v>
      </c>
      <c r="G702" s="1">
        <f t="shared" ca="1" si="284"/>
        <v>2</v>
      </c>
      <c r="H702" s="1">
        <f t="shared" ca="1" si="285"/>
        <v>8</v>
      </c>
      <c r="I702" s="1" t="str">
        <f t="shared" ca="1" si="286"/>
        <v>99</v>
      </c>
      <c r="J702" s="1" t="str">
        <f t="shared" ca="1" si="287"/>
        <v>2</v>
      </c>
      <c r="K702" s="1" t="str">
        <f t="shared" ca="1" si="288"/>
        <v>8</v>
      </c>
      <c r="L702" s="1" t="str">
        <f t="shared" ca="1" si="289"/>
        <v>99</v>
      </c>
      <c r="M702" s="1" t="str">
        <f t="shared" ca="1" si="290"/>
        <v>02</v>
      </c>
      <c r="N702" s="1" t="str">
        <f t="shared" ca="1" si="291"/>
        <v>08</v>
      </c>
      <c r="O702" s="1">
        <v>4633.2254097109899</v>
      </c>
      <c r="P702" s="1">
        <f t="shared" si="292"/>
        <v>4633</v>
      </c>
      <c r="Q702" s="1">
        <f>P702*2</f>
        <v>9266</v>
      </c>
      <c r="R702" s="1" t="str">
        <f t="shared" si="293"/>
        <v>9266</v>
      </c>
      <c r="S702" s="1" t="str">
        <f t="shared" ca="1" si="294"/>
        <v>9902089266</v>
      </c>
      <c r="T702" s="1">
        <f t="shared" ca="1" si="310"/>
        <v>9</v>
      </c>
      <c r="U702" s="1">
        <f t="shared" ca="1" si="310"/>
        <v>7</v>
      </c>
      <c r="V702" s="1">
        <f t="shared" ca="1" si="310"/>
        <v>0</v>
      </c>
      <c r="W702" s="1">
        <f t="shared" ca="1" si="310"/>
        <v>8</v>
      </c>
      <c r="X702" s="1">
        <f t="shared" ca="1" si="310"/>
        <v>0</v>
      </c>
      <c r="Y702" s="1">
        <f t="shared" ca="1" si="310"/>
        <v>4</v>
      </c>
      <c r="Z702" s="1">
        <f t="shared" ca="1" si="310"/>
        <v>3</v>
      </c>
      <c r="AA702" s="1">
        <f t="shared" ca="1" si="310"/>
        <v>8</v>
      </c>
      <c r="AB702" s="1">
        <f t="shared" ca="1" si="310"/>
        <v>6</v>
      </c>
      <c r="AC702" s="1">
        <f t="shared" ca="1" si="310"/>
        <v>8</v>
      </c>
      <c r="AD702" s="1">
        <f t="shared" ca="1" si="296"/>
        <v>7</v>
      </c>
      <c r="AE702" s="1" t="str">
        <f t="shared" ca="1" si="297"/>
        <v>99020892667</v>
      </c>
      <c r="AF702" s="1">
        <v>0.77925962096011203</v>
      </c>
      <c r="AG702" s="1">
        <f t="shared" si="298"/>
        <v>-2185.043977172154</v>
      </c>
      <c r="AH702" s="1">
        <f t="shared" si="299"/>
        <v>-2186</v>
      </c>
      <c r="AI702" s="4">
        <f t="shared" ca="1" si="300"/>
        <v>43752</v>
      </c>
      <c r="AJ702" s="1" t="s">
        <v>719</v>
      </c>
      <c r="AK702" s="1">
        <v>3740.5011139255998</v>
      </c>
      <c r="AL702" s="2">
        <f t="shared" si="301"/>
        <v>3740.5</v>
      </c>
      <c r="AM702" s="1">
        <v>301.47099215674302</v>
      </c>
      <c r="AN702" s="2">
        <f t="shared" si="302"/>
        <v>301.47000000000003</v>
      </c>
    </row>
    <row r="703" spans="1:40" x14ac:dyDescent="0.25">
      <c r="A703" s="1">
        <v>124</v>
      </c>
      <c r="B703" s="1">
        <v>0.71373638111514603</v>
      </c>
      <c r="C703" s="1">
        <v>-16990.902432325202</v>
      </c>
      <c r="D703" s="1">
        <f t="shared" si="281"/>
        <v>-16991</v>
      </c>
      <c r="E703" s="4">
        <f t="shared" ca="1" si="282"/>
        <v>28947</v>
      </c>
      <c r="F703" s="1">
        <f t="shared" ca="1" si="283"/>
        <v>79</v>
      </c>
      <c r="G703" s="1">
        <f t="shared" ca="1" si="284"/>
        <v>4</v>
      </c>
      <c r="H703" s="1">
        <f t="shared" ca="1" si="285"/>
        <v>2</v>
      </c>
      <c r="I703" s="1" t="str">
        <f t="shared" ca="1" si="286"/>
        <v>79</v>
      </c>
      <c r="J703" s="1" t="str">
        <f t="shared" ca="1" si="287"/>
        <v>4</v>
      </c>
      <c r="K703" s="1" t="str">
        <f t="shared" ca="1" si="288"/>
        <v>2</v>
      </c>
      <c r="L703" s="1" t="str">
        <f t="shared" ca="1" si="289"/>
        <v>79</v>
      </c>
      <c r="M703" s="1" t="str">
        <f t="shared" ca="1" si="290"/>
        <v>04</v>
      </c>
      <c r="N703" s="1" t="str">
        <f t="shared" ca="1" si="291"/>
        <v>02</v>
      </c>
      <c r="O703" s="1">
        <v>1421.1643116550199</v>
      </c>
      <c r="P703" s="1">
        <f t="shared" si="292"/>
        <v>1421</v>
      </c>
      <c r="Q703" s="1">
        <f>P703*2</f>
        <v>2842</v>
      </c>
      <c r="R703" s="1" t="str">
        <f t="shared" si="293"/>
        <v>2842</v>
      </c>
      <c r="S703" s="1" t="str">
        <f t="shared" ca="1" si="294"/>
        <v>7904022842</v>
      </c>
      <c r="T703" s="1">
        <f t="shared" ref="T703:AC712" ca="1" si="311">MOD(MID($S703,T$2,1)*T$1,10)</f>
        <v>7</v>
      </c>
      <c r="U703" s="1">
        <f t="shared" ca="1" si="311"/>
        <v>7</v>
      </c>
      <c r="V703" s="1">
        <f t="shared" ca="1" si="311"/>
        <v>0</v>
      </c>
      <c r="W703" s="1">
        <f t="shared" ca="1" si="311"/>
        <v>6</v>
      </c>
      <c r="X703" s="1">
        <f t="shared" ca="1" si="311"/>
        <v>0</v>
      </c>
      <c r="Y703" s="1">
        <f t="shared" ca="1" si="311"/>
        <v>6</v>
      </c>
      <c r="Z703" s="1">
        <f t="shared" ca="1" si="311"/>
        <v>4</v>
      </c>
      <c r="AA703" s="1">
        <f t="shared" ca="1" si="311"/>
        <v>2</v>
      </c>
      <c r="AB703" s="1">
        <f t="shared" ca="1" si="311"/>
        <v>4</v>
      </c>
      <c r="AC703" s="1">
        <f t="shared" ca="1" si="311"/>
        <v>6</v>
      </c>
      <c r="AD703" s="1">
        <f t="shared" ca="1" si="296"/>
        <v>8</v>
      </c>
      <c r="AE703" s="1" t="str">
        <f t="shared" ca="1" si="297"/>
        <v>79040228428</v>
      </c>
      <c r="AF703" s="1">
        <v>0.77181310464796904</v>
      </c>
      <c r="AG703" s="1">
        <f t="shared" si="298"/>
        <v>-7761.3525803399771</v>
      </c>
      <c r="AH703" s="1">
        <f t="shared" si="299"/>
        <v>-7762</v>
      </c>
      <c r="AI703" s="4">
        <f t="shared" ca="1" si="300"/>
        <v>38176</v>
      </c>
      <c r="AJ703" s="1" t="s">
        <v>720</v>
      </c>
      <c r="AK703" s="1">
        <v>4009.30814539018</v>
      </c>
      <c r="AL703" s="2">
        <f t="shared" si="301"/>
        <v>4009.3</v>
      </c>
      <c r="AM703" s="1">
        <v>432.05969420453499</v>
      </c>
      <c r="AN703" s="2">
        <f t="shared" si="302"/>
        <v>432.05</v>
      </c>
    </row>
    <row r="704" spans="1:40" x14ac:dyDescent="0.25">
      <c r="A704" s="1">
        <v>561</v>
      </c>
      <c r="B704" s="1">
        <v>0.71413312173833399</v>
      </c>
      <c r="C704" s="1">
        <v>-8664.1706595049909</v>
      </c>
      <c r="D704" s="1">
        <f t="shared" si="281"/>
        <v>-8665</v>
      </c>
      <c r="E704" s="4">
        <f t="shared" ca="1" si="282"/>
        <v>37273</v>
      </c>
      <c r="F704" s="1">
        <f t="shared" ca="1" si="283"/>
        <v>2</v>
      </c>
      <c r="G704" s="1">
        <f t="shared" ca="1" si="284"/>
        <v>21</v>
      </c>
      <c r="H704" s="1">
        <f t="shared" ca="1" si="285"/>
        <v>17</v>
      </c>
      <c r="I704" s="1" t="str">
        <f t="shared" ca="1" si="286"/>
        <v>2</v>
      </c>
      <c r="J704" s="1" t="str">
        <f t="shared" ca="1" si="287"/>
        <v>21</v>
      </c>
      <c r="K704" s="1" t="str">
        <f t="shared" ca="1" si="288"/>
        <v>17</v>
      </c>
      <c r="L704" s="1" t="str">
        <f t="shared" ca="1" si="289"/>
        <v>02</v>
      </c>
      <c r="M704" s="1" t="str">
        <f t="shared" ca="1" si="290"/>
        <v>21</v>
      </c>
      <c r="N704" s="1" t="str">
        <f t="shared" ca="1" si="291"/>
        <v>17</v>
      </c>
      <c r="O704" s="1">
        <v>4991.8602557451104</v>
      </c>
      <c r="P704" s="1">
        <f t="shared" si="292"/>
        <v>4991</v>
      </c>
      <c r="Q704" s="1">
        <f>2*P704+1</f>
        <v>9983</v>
      </c>
      <c r="R704" s="1" t="str">
        <f t="shared" si="293"/>
        <v>9983</v>
      </c>
      <c r="S704" s="1" t="str">
        <f t="shared" ca="1" si="294"/>
        <v>0221179983</v>
      </c>
      <c r="T704" s="1">
        <f t="shared" ca="1" si="311"/>
        <v>0</v>
      </c>
      <c r="U704" s="1">
        <f t="shared" ca="1" si="311"/>
        <v>6</v>
      </c>
      <c r="V704" s="1">
        <f t="shared" ca="1" si="311"/>
        <v>4</v>
      </c>
      <c r="W704" s="1">
        <f t="shared" ca="1" si="311"/>
        <v>9</v>
      </c>
      <c r="X704" s="1">
        <f t="shared" ca="1" si="311"/>
        <v>1</v>
      </c>
      <c r="Y704" s="1">
        <f t="shared" ca="1" si="311"/>
        <v>1</v>
      </c>
      <c r="Z704" s="1">
        <f t="shared" ca="1" si="311"/>
        <v>3</v>
      </c>
      <c r="AA704" s="1">
        <f t="shared" ca="1" si="311"/>
        <v>1</v>
      </c>
      <c r="AB704" s="1">
        <f t="shared" ca="1" si="311"/>
        <v>8</v>
      </c>
      <c r="AC704" s="1">
        <f t="shared" ca="1" si="311"/>
        <v>9</v>
      </c>
      <c r="AD704" s="1">
        <f t="shared" ca="1" si="296"/>
        <v>8</v>
      </c>
      <c r="AE704" s="1" t="str">
        <f t="shared" ca="1" si="297"/>
        <v>02211799838</v>
      </c>
      <c r="AF704" s="1">
        <v>0.77596362193670498</v>
      </c>
      <c r="AG704" s="1">
        <f t="shared" si="298"/>
        <v>-1342.4170659504996</v>
      </c>
      <c r="AH704" s="1">
        <f t="shared" si="299"/>
        <v>-1343</v>
      </c>
      <c r="AI704" s="4">
        <f t="shared" ca="1" si="300"/>
        <v>44595</v>
      </c>
      <c r="AJ704" s="1" t="s">
        <v>721</v>
      </c>
      <c r="AK704" s="1">
        <v>3701.6815698721298</v>
      </c>
      <c r="AL704" s="2">
        <f t="shared" si="301"/>
        <v>3701.68</v>
      </c>
      <c r="AM704" s="1">
        <v>447.22128971221099</v>
      </c>
      <c r="AN704" s="2">
        <f t="shared" si="302"/>
        <v>447.22</v>
      </c>
    </row>
    <row r="705" spans="1:40" x14ac:dyDescent="0.25">
      <c r="A705" s="1">
        <v>330</v>
      </c>
      <c r="B705" s="1">
        <v>0.71437726981414196</v>
      </c>
      <c r="C705" s="1">
        <v>-15537.994018372099</v>
      </c>
      <c r="D705" s="1">
        <f t="shared" si="281"/>
        <v>-15538</v>
      </c>
      <c r="E705" s="4">
        <f t="shared" ca="1" si="282"/>
        <v>30400</v>
      </c>
      <c r="F705" s="1">
        <f t="shared" ca="1" si="283"/>
        <v>83</v>
      </c>
      <c r="G705" s="1">
        <f t="shared" ca="1" si="284"/>
        <v>3</v>
      </c>
      <c r="H705" s="1">
        <f t="shared" ca="1" si="285"/>
        <v>25</v>
      </c>
      <c r="I705" s="1" t="str">
        <f t="shared" ca="1" si="286"/>
        <v>83</v>
      </c>
      <c r="J705" s="1" t="str">
        <f t="shared" ca="1" si="287"/>
        <v>3</v>
      </c>
      <c r="K705" s="1" t="str">
        <f t="shared" ca="1" si="288"/>
        <v>25</v>
      </c>
      <c r="L705" s="1" t="str">
        <f t="shared" ca="1" si="289"/>
        <v>83</v>
      </c>
      <c r="M705" s="1" t="str">
        <f t="shared" ca="1" si="290"/>
        <v>03</v>
      </c>
      <c r="N705" s="1" t="str">
        <f t="shared" ca="1" si="291"/>
        <v>25</v>
      </c>
      <c r="O705" s="1">
        <v>4461.1850337229498</v>
      </c>
      <c r="P705" s="1">
        <f t="shared" si="292"/>
        <v>4461</v>
      </c>
      <c r="Q705" s="1">
        <f>P705*2</f>
        <v>8922</v>
      </c>
      <c r="R705" s="1" t="str">
        <f t="shared" si="293"/>
        <v>8922</v>
      </c>
      <c r="S705" s="1" t="str">
        <f t="shared" ca="1" si="294"/>
        <v>8303258922</v>
      </c>
      <c r="T705" s="1">
        <f t="shared" ca="1" si="311"/>
        <v>8</v>
      </c>
      <c r="U705" s="1">
        <f t="shared" ca="1" si="311"/>
        <v>9</v>
      </c>
      <c r="V705" s="1">
        <f t="shared" ca="1" si="311"/>
        <v>0</v>
      </c>
      <c r="W705" s="1">
        <f t="shared" ca="1" si="311"/>
        <v>7</v>
      </c>
      <c r="X705" s="1">
        <f t="shared" ca="1" si="311"/>
        <v>2</v>
      </c>
      <c r="Y705" s="1">
        <f t="shared" ca="1" si="311"/>
        <v>5</v>
      </c>
      <c r="Z705" s="1">
        <f t="shared" ca="1" si="311"/>
        <v>6</v>
      </c>
      <c r="AA705" s="1">
        <f t="shared" ca="1" si="311"/>
        <v>1</v>
      </c>
      <c r="AB705" s="1">
        <f t="shared" ca="1" si="311"/>
        <v>2</v>
      </c>
      <c r="AC705" s="1">
        <f t="shared" ca="1" si="311"/>
        <v>6</v>
      </c>
      <c r="AD705" s="1">
        <f t="shared" ca="1" si="296"/>
        <v>4</v>
      </c>
      <c r="AE705" s="1" t="str">
        <f t="shared" ca="1" si="297"/>
        <v>83032589224</v>
      </c>
      <c r="AF705" s="1">
        <v>0.67668691061128605</v>
      </c>
      <c r="AG705" s="1">
        <f t="shared" si="298"/>
        <v>-5821.5374919888936</v>
      </c>
      <c r="AH705" s="1">
        <f t="shared" si="299"/>
        <v>-5822</v>
      </c>
      <c r="AI705" s="4">
        <f t="shared" ca="1" si="300"/>
        <v>40116</v>
      </c>
      <c r="AJ705" s="1" t="s">
        <v>722</v>
      </c>
      <c r="AK705" s="1">
        <v>4041.2915433210201</v>
      </c>
      <c r="AL705" s="2">
        <f t="shared" si="301"/>
        <v>4041.29</v>
      </c>
      <c r="AM705" s="1">
        <v>329.70061342204099</v>
      </c>
      <c r="AN705" s="2">
        <f t="shared" si="302"/>
        <v>329.7</v>
      </c>
    </row>
    <row r="706" spans="1:40" x14ac:dyDescent="0.25">
      <c r="A706" s="1">
        <v>694</v>
      </c>
      <c r="B706" s="1">
        <v>0.71449934385204605</v>
      </c>
      <c r="C706" s="1">
        <v>-17236.637470625901</v>
      </c>
      <c r="D706" s="1">
        <f t="shared" si="281"/>
        <v>-17237</v>
      </c>
      <c r="E706" s="4">
        <f t="shared" ca="1" si="282"/>
        <v>28701</v>
      </c>
      <c r="F706" s="1">
        <f t="shared" ca="1" si="283"/>
        <v>78</v>
      </c>
      <c r="G706" s="1">
        <f t="shared" ca="1" si="284"/>
        <v>7</v>
      </c>
      <c r="H706" s="1">
        <f t="shared" ca="1" si="285"/>
        <v>30</v>
      </c>
      <c r="I706" s="1" t="str">
        <f t="shared" ca="1" si="286"/>
        <v>78</v>
      </c>
      <c r="J706" s="1" t="str">
        <f t="shared" ca="1" si="287"/>
        <v>7</v>
      </c>
      <c r="K706" s="1" t="str">
        <f t="shared" ca="1" si="288"/>
        <v>30</v>
      </c>
      <c r="L706" s="1" t="str">
        <f t="shared" ca="1" si="289"/>
        <v>78</v>
      </c>
      <c r="M706" s="1" t="str">
        <f t="shared" ca="1" si="290"/>
        <v>07</v>
      </c>
      <c r="N706" s="1" t="str">
        <f t="shared" ca="1" si="291"/>
        <v>30</v>
      </c>
      <c r="O706" s="1">
        <v>4441.9626453443998</v>
      </c>
      <c r="P706" s="1">
        <f t="shared" si="292"/>
        <v>4441</v>
      </c>
      <c r="Q706" s="1">
        <f>2*P706+1</f>
        <v>8883</v>
      </c>
      <c r="R706" s="1" t="str">
        <f t="shared" si="293"/>
        <v>8883</v>
      </c>
      <c r="S706" s="1" t="str">
        <f t="shared" ca="1" si="294"/>
        <v>7807308883</v>
      </c>
      <c r="T706" s="1">
        <f t="shared" ca="1" si="311"/>
        <v>7</v>
      </c>
      <c r="U706" s="1">
        <f t="shared" ca="1" si="311"/>
        <v>4</v>
      </c>
      <c r="V706" s="1">
        <f t="shared" ca="1" si="311"/>
        <v>0</v>
      </c>
      <c r="W706" s="1">
        <f t="shared" ca="1" si="311"/>
        <v>3</v>
      </c>
      <c r="X706" s="1">
        <f t="shared" ca="1" si="311"/>
        <v>3</v>
      </c>
      <c r="Y706" s="1">
        <f t="shared" ca="1" si="311"/>
        <v>0</v>
      </c>
      <c r="Z706" s="1">
        <f t="shared" ca="1" si="311"/>
        <v>6</v>
      </c>
      <c r="AA706" s="1">
        <f t="shared" ca="1" si="311"/>
        <v>2</v>
      </c>
      <c r="AB706" s="1">
        <f t="shared" ca="1" si="311"/>
        <v>8</v>
      </c>
      <c r="AC706" s="1">
        <f t="shared" ca="1" si="311"/>
        <v>9</v>
      </c>
      <c r="AD706" s="1">
        <f t="shared" ca="1" si="296"/>
        <v>8</v>
      </c>
      <c r="AE706" s="1" t="str">
        <f t="shared" ca="1" si="297"/>
        <v>78073088838</v>
      </c>
      <c r="AF706" s="1">
        <v>0.17194128238776801</v>
      </c>
      <c r="AG706" s="1">
        <f t="shared" si="298"/>
        <v>-1771.339091158786</v>
      </c>
      <c r="AH706" s="1">
        <f t="shared" si="299"/>
        <v>-1772</v>
      </c>
      <c r="AI706" s="4">
        <f t="shared" ca="1" si="300"/>
        <v>44166</v>
      </c>
      <c r="AJ706" s="1" t="s">
        <v>723</v>
      </c>
      <c r="AK706" s="1">
        <v>3032.8379161961702</v>
      </c>
      <c r="AL706" s="2">
        <f t="shared" si="301"/>
        <v>3032.83</v>
      </c>
      <c r="AM706" s="1">
        <v>352.17444380016502</v>
      </c>
      <c r="AN706" s="2">
        <f t="shared" si="302"/>
        <v>352.17</v>
      </c>
    </row>
    <row r="707" spans="1:40" x14ac:dyDescent="0.25">
      <c r="A707" s="1">
        <v>806</v>
      </c>
      <c r="B707" s="1">
        <v>0.71810052797021395</v>
      </c>
      <c r="C707" s="1">
        <v>-13801.2616351817</v>
      </c>
      <c r="D707" s="1">
        <f t="shared" ref="D707:D770" si="312">INT(C707)</f>
        <v>-13802</v>
      </c>
      <c r="E707" s="4">
        <f t="shared" ref="E707:E770" ca="1" si="313">TODAY()+D707</f>
        <v>32136</v>
      </c>
      <c r="F707" s="1">
        <f t="shared" ref="F707:F770" ca="1" si="314">MOD(YEAR(E707),100)</f>
        <v>87</v>
      </c>
      <c r="G707" s="1">
        <f t="shared" ref="G707:G770" ca="1" si="315">IF(YEAR(E707)&lt;2000,MONTH(E707),MONTH(E707)+20)</f>
        <v>12</v>
      </c>
      <c r="H707" s="1">
        <f t="shared" ref="H707:H770" ca="1" si="316">DAY(E707)</f>
        <v>25</v>
      </c>
      <c r="I707" s="1" t="str">
        <f t="shared" ref="I707:I770" ca="1" si="317">FIXED(F707,0,TRUE())</f>
        <v>87</v>
      </c>
      <c r="J707" s="1" t="str">
        <f t="shared" ref="J707:J770" ca="1" si="318">FIXED(G707,0,TRUE())</f>
        <v>12</v>
      </c>
      <c r="K707" s="1" t="str">
        <f t="shared" ref="K707:K770" ca="1" si="319">FIXED(H707,0,TRUE())</f>
        <v>25</v>
      </c>
      <c r="L707" s="1" t="str">
        <f t="shared" ref="L707:L770" ca="1" si="320">IF(LEN(I707)=1,"0"&amp;I707,I707)</f>
        <v>87</v>
      </c>
      <c r="M707" s="1" t="str">
        <f t="shared" ref="M707:M770" ca="1" si="321">IF(LEN(J707)=1,"0"&amp;J707,J707)</f>
        <v>12</v>
      </c>
      <c r="N707" s="1" t="str">
        <f t="shared" ref="N707:N770" ca="1" si="322">IF(LEN(K707)=1,"0"&amp;K707,K707)</f>
        <v>25</v>
      </c>
      <c r="O707" s="1">
        <v>2473.59007538072</v>
      </c>
      <c r="P707" s="1">
        <f t="shared" ref="P707:P770" si="323">INT(O707)</f>
        <v>2473</v>
      </c>
      <c r="Q707" s="1">
        <f>2*P707+1</f>
        <v>4947</v>
      </c>
      <c r="R707" s="1" t="str">
        <f t="shared" ref="R707:R770" si="324">FIXED(Q707,0,TRUE())</f>
        <v>4947</v>
      </c>
      <c r="S707" s="1" t="str">
        <f t="shared" ref="S707:S770" ca="1" si="325">L707&amp;M707&amp;N707&amp;R707</f>
        <v>8712254947</v>
      </c>
      <c r="T707" s="1">
        <f t="shared" ca="1" si="311"/>
        <v>8</v>
      </c>
      <c r="U707" s="1">
        <f t="shared" ca="1" si="311"/>
        <v>1</v>
      </c>
      <c r="V707" s="1">
        <f t="shared" ca="1" si="311"/>
        <v>7</v>
      </c>
      <c r="W707" s="1">
        <f t="shared" ca="1" si="311"/>
        <v>8</v>
      </c>
      <c r="X707" s="1">
        <f t="shared" ca="1" si="311"/>
        <v>2</v>
      </c>
      <c r="Y707" s="1">
        <f t="shared" ca="1" si="311"/>
        <v>5</v>
      </c>
      <c r="Z707" s="1">
        <f t="shared" ca="1" si="311"/>
        <v>8</v>
      </c>
      <c r="AA707" s="1">
        <f t="shared" ca="1" si="311"/>
        <v>1</v>
      </c>
      <c r="AB707" s="1">
        <f t="shared" ca="1" si="311"/>
        <v>4</v>
      </c>
      <c r="AC707" s="1">
        <f t="shared" ca="1" si="311"/>
        <v>1</v>
      </c>
      <c r="AD707" s="1">
        <f t="shared" ref="AD707:AD770" ca="1" si="326">MOD(10-MOD(SUM(T707:AC707),10),10)</f>
        <v>5</v>
      </c>
      <c r="AE707" s="1" t="str">
        <f t="shared" ref="AE707:AE770" ca="1" si="327">S707&amp;AD707</f>
        <v>87122549475</v>
      </c>
      <c r="AF707" s="1">
        <v>0.158452101199377</v>
      </c>
      <c r="AG707" s="1">
        <f t="shared" ref="AG707:AG770" si="328">(D707+6935)*AF707</f>
        <v>-1088.0905789361218</v>
      </c>
      <c r="AH707" s="1">
        <f t="shared" ref="AH707:AH770" si="329">INT(AG707)</f>
        <v>-1089</v>
      </c>
      <c r="AI707" s="4">
        <f t="shared" ref="AI707:AI770" ca="1" si="330">TODAY()+AH707</f>
        <v>44849</v>
      </c>
      <c r="AJ707" s="1" t="s">
        <v>724</v>
      </c>
      <c r="AK707" s="1">
        <v>4244.6668904690696</v>
      </c>
      <c r="AL707" s="2">
        <f t="shared" ref="AL707:AL770" si="331">INT(AK707*100)/100</f>
        <v>4244.66</v>
      </c>
      <c r="AM707" s="1">
        <v>413.58989226966202</v>
      </c>
      <c r="AN707" s="2">
        <f t="shared" ref="AN707:AN770" si="332">INT(AM707*100)/100</f>
        <v>413.58</v>
      </c>
    </row>
    <row r="708" spans="1:40" x14ac:dyDescent="0.25">
      <c r="A708" s="1">
        <v>121</v>
      </c>
      <c r="B708" s="1">
        <v>0.71846675008392602</v>
      </c>
      <c r="C708" s="1">
        <v>-21411.061433759602</v>
      </c>
      <c r="D708" s="1">
        <f t="shared" si="312"/>
        <v>-21412</v>
      </c>
      <c r="E708" s="4">
        <f t="shared" ca="1" si="313"/>
        <v>24526</v>
      </c>
      <c r="F708" s="1">
        <f t="shared" ca="1" si="314"/>
        <v>67</v>
      </c>
      <c r="G708" s="1">
        <f t="shared" ca="1" si="315"/>
        <v>2</v>
      </c>
      <c r="H708" s="1">
        <f t="shared" ca="1" si="316"/>
        <v>23</v>
      </c>
      <c r="I708" s="1" t="str">
        <f t="shared" ca="1" si="317"/>
        <v>67</v>
      </c>
      <c r="J708" s="1" t="str">
        <f t="shared" ca="1" si="318"/>
        <v>2</v>
      </c>
      <c r="K708" s="1" t="str">
        <f t="shared" ca="1" si="319"/>
        <v>23</v>
      </c>
      <c r="L708" s="1" t="str">
        <f t="shared" ca="1" si="320"/>
        <v>67</v>
      </c>
      <c r="M708" s="1" t="str">
        <f t="shared" ca="1" si="321"/>
        <v>02</v>
      </c>
      <c r="N708" s="1" t="str">
        <f t="shared" ca="1" si="322"/>
        <v>23</v>
      </c>
      <c r="O708" s="1">
        <v>1568.0782799768101</v>
      </c>
      <c r="P708" s="1">
        <f t="shared" si="323"/>
        <v>1568</v>
      </c>
      <c r="Q708" s="1">
        <f>P708*2</f>
        <v>3136</v>
      </c>
      <c r="R708" s="1" t="str">
        <f t="shared" si="324"/>
        <v>3136</v>
      </c>
      <c r="S708" s="1" t="str">
        <f t="shared" ca="1" si="325"/>
        <v>6702233136</v>
      </c>
      <c r="T708" s="1">
        <f t="shared" ca="1" si="311"/>
        <v>6</v>
      </c>
      <c r="U708" s="1">
        <f t="shared" ca="1" si="311"/>
        <v>1</v>
      </c>
      <c r="V708" s="1">
        <f t="shared" ca="1" si="311"/>
        <v>0</v>
      </c>
      <c r="W708" s="1">
        <f t="shared" ca="1" si="311"/>
        <v>8</v>
      </c>
      <c r="X708" s="1">
        <f t="shared" ca="1" si="311"/>
        <v>2</v>
      </c>
      <c r="Y708" s="1">
        <f t="shared" ca="1" si="311"/>
        <v>9</v>
      </c>
      <c r="Z708" s="1">
        <f t="shared" ca="1" si="311"/>
        <v>1</v>
      </c>
      <c r="AA708" s="1">
        <f t="shared" ca="1" si="311"/>
        <v>9</v>
      </c>
      <c r="AB708" s="1">
        <f t="shared" ca="1" si="311"/>
        <v>3</v>
      </c>
      <c r="AC708" s="1">
        <f t="shared" ca="1" si="311"/>
        <v>8</v>
      </c>
      <c r="AD708" s="1">
        <f t="shared" ca="1" si="326"/>
        <v>3</v>
      </c>
      <c r="AE708" s="1" t="str">
        <f t="shared" ca="1" si="327"/>
        <v>67022331363</v>
      </c>
      <c r="AF708" s="1">
        <v>7.5563829462569093E-2</v>
      </c>
      <c r="AG708" s="1">
        <f t="shared" si="328"/>
        <v>-1093.9375591296127</v>
      </c>
      <c r="AH708" s="1">
        <f t="shared" si="329"/>
        <v>-1094</v>
      </c>
      <c r="AI708" s="4">
        <f t="shared" ca="1" si="330"/>
        <v>44844</v>
      </c>
      <c r="AJ708" s="1" t="s">
        <v>725</v>
      </c>
      <c r="AK708" s="1">
        <v>4396.34388256478</v>
      </c>
      <c r="AL708" s="2">
        <f t="shared" si="331"/>
        <v>4396.34</v>
      </c>
      <c r="AM708" s="1">
        <v>327.11264381847599</v>
      </c>
      <c r="AN708" s="2">
        <f t="shared" si="332"/>
        <v>327.11</v>
      </c>
    </row>
    <row r="709" spans="1:40" x14ac:dyDescent="0.25">
      <c r="A709" s="1">
        <v>90</v>
      </c>
      <c r="B709" s="1">
        <v>0.71993163853877395</v>
      </c>
      <c r="C709" s="1">
        <v>-21593.519699697899</v>
      </c>
      <c r="D709" s="1">
        <f t="shared" si="312"/>
        <v>-21594</v>
      </c>
      <c r="E709" s="4">
        <f t="shared" ca="1" si="313"/>
        <v>24344</v>
      </c>
      <c r="F709" s="1">
        <f t="shared" ca="1" si="314"/>
        <v>66</v>
      </c>
      <c r="G709" s="1">
        <f t="shared" ca="1" si="315"/>
        <v>8</v>
      </c>
      <c r="H709" s="1">
        <f t="shared" ca="1" si="316"/>
        <v>25</v>
      </c>
      <c r="I709" s="1" t="str">
        <f t="shared" ca="1" si="317"/>
        <v>66</v>
      </c>
      <c r="J709" s="1" t="str">
        <f t="shared" ca="1" si="318"/>
        <v>8</v>
      </c>
      <c r="K709" s="1" t="str">
        <f t="shared" ca="1" si="319"/>
        <v>25</v>
      </c>
      <c r="L709" s="1" t="str">
        <f t="shared" ca="1" si="320"/>
        <v>66</v>
      </c>
      <c r="M709" s="1" t="str">
        <f t="shared" ca="1" si="321"/>
        <v>08</v>
      </c>
      <c r="N709" s="1" t="str">
        <f t="shared" ca="1" si="322"/>
        <v>25</v>
      </c>
      <c r="O709" s="1">
        <v>945.54750205999903</v>
      </c>
      <c r="P709" s="1">
        <f t="shared" si="323"/>
        <v>945</v>
      </c>
      <c r="Q709" s="1">
        <f>P709*2</f>
        <v>1890</v>
      </c>
      <c r="R709" s="1" t="str">
        <f t="shared" si="324"/>
        <v>1890</v>
      </c>
      <c r="S709" s="1" t="str">
        <f t="shared" ca="1" si="325"/>
        <v>6608251890</v>
      </c>
      <c r="T709" s="1">
        <f t="shared" ca="1" si="311"/>
        <v>6</v>
      </c>
      <c r="U709" s="1">
        <f t="shared" ca="1" si="311"/>
        <v>8</v>
      </c>
      <c r="V709" s="1">
        <f t="shared" ca="1" si="311"/>
        <v>0</v>
      </c>
      <c r="W709" s="1">
        <f t="shared" ca="1" si="311"/>
        <v>2</v>
      </c>
      <c r="X709" s="1">
        <f t="shared" ca="1" si="311"/>
        <v>2</v>
      </c>
      <c r="Y709" s="1">
        <f t="shared" ca="1" si="311"/>
        <v>5</v>
      </c>
      <c r="Z709" s="1">
        <f t="shared" ca="1" si="311"/>
        <v>7</v>
      </c>
      <c r="AA709" s="1">
        <f t="shared" ca="1" si="311"/>
        <v>2</v>
      </c>
      <c r="AB709" s="1">
        <f t="shared" ca="1" si="311"/>
        <v>9</v>
      </c>
      <c r="AC709" s="1">
        <f t="shared" ca="1" si="311"/>
        <v>0</v>
      </c>
      <c r="AD709" s="1">
        <f t="shared" ca="1" si="326"/>
        <v>9</v>
      </c>
      <c r="AE709" s="1" t="str">
        <f t="shared" ca="1" si="327"/>
        <v>66082518909</v>
      </c>
      <c r="AF709" s="1">
        <v>0.76149784844508195</v>
      </c>
      <c r="AG709" s="1">
        <f t="shared" si="328"/>
        <v>-11162.796960356456</v>
      </c>
      <c r="AH709" s="1">
        <f t="shared" si="329"/>
        <v>-11163</v>
      </c>
      <c r="AI709" s="4">
        <f t="shared" ca="1" si="330"/>
        <v>34775</v>
      </c>
      <c r="AJ709" s="1" t="s">
        <v>726</v>
      </c>
      <c r="AK709" s="1">
        <v>4539.8419141209097</v>
      </c>
      <c r="AL709" s="2">
        <f t="shared" si="331"/>
        <v>4539.84</v>
      </c>
      <c r="AM709" s="1">
        <v>340.41261024811502</v>
      </c>
      <c r="AN709" s="2">
        <f t="shared" si="332"/>
        <v>340.41</v>
      </c>
    </row>
    <row r="710" spans="1:40" x14ac:dyDescent="0.25">
      <c r="A710" s="1">
        <v>558</v>
      </c>
      <c r="B710" s="1">
        <v>0.72017578661458204</v>
      </c>
      <c r="C710" s="1">
        <v>-21742.803735465601</v>
      </c>
      <c r="D710" s="1">
        <f t="shared" si="312"/>
        <v>-21743</v>
      </c>
      <c r="E710" s="4">
        <f t="shared" ca="1" si="313"/>
        <v>24195</v>
      </c>
      <c r="F710" s="1">
        <f t="shared" ca="1" si="314"/>
        <v>66</v>
      </c>
      <c r="G710" s="1">
        <f t="shared" ca="1" si="315"/>
        <v>3</v>
      </c>
      <c r="H710" s="1">
        <f t="shared" ca="1" si="316"/>
        <v>29</v>
      </c>
      <c r="I710" s="1" t="str">
        <f t="shared" ca="1" si="317"/>
        <v>66</v>
      </c>
      <c r="J710" s="1" t="str">
        <f t="shared" ca="1" si="318"/>
        <v>3</v>
      </c>
      <c r="K710" s="1" t="str">
        <f t="shared" ca="1" si="319"/>
        <v>29</v>
      </c>
      <c r="L710" s="1" t="str">
        <f t="shared" ca="1" si="320"/>
        <v>66</v>
      </c>
      <c r="M710" s="1" t="str">
        <f t="shared" ca="1" si="321"/>
        <v>03</v>
      </c>
      <c r="N710" s="1" t="str">
        <f t="shared" ca="1" si="322"/>
        <v>29</v>
      </c>
      <c r="O710" s="1">
        <v>1523.0429700613399</v>
      </c>
      <c r="P710" s="1">
        <f t="shared" si="323"/>
        <v>1523</v>
      </c>
      <c r="Q710" s="1">
        <f>2*P710+1</f>
        <v>3047</v>
      </c>
      <c r="R710" s="1" t="str">
        <f t="shared" si="324"/>
        <v>3047</v>
      </c>
      <c r="S710" s="1" t="str">
        <f t="shared" ca="1" si="325"/>
        <v>6603293047</v>
      </c>
      <c r="T710" s="1">
        <f t="shared" ca="1" si="311"/>
        <v>6</v>
      </c>
      <c r="U710" s="1">
        <f t="shared" ca="1" si="311"/>
        <v>8</v>
      </c>
      <c r="V710" s="1">
        <f t="shared" ca="1" si="311"/>
        <v>0</v>
      </c>
      <c r="W710" s="1">
        <f t="shared" ca="1" si="311"/>
        <v>7</v>
      </c>
      <c r="X710" s="1">
        <f t="shared" ca="1" si="311"/>
        <v>2</v>
      </c>
      <c r="Y710" s="1">
        <f t="shared" ca="1" si="311"/>
        <v>7</v>
      </c>
      <c r="Z710" s="1">
        <f t="shared" ca="1" si="311"/>
        <v>1</v>
      </c>
      <c r="AA710" s="1">
        <f t="shared" ca="1" si="311"/>
        <v>0</v>
      </c>
      <c r="AB710" s="1">
        <f t="shared" ca="1" si="311"/>
        <v>4</v>
      </c>
      <c r="AC710" s="1">
        <f t="shared" ca="1" si="311"/>
        <v>1</v>
      </c>
      <c r="AD710" s="1">
        <f t="shared" ca="1" si="326"/>
        <v>4</v>
      </c>
      <c r="AE710" s="1" t="str">
        <f t="shared" ca="1" si="327"/>
        <v>66032930474</v>
      </c>
      <c r="AF710" s="1">
        <v>4.6388134403515698E-3</v>
      </c>
      <c r="AG710" s="1">
        <f t="shared" si="328"/>
        <v>-68.691549424726048</v>
      </c>
      <c r="AH710" s="1">
        <f t="shared" si="329"/>
        <v>-69</v>
      </c>
      <c r="AI710" s="4">
        <f t="shared" ca="1" si="330"/>
        <v>45869</v>
      </c>
      <c r="AJ710" s="1" t="s">
        <v>727</v>
      </c>
      <c r="AK710" s="1">
        <v>3433.9121677297298</v>
      </c>
      <c r="AL710" s="2">
        <f t="shared" si="331"/>
        <v>3433.91</v>
      </c>
      <c r="AM710" s="1">
        <v>397.384563737907</v>
      </c>
      <c r="AN710" s="2">
        <f t="shared" si="332"/>
        <v>397.38</v>
      </c>
    </row>
    <row r="711" spans="1:40" x14ac:dyDescent="0.25">
      <c r="A711" s="1">
        <v>633</v>
      </c>
      <c r="B711" s="1">
        <v>0.72023682363353403</v>
      </c>
      <c r="C711" s="1">
        <v>-19022.516861476499</v>
      </c>
      <c r="D711" s="1">
        <f t="shared" si="312"/>
        <v>-19023</v>
      </c>
      <c r="E711" s="4">
        <f t="shared" ca="1" si="313"/>
        <v>26915</v>
      </c>
      <c r="F711" s="1">
        <f t="shared" ca="1" si="314"/>
        <v>73</v>
      </c>
      <c r="G711" s="1">
        <f t="shared" ca="1" si="315"/>
        <v>9</v>
      </c>
      <c r="H711" s="1">
        <f t="shared" ca="1" si="316"/>
        <v>8</v>
      </c>
      <c r="I711" s="1" t="str">
        <f t="shared" ca="1" si="317"/>
        <v>73</v>
      </c>
      <c r="J711" s="1" t="str">
        <f t="shared" ca="1" si="318"/>
        <v>9</v>
      </c>
      <c r="K711" s="1" t="str">
        <f t="shared" ca="1" si="319"/>
        <v>8</v>
      </c>
      <c r="L711" s="1" t="str">
        <f t="shared" ca="1" si="320"/>
        <v>73</v>
      </c>
      <c r="M711" s="1" t="str">
        <f t="shared" ca="1" si="321"/>
        <v>09</v>
      </c>
      <c r="N711" s="1" t="str">
        <f t="shared" ca="1" si="322"/>
        <v>08</v>
      </c>
      <c r="O711" s="1">
        <v>917.81234168523201</v>
      </c>
      <c r="P711" s="1">
        <f t="shared" si="323"/>
        <v>917</v>
      </c>
      <c r="Q711" s="1">
        <f>2*P711+1</f>
        <v>1835</v>
      </c>
      <c r="R711" s="1" t="str">
        <f t="shared" si="324"/>
        <v>1835</v>
      </c>
      <c r="S711" s="1" t="str">
        <f t="shared" ca="1" si="325"/>
        <v>7309081835</v>
      </c>
      <c r="T711" s="1">
        <f t="shared" ca="1" si="311"/>
        <v>7</v>
      </c>
      <c r="U711" s="1">
        <f t="shared" ca="1" si="311"/>
        <v>9</v>
      </c>
      <c r="V711" s="1">
        <f t="shared" ca="1" si="311"/>
        <v>0</v>
      </c>
      <c r="W711" s="1">
        <f t="shared" ca="1" si="311"/>
        <v>1</v>
      </c>
      <c r="X711" s="1">
        <f t="shared" ca="1" si="311"/>
        <v>0</v>
      </c>
      <c r="Y711" s="1">
        <f t="shared" ca="1" si="311"/>
        <v>4</v>
      </c>
      <c r="Z711" s="1">
        <f t="shared" ca="1" si="311"/>
        <v>7</v>
      </c>
      <c r="AA711" s="1">
        <f t="shared" ca="1" si="311"/>
        <v>2</v>
      </c>
      <c r="AB711" s="1">
        <f t="shared" ca="1" si="311"/>
        <v>3</v>
      </c>
      <c r="AC711" s="1">
        <f t="shared" ca="1" si="311"/>
        <v>5</v>
      </c>
      <c r="AD711" s="1">
        <f t="shared" ca="1" si="326"/>
        <v>2</v>
      </c>
      <c r="AE711" s="1" t="str">
        <f t="shared" ca="1" si="327"/>
        <v>73090818352</v>
      </c>
      <c r="AF711" s="1">
        <v>0.11905270546586499</v>
      </c>
      <c r="AG711" s="1">
        <f t="shared" si="328"/>
        <v>-1439.109103671376</v>
      </c>
      <c r="AH711" s="1">
        <f t="shared" si="329"/>
        <v>-1440</v>
      </c>
      <c r="AI711" s="4">
        <f t="shared" ca="1" si="330"/>
        <v>44498</v>
      </c>
      <c r="AJ711" s="1" t="s">
        <v>728</v>
      </c>
      <c r="AK711" s="1">
        <v>4417.7678762169298</v>
      </c>
      <c r="AL711" s="2">
        <f t="shared" si="331"/>
        <v>4417.76</v>
      </c>
      <c r="AM711" s="1">
        <v>360.35340433973198</v>
      </c>
      <c r="AN711" s="2">
        <f t="shared" si="332"/>
        <v>360.35</v>
      </c>
    </row>
    <row r="712" spans="1:40" x14ac:dyDescent="0.25">
      <c r="A712" s="1">
        <v>97</v>
      </c>
      <c r="B712" s="1">
        <v>0.720450453199866</v>
      </c>
      <c r="C712" s="1">
        <v>-24321.178624836</v>
      </c>
      <c r="D712" s="1">
        <f t="shared" si="312"/>
        <v>-24322</v>
      </c>
      <c r="E712" s="4">
        <f t="shared" ca="1" si="313"/>
        <v>21616</v>
      </c>
      <c r="F712" s="1">
        <f t="shared" ca="1" si="314"/>
        <v>59</v>
      </c>
      <c r="G712" s="1">
        <f t="shared" ca="1" si="315"/>
        <v>3</v>
      </c>
      <c r="H712" s="1">
        <f t="shared" ca="1" si="316"/>
        <v>7</v>
      </c>
      <c r="I712" s="1" t="str">
        <f t="shared" ca="1" si="317"/>
        <v>59</v>
      </c>
      <c r="J712" s="1" t="str">
        <f t="shared" ca="1" si="318"/>
        <v>3</v>
      </c>
      <c r="K712" s="1" t="str">
        <f t="shared" ca="1" si="319"/>
        <v>7</v>
      </c>
      <c r="L712" s="1" t="str">
        <f t="shared" ca="1" si="320"/>
        <v>59</v>
      </c>
      <c r="M712" s="1" t="str">
        <f t="shared" ca="1" si="321"/>
        <v>03</v>
      </c>
      <c r="N712" s="1" t="str">
        <f t="shared" ca="1" si="322"/>
        <v>07</v>
      </c>
      <c r="O712" s="1">
        <v>4195.7787713248099</v>
      </c>
      <c r="P712" s="1">
        <f t="shared" si="323"/>
        <v>4195</v>
      </c>
      <c r="Q712" s="1">
        <f>P712*2</f>
        <v>8390</v>
      </c>
      <c r="R712" s="1" t="str">
        <f t="shared" si="324"/>
        <v>8390</v>
      </c>
      <c r="S712" s="1" t="str">
        <f t="shared" ca="1" si="325"/>
        <v>5903078390</v>
      </c>
      <c r="T712" s="1">
        <f t="shared" ca="1" si="311"/>
        <v>5</v>
      </c>
      <c r="U712" s="1">
        <f t="shared" ca="1" si="311"/>
        <v>7</v>
      </c>
      <c r="V712" s="1">
        <f t="shared" ca="1" si="311"/>
        <v>0</v>
      </c>
      <c r="W712" s="1">
        <f t="shared" ca="1" si="311"/>
        <v>7</v>
      </c>
      <c r="X712" s="1">
        <f t="shared" ca="1" si="311"/>
        <v>0</v>
      </c>
      <c r="Y712" s="1">
        <f t="shared" ca="1" si="311"/>
        <v>1</v>
      </c>
      <c r="Z712" s="1">
        <f t="shared" ca="1" si="311"/>
        <v>6</v>
      </c>
      <c r="AA712" s="1">
        <f t="shared" ca="1" si="311"/>
        <v>7</v>
      </c>
      <c r="AB712" s="1">
        <f t="shared" ca="1" si="311"/>
        <v>9</v>
      </c>
      <c r="AC712" s="1">
        <f t="shared" ca="1" si="311"/>
        <v>0</v>
      </c>
      <c r="AD712" s="1">
        <f t="shared" ca="1" si="326"/>
        <v>8</v>
      </c>
      <c r="AE712" s="1" t="str">
        <f t="shared" ca="1" si="327"/>
        <v>59030783908</v>
      </c>
      <c r="AF712" s="1">
        <v>0.85860774559770503</v>
      </c>
      <c r="AG712" s="1">
        <f t="shared" si="328"/>
        <v>-14928.612872707297</v>
      </c>
      <c r="AH712" s="1">
        <f t="shared" si="329"/>
        <v>-14929</v>
      </c>
      <c r="AI712" s="4">
        <f t="shared" ca="1" si="330"/>
        <v>31009</v>
      </c>
      <c r="AJ712" s="1" t="s">
        <v>729</v>
      </c>
      <c r="AK712" s="1">
        <v>4549.3636890774296</v>
      </c>
      <c r="AL712" s="2">
        <f t="shared" si="331"/>
        <v>4549.3599999999997</v>
      </c>
      <c r="AM712" s="1">
        <v>496.27063814203302</v>
      </c>
      <c r="AN712" s="2">
        <f t="shared" si="332"/>
        <v>496.27</v>
      </c>
    </row>
    <row r="713" spans="1:40" x14ac:dyDescent="0.25">
      <c r="A713" s="1">
        <v>380</v>
      </c>
      <c r="B713" s="1">
        <v>0.72075563829462597</v>
      </c>
      <c r="C713" s="1">
        <v>-12997.708059938401</v>
      </c>
      <c r="D713" s="1">
        <f t="shared" si="312"/>
        <v>-12998</v>
      </c>
      <c r="E713" s="4">
        <f t="shared" ca="1" si="313"/>
        <v>32940</v>
      </c>
      <c r="F713" s="1">
        <f t="shared" ca="1" si="314"/>
        <v>90</v>
      </c>
      <c r="G713" s="1">
        <f t="shared" ca="1" si="315"/>
        <v>3</v>
      </c>
      <c r="H713" s="1">
        <f t="shared" ca="1" si="316"/>
        <v>8</v>
      </c>
      <c r="I713" s="1" t="str">
        <f t="shared" ca="1" si="317"/>
        <v>90</v>
      </c>
      <c r="J713" s="1" t="str">
        <f t="shared" ca="1" si="318"/>
        <v>3</v>
      </c>
      <c r="K713" s="1" t="str">
        <f t="shared" ca="1" si="319"/>
        <v>8</v>
      </c>
      <c r="L713" s="1" t="str">
        <f t="shared" ca="1" si="320"/>
        <v>90</v>
      </c>
      <c r="M713" s="1" t="str">
        <f t="shared" ca="1" si="321"/>
        <v>03</v>
      </c>
      <c r="N713" s="1" t="str">
        <f t="shared" ca="1" si="322"/>
        <v>08</v>
      </c>
      <c r="O713" s="1">
        <v>3838.3796502578798</v>
      </c>
      <c r="P713" s="1">
        <f t="shared" si="323"/>
        <v>3838</v>
      </c>
      <c r="Q713" s="1">
        <f>P713*2</f>
        <v>7676</v>
      </c>
      <c r="R713" s="1" t="str">
        <f t="shared" si="324"/>
        <v>7676</v>
      </c>
      <c r="S713" s="1" t="str">
        <f t="shared" ca="1" si="325"/>
        <v>9003087676</v>
      </c>
      <c r="T713" s="1">
        <f t="shared" ref="T713:AC722" ca="1" si="333">MOD(MID($S713,T$2,1)*T$1,10)</f>
        <v>9</v>
      </c>
      <c r="U713" s="1">
        <f t="shared" ca="1" si="333"/>
        <v>0</v>
      </c>
      <c r="V713" s="1">
        <f t="shared" ca="1" si="333"/>
        <v>0</v>
      </c>
      <c r="W713" s="1">
        <f t="shared" ca="1" si="333"/>
        <v>7</v>
      </c>
      <c r="X713" s="1">
        <f t="shared" ca="1" si="333"/>
        <v>0</v>
      </c>
      <c r="Y713" s="1">
        <f t="shared" ca="1" si="333"/>
        <v>4</v>
      </c>
      <c r="Z713" s="1">
        <f t="shared" ca="1" si="333"/>
        <v>9</v>
      </c>
      <c r="AA713" s="1">
        <f t="shared" ca="1" si="333"/>
        <v>4</v>
      </c>
      <c r="AB713" s="1">
        <f t="shared" ca="1" si="333"/>
        <v>7</v>
      </c>
      <c r="AC713" s="1">
        <f t="shared" ca="1" si="333"/>
        <v>8</v>
      </c>
      <c r="AD713" s="1">
        <f t="shared" ca="1" si="326"/>
        <v>2</v>
      </c>
      <c r="AE713" s="1" t="str">
        <f t="shared" ca="1" si="327"/>
        <v>90030876762</v>
      </c>
      <c r="AF713" s="1">
        <v>0.37372966704306199</v>
      </c>
      <c r="AG713" s="1">
        <f t="shared" si="328"/>
        <v>-2265.9229712820847</v>
      </c>
      <c r="AH713" s="1">
        <f t="shared" si="329"/>
        <v>-2266</v>
      </c>
      <c r="AI713" s="4">
        <f t="shared" ca="1" si="330"/>
        <v>43672</v>
      </c>
      <c r="AJ713" s="1" t="s">
        <v>730</v>
      </c>
      <c r="AK713" s="1">
        <v>3662.0685445722802</v>
      </c>
      <c r="AL713" s="2">
        <f t="shared" si="331"/>
        <v>3662.06</v>
      </c>
      <c r="AM713" s="1">
        <v>434.69038972136599</v>
      </c>
      <c r="AN713" s="2">
        <f t="shared" si="332"/>
        <v>434.69</v>
      </c>
    </row>
    <row r="714" spans="1:40" x14ac:dyDescent="0.25">
      <c r="A714" s="1">
        <v>937</v>
      </c>
      <c r="B714" s="1">
        <v>0.72292245246742204</v>
      </c>
      <c r="C714" s="1">
        <v>-19830.985137485899</v>
      </c>
      <c r="D714" s="1">
        <f t="shared" si="312"/>
        <v>-19831</v>
      </c>
      <c r="E714" s="4">
        <f t="shared" ca="1" si="313"/>
        <v>26107</v>
      </c>
      <c r="F714" s="1">
        <f t="shared" ca="1" si="314"/>
        <v>71</v>
      </c>
      <c r="G714" s="1">
        <f t="shared" ca="1" si="315"/>
        <v>6</v>
      </c>
      <c r="H714" s="1">
        <f t="shared" ca="1" si="316"/>
        <v>23</v>
      </c>
      <c r="I714" s="1" t="str">
        <f t="shared" ca="1" si="317"/>
        <v>71</v>
      </c>
      <c r="J714" s="1" t="str">
        <f t="shared" ca="1" si="318"/>
        <v>6</v>
      </c>
      <c r="K714" s="1" t="str">
        <f t="shared" ca="1" si="319"/>
        <v>23</v>
      </c>
      <c r="L714" s="1" t="str">
        <f t="shared" ca="1" si="320"/>
        <v>71</v>
      </c>
      <c r="M714" s="1" t="str">
        <f t="shared" ca="1" si="321"/>
        <v>06</v>
      </c>
      <c r="N714" s="1" t="str">
        <f t="shared" ca="1" si="322"/>
        <v>23</v>
      </c>
      <c r="O714" s="1">
        <v>2928.0622577593299</v>
      </c>
      <c r="P714" s="1">
        <f t="shared" si="323"/>
        <v>2928</v>
      </c>
      <c r="Q714" s="1">
        <f>2*P714+1</f>
        <v>5857</v>
      </c>
      <c r="R714" s="1" t="str">
        <f t="shared" si="324"/>
        <v>5857</v>
      </c>
      <c r="S714" s="1" t="str">
        <f t="shared" ca="1" si="325"/>
        <v>7106235857</v>
      </c>
      <c r="T714" s="1">
        <f t="shared" ca="1" si="333"/>
        <v>7</v>
      </c>
      <c r="U714" s="1">
        <f t="shared" ca="1" si="333"/>
        <v>3</v>
      </c>
      <c r="V714" s="1">
        <f t="shared" ca="1" si="333"/>
        <v>0</v>
      </c>
      <c r="W714" s="1">
        <f t="shared" ca="1" si="333"/>
        <v>4</v>
      </c>
      <c r="X714" s="1">
        <f t="shared" ca="1" si="333"/>
        <v>2</v>
      </c>
      <c r="Y714" s="1">
        <f t="shared" ca="1" si="333"/>
        <v>9</v>
      </c>
      <c r="Z714" s="1">
        <f t="shared" ca="1" si="333"/>
        <v>5</v>
      </c>
      <c r="AA714" s="1">
        <f t="shared" ca="1" si="333"/>
        <v>2</v>
      </c>
      <c r="AB714" s="1">
        <f t="shared" ca="1" si="333"/>
        <v>5</v>
      </c>
      <c r="AC714" s="1">
        <f t="shared" ca="1" si="333"/>
        <v>1</v>
      </c>
      <c r="AD714" s="1">
        <f t="shared" ca="1" si="326"/>
        <v>2</v>
      </c>
      <c r="AE714" s="1" t="str">
        <f t="shared" ca="1" si="327"/>
        <v>71062358572</v>
      </c>
      <c r="AF714" s="1">
        <v>0.93646046327097399</v>
      </c>
      <c r="AG714" s="1">
        <f t="shared" si="328"/>
        <v>-12076.59413434248</v>
      </c>
      <c r="AH714" s="1">
        <f t="shared" si="329"/>
        <v>-12077</v>
      </c>
      <c r="AI714" s="4">
        <f t="shared" ca="1" si="330"/>
        <v>33861</v>
      </c>
      <c r="AJ714" s="1" t="s">
        <v>731</v>
      </c>
      <c r="AK714" s="1">
        <v>4530.6863612781199</v>
      </c>
      <c r="AL714" s="2">
        <f t="shared" si="331"/>
        <v>4530.68</v>
      </c>
      <c r="AM714" s="1">
        <v>419.10763878292198</v>
      </c>
      <c r="AN714" s="2">
        <f t="shared" si="332"/>
        <v>419.1</v>
      </c>
    </row>
    <row r="715" spans="1:40" x14ac:dyDescent="0.25">
      <c r="A715" s="1">
        <v>312</v>
      </c>
      <c r="B715" s="1">
        <v>0.72359385967589296</v>
      </c>
      <c r="C715" s="1">
        <v>-26392.110660115399</v>
      </c>
      <c r="D715" s="1">
        <f t="shared" si="312"/>
        <v>-26393</v>
      </c>
      <c r="E715" s="4">
        <f t="shared" ca="1" si="313"/>
        <v>19545</v>
      </c>
      <c r="F715" s="1">
        <f t="shared" ca="1" si="314"/>
        <v>53</v>
      </c>
      <c r="G715" s="1">
        <f t="shared" ca="1" si="315"/>
        <v>7</v>
      </c>
      <c r="H715" s="1">
        <f t="shared" ca="1" si="316"/>
        <v>5</v>
      </c>
      <c r="I715" s="1" t="str">
        <f t="shared" ca="1" si="317"/>
        <v>53</v>
      </c>
      <c r="J715" s="1" t="str">
        <f t="shared" ca="1" si="318"/>
        <v>7</v>
      </c>
      <c r="K715" s="1" t="str">
        <f t="shared" ca="1" si="319"/>
        <v>5</v>
      </c>
      <c r="L715" s="1" t="str">
        <f t="shared" ca="1" si="320"/>
        <v>53</v>
      </c>
      <c r="M715" s="1" t="str">
        <f t="shared" ca="1" si="321"/>
        <v>07</v>
      </c>
      <c r="N715" s="1" t="str">
        <f t="shared" ca="1" si="322"/>
        <v>05</v>
      </c>
      <c r="O715" s="1">
        <v>4705.8585772270899</v>
      </c>
      <c r="P715" s="1">
        <f t="shared" si="323"/>
        <v>4705</v>
      </c>
      <c r="Q715" s="1">
        <f>P715*2</f>
        <v>9410</v>
      </c>
      <c r="R715" s="1" t="str">
        <f t="shared" si="324"/>
        <v>9410</v>
      </c>
      <c r="S715" s="1" t="str">
        <f t="shared" ca="1" si="325"/>
        <v>5307059410</v>
      </c>
      <c r="T715" s="1">
        <f t="shared" ca="1" si="333"/>
        <v>5</v>
      </c>
      <c r="U715" s="1">
        <f t="shared" ca="1" si="333"/>
        <v>9</v>
      </c>
      <c r="V715" s="1">
        <f t="shared" ca="1" si="333"/>
        <v>0</v>
      </c>
      <c r="W715" s="1">
        <f t="shared" ca="1" si="333"/>
        <v>3</v>
      </c>
      <c r="X715" s="1">
        <f t="shared" ca="1" si="333"/>
        <v>0</v>
      </c>
      <c r="Y715" s="1">
        <f t="shared" ca="1" si="333"/>
        <v>5</v>
      </c>
      <c r="Z715" s="1">
        <f t="shared" ca="1" si="333"/>
        <v>3</v>
      </c>
      <c r="AA715" s="1">
        <f t="shared" ca="1" si="333"/>
        <v>6</v>
      </c>
      <c r="AB715" s="1">
        <f t="shared" ca="1" si="333"/>
        <v>1</v>
      </c>
      <c r="AC715" s="1">
        <f t="shared" ca="1" si="333"/>
        <v>0</v>
      </c>
      <c r="AD715" s="1">
        <f t="shared" ca="1" si="326"/>
        <v>8</v>
      </c>
      <c r="AE715" s="1" t="str">
        <f t="shared" ca="1" si="327"/>
        <v>53070594108</v>
      </c>
      <c r="AF715" s="1">
        <v>0.344584490493484</v>
      </c>
      <c r="AG715" s="1">
        <f t="shared" si="328"/>
        <v>-6704.9250160222118</v>
      </c>
      <c r="AH715" s="1">
        <f t="shared" si="329"/>
        <v>-6705</v>
      </c>
      <c r="AI715" s="4">
        <f t="shared" ca="1" si="330"/>
        <v>39233</v>
      </c>
      <c r="AJ715" s="1" t="s">
        <v>732</v>
      </c>
      <c r="AK715" s="1">
        <v>4116.1229285561703</v>
      </c>
      <c r="AL715" s="2">
        <f t="shared" si="331"/>
        <v>4116.12</v>
      </c>
      <c r="AM715" s="1">
        <v>452.23242896816902</v>
      </c>
      <c r="AN715" s="2">
        <f t="shared" si="332"/>
        <v>452.23</v>
      </c>
    </row>
    <row r="716" spans="1:40" x14ac:dyDescent="0.25">
      <c r="A716" s="1">
        <v>249</v>
      </c>
      <c r="B716" s="1">
        <v>0.72399060029908102</v>
      </c>
      <c r="C716" s="1">
        <v>-15174.3061616871</v>
      </c>
      <c r="D716" s="1">
        <f t="shared" si="312"/>
        <v>-15175</v>
      </c>
      <c r="E716" s="4">
        <f t="shared" ca="1" si="313"/>
        <v>30763</v>
      </c>
      <c r="F716" s="1">
        <f t="shared" ca="1" si="314"/>
        <v>84</v>
      </c>
      <c r="G716" s="1">
        <f t="shared" ca="1" si="315"/>
        <v>3</v>
      </c>
      <c r="H716" s="1">
        <f t="shared" ca="1" si="316"/>
        <v>22</v>
      </c>
      <c r="I716" s="1" t="str">
        <f t="shared" ca="1" si="317"/>
        <v>84</v>
      </c>
      <c r="J716" s="1" t="str">
        <f t="shared" ca="1" si="318"/>
        <v>3</v>
      </c>
      <c r="K716" s="1" t="str">
        <f t="shared" ca="1" si="319"/>
        <v>22</v>
      </c>
      <c r="L716" s="1" t="str">
        <f t="shared" ca="1" si="320"/>
        <v>84</v>
      </c>
      <c r="M716" s="1" t="str">
        <f t="shared" ca="1" si="321"/>
        <v>03</v>
      </c>
      <c r="N716" s="1" t="str">
        <f t="shared" ca="1" si="322"/>
        <v>22</v>
      </c>
      <c r="O716" s="1">
        <v>1240.88576921903</v>
      </c>
      <c r="P716" s="1">
        <f t="shared" si="323"/>
        <v>1240</v>
      </c>
      <c r="Q716" s="1">
        <f>P716*2</f>
        <v>2480</v>
      </c>
      <c r="R716" s="1" t="str">
        <f t="shared" si="324"/>
        <v>2480</v>
      </c>
      <c r="S716" s="1" t="str">
        <f t="shared" ca="1" si="325"/>
        <v>8403222480</v>
      </c>
      <c r="T716" s="1">
        <f t="shared" ca="1" si="333"/>
        <v>8</v>
      </c>
      <c r="U716" s="1">
        <f t="shared" ca="1" si="333"/>
        <v>2</v>
      </c>
      <c r="V716" s="1">
        <f t="shared" ca="1" si="333"/>
        <v>0</v>
      </c>
      <c r="W716" s="1">
        <f t="shared" ca="1" si="333"/>
        <v>7</v>
      </c>
      <c r="X716" s="1">
        <f t="shared" ca="1" si="333"/>
        <v>2</v>
      </c>
      <c r="Y716" s="1">
        <f t="shared" ca="1" si="333"/>
        <v>6</v>
      </c>
      <c r="Z716" s="1">
        <f t="shared" ca="1" si="333"/>
        <v>4</v>
      </c>
      <c r="AA716" s="1">
        <f t="shared" ca="1" si="333"/>
        <v>6</v>
      </c>
      <c r="AB716" s="1">
        <f t="shared" ca="1" si="333"/>
        <v>8</v>
      </c>
      <c r="AC716" s="1">
        <f t="shared" ca="1" si="333"/>
        <v>0</v>
      </c>
      <c r="AD716" s="1">
        <f t="shared" ca="1" si="326"/>
        <v>7</v>
      </c>
      <c r="AE716" s="1" t="str">
        <f t="shared" ca="1" si="327"/>
        <v>84032224807</v>
      </c>
      <c r="AF716" s="1">
        <v>0.53147984252449099</v>
      </c>
      <c r="AG716" s="1">
        <f t="shared" si="328"/>
        <v>-4379.3939024018055</v>
      </c>
      <c r="AH716" s="1">
        <f t="shared" si="329"/>
        <v>-4380</v>
      </c>
      <c r="AI716" s="4">
        <f t="shared" ca="1" si="330"/>
        <v>41558</v>
      </c>
      <c r="AJ716" s="1" t="s">
        <v>733</v>
      </c>
      <c r="AK716" s="1">
        <v>3351.75634022034</v>
      </c>
      <c r="AL716" s="2">
        <f t="shared" si="331"/>
        <v>3351.75</v>
      </c>
      <c r="AM716" s="1">
        <v>337.40348521378201</v>
      </c>
      <c r="AN716" s="2">
        <f t="shared" si="332"/>
        <v>337.4</v>
      </c>
    </row>
    <row r="717" spans="1:40" x14ac:dyDescent="0.25">
      <c r="A717" s="1">
        <v>500</v>
      </c>
      <c r="B717" s="1">
        <v>0.72405163731803301</v>
      </c>
      <c r="C717" s="1">
        <v>-16466.2581255531</v>
      </c>
      <c r="D717" s="1">
        <f t="shared" si="312"/>
        <v>-16467</v>
      </c>
      <c r="E717" s="4">
        <f t="shared" ca="1" si="313"/>
        <v>29471</v>
      </c>
      <c r="F717" s="1">
        <f t="shared" ca="1" si="314"/>
        <v>80</v>
      </c>
      <c r="G717" s="1">
        <f t="shared" ca="1" si="315"/>
        <v>9</v>
      </c>
      <c r="H717" s="1">
        <f t="shared" ca="1" si="316"/>
        <v>7</v>
      </c>
      <c r="I717" s="1" t="str">
        <f t="shared" ca="1" si="317"/>
        <v>80</v>
      </c>
      <c r="J717" s="1" t="str">
        <f t="shared" ca="1" si="318"/>
        <v>9</v>
      </c>
      <c r="K717" s="1" t="str">
        <f t="shared" ca="1" si="319"/>
        <v>7</v>
      </c>
      <c r="L717" s="1" t="str">
        <f t="shared" ca="1" si="320"/>
        <v>80</v>
      </c>
      <c r="M717" s="1" t="str">
        <f t="shared" ca="1" si="321"/>
        <v>09</v>
      </c>
      <c r="N717" s="1" t="str">
        <f t="shared" ca="1" si="322"/>
        <v>07</v>
      </c>
      <c r="O717" s="1">
        <v>4295.4605853450103</v>
      </c>
      <c r="P717" s="1">
        <f t="shared" si="323"/>
        <v>4295</v>
      </c>
      <c r="Q717" s="1">
        <f>P717*2</f>
        <v>8590</v>
      </c>
      <c r="R717" s="1" t="str">
        <f t="shared" si="324"/>
        <v>8590</v>
      </c>
      <c r="S717" s="1" t="str">
        <f t="shared" ca="1" si="325"/>
        <v>8009078590</v>
      </c>
      <c r="T717" s="1">
        <f t="shared" ca="1" si="333"/>
        <v>8</v>
      </c>
      <c r="U717" s="1">
        <f t="shared" ca="1" si="333"/>
        <v>0</v>
      </c>
      <c r="V717" s="1">
        <f t="shared" ca="1" si="333"/>
        <v>0</v>
      </c>
      <c r="W717" s="1">
        <f t="shared" ca="1" si="333"/>
        <v>1</v>
      </c>
      <c r="X717" s="1">
        <f t="shared" ca="1" si="333"/>
        <v>0</v>
      </c>
      <c r="Y717" s="1">
        <f t="shared" ca="1" si="333"/>
        <v>1</v>
      </c>
      <c r="Z717" s="1">
        <f t="shared" ca="1" si="333"/>
        <v>6</v>
      </c>
      <c r="AA717" s="1">
        <f t="shared" ca="1" si="333"/>
        <v>5</v>
      </c>
      <c r="AB717" s="1">
        <f t="shared" ca="1" si="333"/>
        <v>9</v>
      </c>
      <c r="AC717" s="1">
        <f t="shared" ca="1" si="333"/>
        <v>0</v>
      </c>
      <c r="AD717" s="1">
        <f t="shared" ca="1" si="326"/>
        <v>0</v>
      </c>
      <c r="AE717" s="1" t="str">
        <f t="shared" ca="1" si="327"/>
        <v>80090785900</v>
      </c>
      <c r="AF717" s="1">
        <v>0.31019013031403597</v>
      </c>
      <c r="AG717" s="1">
        <f t="shared" si="328"/>
        <v>-2956.7323221533907</v>
      </c>
      <c r="AH717" s="1">
        <f t="shared" si="329"/>
        <v>-2957</v>
      </c>
      <c r="AI717" s="4">
        <f t="shared" ca="1" si="330"/>
        <v>42981</v>
      </c>
      <c r="AJ717" s="1" t="s">
        <v>734</v>
      </c>
      <c r="AK717" s="1">
        <v>4972.2281563768402</v>
      </c>
      <c r="AL717" s="2">
        <f t="shared" si="331"/>
        <v>4972.22</v>
      </c>
      <c r="AM717" s="1">
        <v>397.26248970000302</v>
      </c>
      <c r="AN717" s="2">
        <f t="shared" si="332"/>
        <v>397.26</v>
      </c>
    </row>
    <row r="718" spans="1:40" x14ac:dyDescent="0.25">
      <c r="A718" s="1">
        <v>371</v>
      </c>
      <c r="B718" s="1">
        <v>0.72490615558336102</v>
      </c>
      <c r="C718" s="1">
        <v>-9164.8558000427292</v>
      </c>
      <c r="D718" s="1">
        <f t="shared" si="312"/>
        <v>-9165</v>
      </c>
      <c r="E718" s="4">
        <f t="shared" ca="1" si="313"/>
        <v>36773</v>
      </c>
      <c r="F718" s="1">
        <f t="shared" ca="1" si="314"/>
        <v>0</v>
      </c>
      <c r="G718" s="1">
        <f t="shared" ca="1" si="315"/>
        <v>29</v>
      </c>
      <c r="H718" s="1">
        <f t="shared" ca="1" si="316"/>
        <v>4</v>
      </c>
      <c r="I718" s="1" t="str">
        <f t="shared" ca="1" si="317"/>
        <v>0</v>
      </c>
      <c r="J718" s="1" t="str">
        <f t="shared" ca="1" si="318"/>
        <v>29</v>
      </c>
      <c r="K718" s="1" t="str">
        <f t="shared" ca="1" si="319"/>
        <v>4</v>
      </c>
      <c r="L718" s="1" t="str">
        <f t="shared" ca="1" si="320"/>
        <v>00</v>
      </c>
      <c r="M718" s="1" t="str">
        <f t="shared" ca="1" si="321"/>
        <v>29</v>
      </c>
      <c r="N718" s="1" t="str">
        <f t="shared" ca="1" si="322"/>
        <v>04</v>
      </c>
      <c r="O718" s="1">
        <v>2964.5847956785801</v>
      </c>
      <c r="P718" s="1">
        <f t="shared" si="323"/>
        <v>2964</v>
      </c>
      <c r="Q718" s="1">
        <f>P718*2</f>
        <v>5928</v>
      </c>
      <c r="R718" s="1" t="str">
        <f t="shared" si="324"/>
        <v>5928</v>
      </c>
      <c r="S718" s="1" t="str">
        <f t="shared" ca="1" si="325"/>
        <v>0029045928</v>
      </c>
      <c r="T718" s="1">
        <f t="shared" ca="1" si="333"/>
        <v>0</v>
      </c>
      <c r="U718" s="1">
        <f t="shared" ca="1" si="333"/>
        <v>0</v>
      </c>
      <c r="V718" s="1">
        <f t="shared" ca="1" si="333"/>
        <v>4</v>
      </c>
      <c r="W718" s="1">
        <f t="shared" ca="1" si="333"/>
        <v>1</v>
      </c>
      <c r="X718" s="1">
        <f t="shared" ca="1" si="333"/>
        <v>0</v>
      </c>
      <c r="Y718" s="1">
        <f t="shared" ca="1" si="333"/>
        <v>2</v>
      </c>
      <c r="Z718" s="1">
        <f t="shared" ca="1" si="333"/>
        <v>5</v>
      </c>
      <c r="AA718" s="1">
        <f t="shared" ca="1" si="333"/>
        <v>1</v>
      </c>
      <c r="AB718" s="1">
        <f t="shared" ca="1" si="333"/>
        <v>2</v>
      </c>
      <c r="AC718" s="1">
        <f t="shared" ca="1" si="333"/>
        <v>4</v>
      </c>
      <c r="AD718" s="1">
        <f t="shared" ca="1" si="326"/>
        <v>1</v>
      </c>
      <c r="AE718" s="1" t="str">
        <f t="shared" ca="1" si="327"/>
        <v>00290459281</v>
      </c>
      <c r="AF718" s="1">
        <v>0.93075350199896201</v>
      </c>
      <c r="AG718" s="1">
        <f t="shared" si="328"/>
        <v>-2075.5803094576854</v>
      </c>
      <c r="AH718" s="1">
        <f t="shared" si="329"/>
        <v>-2076</v>
      </c>
      <c r="AI718" s="4">
        <f t="shared" ca="1" si="330"/>
        <v>43862</v>
      </c>
      <c r="AJ718" s="1" t="s">
        <v>735</v>
      </c>
      <c r="AK718" s="1">
        <v>3217.2917874691002</v>
      </c>
      <c r="AL718" s="2">
        <f t="shared" si="331"/>
        <v>3217.29</v>
      </c>
      <c r="AM718" s="1">
        <v>364.41846980193498</v>
      </c>
      <c r="AN718" s="2">
        <f t="shared" si="332"/>
        <v>364.41</v>
      </c>
    </row>
    <row r="719" spans="1:40" x14ac:dyDescent="0.25">
      <c r="A719" s="1">
        <v>197</v>
      </c>
      <c r="B719" s="1">
        <v>0.72804956205938898</v>
      </c>
      <c r="C719" s="1">
        <v>-14172.3215430158</v>
      </c>
      <c r="D719" s="1">
        <f t="shared" si="312"/>
        <v>-14173</v>
      </c>
      <c r="E719" s="4">
        <f t="shared" ca="1" si="313"/>
        <v>31765</v>
      </c>
      <c r="F719" s="1">
        <f t="shared" ca="1" si="314"/>
        <v>86</v>
      </c>
      <c r="G719" s="1">
        <f t="shared" ca="1" si="315"/>
        <v>12</v>
      </c>
      <c r="H719" s="1">
        <f t="shared" ca="1" si="316"/>
        <v>19</v>
      </c>
      <c r="I719" s="1" t="str">
        <f t="shared" ca="1" si="317"/>
        <v>86</v>
      </c>
      <c r="J719" s="1" t="str">
        <f t="shared" ca="1" si="318"/>
        <v>12</v>
      </c>
      <c r="K719" s="1" t="str">
        <f t="shared" ca="1" si="319"/>
        <v>19</v>
      </c>
      <c r="L719" s="1" t="str">
        <f t="shared" ca="1" si="320"/>
        <v>86</v>
      </c>
      <c r="M719" s="1" t="str">
        <f t="shared" ca="1" si="321"/>
        <v>12</v>
      </c>
      <c r="N719" s="1" t="str">
        <f t="shared" ca="1" si="322"/>
        <v>19</v>
      </c>
      <c r="O719" s="1">
        <v>4171.6134830774899</v>
      </c>
      <c r="P719" s="1">
        <f t="shared" si="323"/>
        <v>4171</v>
      </c>
      <c r="Q719" s="1">
        <f>P719*2</f>
        <v>8342</v>
      </c>
      <c r="R719" s="1" t="str">
        <f t="shared" si="324"/>
        <v>8342</v>
      </c>
      <c r="S719" s="1" t="str">
        <f t="shared" ca="1" si="325"/>
        <v>8612198342</v>
      </c>
      <c r="T719" s="1">
        <f t="shared" ca="1" si="333"/>
        <v>8</v>
      </c>
      <c r="U719" s="1">
        <f t="shared" ca="1" si="333"/>
        <v>8</v>
      </c>
      <c r="V719" s="1">
        <f t="shared" ca="1" si="333"/>
        <v>7</v>
      </c>
      <c r="W719" s="1">
        <f t="shared" ca="1" si="333"/>
        <v>8</v>
      </c>
      <c r="X719" s="1">
        <f t="shared" ca="1" si="333"/>
        <v>1</v>
      </c>
      <c r="Y719" s="1">
        <f t="shared" ca="1" si="333"/>
        <v>7</v>
      </c>
      <c r="Z719" s="1">
        <f t="shared" ca="1" si="333"/>
        <v>6</v>
      </c>
      <c r="AA719" s="1">
        <f t="shared" ca="1" si="333"/>
        <v>7</v>
      </c>
      <c r="AB719" s="1">
        <f t="shared" ca="1" si="333"/>
        <v>4</v>
      </c>
      <c r="AC719" s="1">
        <f t="shared" ca="1" si="333"/>
        <v>6</v>
      </c>
      <c r="AD719" s="1">
        <f t="shared" ca="1" si="326"/>
        <v>8</v>
      </c>
      <c r="AE719" s="1" t="str">
        <f t="shared" ca="1" si="327"/>
        <v>86121983428</v>
      </c>
      <c r="AF719" s="1">
        <v>0.15442365794854601</v>
      </c>
      <c r="AG719" s="1">
        <f t="shared" si="328"/>
        <v>-1117.7184362315761</v>
      </c>
      <c r="AH719" s="1">
        <f t="shared" si="329"/>
        <v>-1118</v>
      </c>
      <c r="AI719" s="4">
        <f t="shared" ca="1" si="330"/>
        <v>44820</v>
      </c>
      <c r="AJ719" s="1" t="s">
        <v>736</v>
      </c>
      <c r="AK719" s="1">
        <v>4896.2981048005604</v>
      </c>
      <c r="AL719" s="2">
        <f t="shared" si="331"/>
        <v>4896.29</v>
      </c>
      <c r="AM719" s="1">
        <v>444.16943876461102</v>
      </c>
      <c r="AN719" s="2">
        <f t="shared" si="332"/>
        <v>444.16</v>
      </c>
    </row>
    <row r="720" spans="1:40" x14ac:dyDescent="0.25">
      <c r="A720" s="1">
        <v>715</v>
      </c>
      <c r="B720" s="1">
        <v>0.72817163609729296</v>
      </c>
      <c r="C720" s="1">
        <v>-16638.272652363699</v>
      </c>
      <c r="D720" s="1">
        <f t="shared" si="312"/>
        <v>-16639</v>
      </c>
      <c r="E720" s="4">
        <f t="shared" ca="1" si="313"/>
        <v>29299</v>
      </c>
      <c r="F720" s="1">
        <f t="shared" ca="1" si="314"/>
        <v>80</v>
      </c>
      <c r="G720" s="1">
        <f t="shared" ca="1" si="315"/>
        <v>3</v>
      </c>
      <c r="H720" s="1">
        <f t="shared" ca="1" si="316"/>
        <v>19</v>
      </c>
      <c r="I720" s="1" t="str">
        <f t="shared" ca="1" si="317"/>
        <v>80</v>
      </c>
      <c r="J720" s="1" t="str">
        <f t="shared" ca="1" si="318"/>
        <v>3</v>
      </c>
      <c r="K720" s="1" t="str">
        <f t="shared" ca="1" si="319"/>
        <v>19</v>
      </c>
      <c r="L720" s="1" t="str">
        <f t="shared" ca="1" si="320"/>
        <v>80</v>
      </c>
      <c r="M720" s="1" t="str">
        <f t="shared" ca="1" si="321"/>
        <v>03</v>
      </c>
      <c r="N720" s="1" t="str">
        <f t="shared" ca="1" si="322"/>
        <v>19</v>
      </c>
      <c r="O720" s="1">
        <v>899.55107272560804</v>
      </c>
      <c r="P720" s="1">
        <f t="shared" si="323"/>
        <v>899</v>
      </c>
      <c r="Q720" s="1">
        <f>2*P720+1</f>
        <v>1799</v>
      </c>
      <c r="R720" s="1" t="str">
        <f t="shared" si="324"/>
        <v>1799</v>
      </c>
      <c r="S720" s="1" t="str">
        <f t="shared" ca="1" si="325"/>
        <v>8003191799</v>
      </c>
      <c r="T720" s="1">
        <f t="shared" ca="1" si="333"/>
        <v>8</v>
      </c>
      <c r="U720" s="1">
        <f t="shared" ca="1" si="333"/>
        <v>0</v>
      </c>
      <c r="V720" s="1">
        <f t="shared" ca="1" si="333"/>
        <v>0</v>
      </c>
      <c r="W720" s="1">
        <f t="shared" ca="1" si="333"/>
        <v>7</v>
      </c>
      <c r="X720" s="1">
        <f t="shared" ca="1" si="333"/>
        <v>1</v>
      </c>
      <c r="Y720" s="1">
        <f t="shared" ca="1" si="333"/>
        <v>7</v>
      </c>
      <c r="Z720" s="1">
        <f t="shared" ca="1" si="333"/>
        <v>7</v>
      </c>
      <c r="AA720" s="1">
        <f t="shared" ca="1" si="333"/>
        <v>3</v>
      </c>
      <c r="AB720" s="1">
        <f t="shared" ca="1" si="333"/>
        <v>9</v>
      </c>
      <c r="AC720" s="1">
        <f t="shared" ca="1" si="333"/>
        <v>7</v>
      </c>
      <c r="AD720" s="1">
        <f t="shared" ca="1" si="326"/>
        <v>1</v>
      </c>
      <c r="AE720" s="1" t="str">
        <f t="shared" ca="1" si="327"/>
        <v>80031917991</v>
      </c>
      <c r="AF720" s="1">
        <v>0.947386089663381</v>
      </c>
      <c r="AG720" s="1">
        <f t="shared" si="328"/>
        <v>-9193.4346140934485</v>
      </c>
      <c r="AH720" s="1">
        <f t="shared" si="329"/>
        <v>-9194</v>
      </c>
      <c r="AI720" s="4">
        <f t="shared" ca="1" si="330"/>
        <v>36744</v>
      </c>
      <c r="AJ720" s="1" t="s">
        <v>737</v>
      </c>
      <c r="AK720" s="1">
        <v>4416.54713583789</v>
      </c>
      <c r="AL720" s="2">
        <f t="shared" si="331"/>
        <v>4416.54</v>
      </c>
      <c r="AM720" s="1">
        <v>497.14346751304703</v>
      </c>
      <c r="AN720" s="2">
        <f t="shared" si="332"/>
        <v>497.14</v>
      </c>
    </row>
    <row r="721" spans="1:40" x14ac:dyDescent="0.25">
      <c r="A721" s="1">
        <v>109</v>
      </c>
      <c r="B721" s="1">
        <v>0.729667043061617</v>
      </c>
      <c r="C721" s="1">
        <v>-24154.693136387199</v>
      </c>
      <c r="D721" s="1">
        <f t="shared" si="312"/>
        <v>-24155</v>
      </c>
      <c r="E721" s="4">
        <f t="shared" ca="1" si="313"/>
        <v>21783</v>
      </c>
      <c r="F721" s="1">
        <f t="shared" ca="1" si="314"/>
        <v>59</v>
      </c>
      <c r="G721" s="1">
        <f t="shared" ca="1" si="315"/>
        <v>8</v>
      </c>
      <c r="H721" s="1">
        <f t="shared" ca="1" si="316"/>
        <v>21</v>
      </c>
      <c r="I721" s="1" t="str">
        <f t="shared" ca="1" si="317"/>
        <v>59</v>
      </c>
      <c r="J721" s="1" t="str">
        <f t="shared" ca="1" si="318"/>
        <v>8</v>
      </c>
      <c r="K721" s="1" t="str">
        <f t="shared" ca="1" si="319"/>
        <v>21</v>
      </c>
      <c r="L721" s="1" t="str">
        <f t="shared" ca="1" si="320"/>
        <v>59</v>
      </c>
      <c r="M721" s="1" t="str">
        <f t="shared" ca="1" si="321"/>
        <v>08</v>
      </c>
      <c r="N721" s="1" t="str">
        <f t="shared" ca="1" si="322"/>
        <v>21</v>
      </c>
      <c r="O721" s="1">
        <v>1492.6990569780601</v>
      </c>
      <c r="P721" s="1">
        <f t="shared" si="323"/>
        <v>1492</v>
      </c>
      <c r="Q721" s="1">
        <f>P721*2</f>
        <v>2984</v>
      </c>
      <c r="R721" s="1" t="str">
        <f t="shared" si="324"/>
        <v>2984</v>
      </c>
      <c r="S721" s="1" t="str">
        <f t="shared" ca="1" si="325"/>
        <v>5908212984</v>
      </c>
      <c r="T721" s="1">
        <f t="shared" ca="1" si="333"/>
        <v>5</v>
      </c>
      <c r="U721" s="1">
        <f t="shared" ca="1" si="333"/>
        <v>7</v>
      </c>
      <c r="V721" s="1">
        <f t="shared" ca="1" si="333"/>
        <v>0</v>
      </c>
      <c r="W721" s="1">
        <f t="shared" ca="1" si="333"/>
        <v>2</v>
      </c>
      <c r="X721" s="1">
        <f t="shared" ca="1" si="333"/>
        <v>2</v>
      </c>
      <c r="Y721" s="1">
        <f t="shared" ca="1" si="333"/>
        <v>3</v>
      </c>
      <c r="Z721" s="1">
        <f t="shared" ca="1" si="333"/>
        <v>4</v>
      </c>
      <c r="AA721" s="1">
        <f t="shared" ca="1" si="333"/>
        <v>1</v>
      </c>
      <c r="AB721" s="1">
        <f t="shared" ca="1" si="333"/>
        <v>8</v>
      </c>
      <c r="AC721" s="1">
        <f t="shared" ca="1" si="333"/>
        <v>2</v>
      </c>
      <c r="AD721" s="1">
        <f t="shared" ca="1" si="326"/>
        <v>6</v>
      </c>
      <c r="AE721" s="1" t="str">
        <f t="shared" ca="1" si="327"/>
        <v>59082129846</v>
      </c>
      <c r="AF721" s="1">
        <v>0.37449262977996201</v>
      </c>
      <c r="AG721" s="1">
        <f t="shared" si="328"/>
        <v>-6448.7630848109457</v>
      </c>
      <c r="AH721" s="1">
        <f t="shared" si="329"/>
        <v>-6449</v>
      </c>
      <c r="AI721" s="4">
        <f t="shared" ca="1" si="330"/>
        <v>39489</v>
      </c>
      <c r="AJ721" s="1" t="s">
        <v>738</v>
      </c>
      <c r="AK721" s="1">
        <v>3785.1191747795001</v>
      </c>
      <c r="AL721" s="2">
        <f t="shared" si="331"/>
        <v>3785.11</v>
      </c>
      <c r="AM721" s="1">
        <v>454.05133213293902</v>
      </c>
      <c r="AN721" s="2">
        <f t="shared" si="332"/>
        <v>454.05</v>
      </c>
    </row>
    <row r="722" spans="1:40" x14ac:dyDescent="0.25">
      <c r="A722" s="1">
        <v>248</v>
      </c>
      <c r="B722" s="1">
        <v>0.73198644978179295</v>
      </c>
      <c r="C722" s="1">
        <v>-17970.156559953601</v>
      </c>
      <c r="D722" s="1">
        <f t="shared" si="312"/>
        <v>-17971</v>
      </c>
      <c r="E722" s="4">
        <f t="shared" ca="1" si="313"/>
        <v>27967</v>
      </c>
      <c r="F722" s="1">
        <f t="shared" ca="1" si="314"/>
        <v>76</v>
      </c>
      <c r="G722" s="1">
        <f t="shared" ca="1" si="315"/>
        <v>7</v>
      </c>
      <c r="H722" s="1">
        <f t="shared" ca="1" si="316"/>
        <v>26</v>
      </c>
      <c r="I722" s="1" t="str">
        <f t="shared" ca="1" si="317"/>
        <v>76</v>
      </c>
      <c r="J722" s="1" t="str">
        <f t="shared" ca="1" si="318"/>
        <v>7</v>
      </c>
      <c r="K722" s="1" t="str">
        <f t="shared" ca="1" si="319"/>
        <v>26</v>
      </c>
      <c r="L722" s="1" t="str">
        <f t="shared" ca="1" si="320"/>
        <v>76</v>
      </c>
      <c r="M722" s="1" t="str">
        <f t="shared" ca="1" si="321"/>
        <v>07</v>
      </c>
      <c r="N722" s="1" t="str">
        <f t="shared" ca="1" si="322"/>
        <v>26</v>
      </c>
      <c r="O722" s="1">
        <v>2644.1201208532998</v>
      </c>
      <c r="P722" s="1">
        <f t="shared" si="323"/>
        <v>2644</v>
      </c>
      <c r="Q722" s="1">
        <f>P722*2</f>
        <v>5288</v>
      </c>
      <c r="R722" s="1" t="str">
        <f t="shared" si="324"/>
        <v>5288</v>
      </c>
      <c r="S722" s="1" t="str">
        <f t="shared" ca="1" si="325"/>
        <v>7607265288</v>
      </c>
      <c r="T722" s="1">
        <f t="shared" ca="1" si="333"/>
        <v>7</v>
      </c>
      <c r="U722" s="1">
        <f t="shared" ca="1" si="333"/>
        <v>8</v>
      </c>
      <c r="V722" s="1">
        <f t="shared" ca="1" si="333"/>
        <v>0</v>
      </c>
      <c r="W722" s="1">
        <f t="shared" ca="1" si="333"/>
        <v>3</v>
      </c>
      <c r="X722" s="1">
        <f t="shared" ca="1" si="333"/>
        <v>2</v>
      </c>
      <c r="Y722" s="1">
        <f t="shared" ca="1" si="333"/>
        <v>8</v>
      </c>
      <c r="Z722" s="1">
        <f t="shared" ca="1" si="333"/>
        <v>5</v>
      </c>
      <c r="AA722" s="1">
        <f t="shared" ca="1" si="333"/>
        <v>8</v>
      </c>
      <c r="AB722" s="1">
        <f t="shared" ca="1" si="333"/>
        <v>8</v>
      </c>
      <c r="AC722" s="1">
        <f t="shared" ca="1" si="333"/>
        <v>4</v>
      </c>
      <c r="AD722" s="1">
        <f t="shared" ca="1" si="326"/>
        <v>7</v>
      </c>
      <c r="AE722" s="1" t="str">
        <f t="shared" ca="1" si="327"/>
        <v>76072652887</v>
      </c>
      <c r="AF722" s="1">
        <v>0.198339793084506</v>
      </c>
      <c r="AG722" s="1">
        <f t="shared" si="328"/>
        <v>-2188.8779564806082</v>
      </c>
      <c r="AH722" s="1">
        <f t="shared" si="329"/>
        <v>-2189</v>
      </c>
      <c r="AI722" s="4">
        <f t="shared" ca="1" si="330"/>
        <v>43749</v>
      </c>
      <c r="AJ722" s="1" t="s">
        <v>739</v>
      </c>
      <c r="AK722" s="1">
        <v>4089.2666402172899</v>
      </c>
      <c r="AL722" s="2">
        <f t="shared" si="331"/>
        <v>4089.26</v>
      </c>
      <c r="AM722" s="1">
        <v>358.40021973326799</v>
      </c>
      <c r="AN722" s="2">
        <f t="shared" si="332"/>
        <v>358.4</v>
      </c>
    </row>
    <row r="723" spans="1:40" x14ac:dyDescent="0.25">
      <c r="A723" s="1">
        <v>920</v>
      </c>
      <c r="B723" s="1">
        <v>0.73265785699026498</v>
      </c>
      <c r="C723" s="1">
        <v>-21546.215704825001</v>
      </c>
      <c r="D723" s="1">
        <f t="shared" si="312"/>
        <v>-21547</v>
      </c>
      <c r="E723" s="4">
        <f t="shared" ca="1" si="313"/>
        <v>24391</v>
      </c>
      <c r="F723" s="1">
        <f t="shared" ca="1" si="314"/>
        <v>66</v>
      </c>
      <c r="G723" s="1">
        <f t="shared" ca="1" si="315"/>
        <v>10</v>
      </c>
      <c r="H723" s="1">
        <f t="shared" ca="1" si="316"/>
        <v>11</v>
      </c>
      <c r="I723" s="1" t="str">
        <f t="shared" ca="1" si="317"/>
        <v>66</v>
      </c>
      <c r="J723" s="1" t="str">
        <f t="shared" ca="1" si="318"/>
        <v>10</v>
      </c>
      <c r="K723" s="1" t="str">
        <f t="shared" ca="1" si="319"/>
        <v>11</v>
      </c>
      <c r="L723" s="1" t="str">
        <f t="shared" ca="1" si="320"/>
        <v>66</v>
      </c>
      <c r="M723" s="1" t="str">
        <f t="shared" ca="1" si="321"/>
        <v>10</v>
      </c>
      <c r="N723" s="1" t="str">
        <f t="shared" ca="1" si="322"/>
        <v>11</v>
      </c>
      <c r="O723" s="1">
        <v>1782.54521317179</v>
      </c>
      <c r="P723" s="1">
        <f t="shared" si="323"/>
        <v>1782</v>
      </c>
      <c r="Q723" s="1">
        <f>2*P723+1</f>
        <v>3565</v>
      </c>
      <c r="R723" s="1" t="str">
        <f t="shared" si="324"/>
        <v>3565</v>
      </c>
      <c r="S723" s="1" t="str">
        <f t="shared" ca="1" si="325"/>
        <v>6610113565</v>
      </c>
      <c r="T723" s="1">
        <f t="shared" ref="T723:AC732" ca="1" si="334">MOD(MID($S723,T$2,1)*T$1,10)</f>
        <v>6</v>
      </c>
      <c r="U723" s="1">
        <f t="shared" ca="1" si="334"/>
        <v>8</v>
      </c>
      <c r="V723" s="1">
        <f t="shared" ca="1" si="334"/>
        <v>7</v>
      </c>
      <c r="W723" s="1">
        <f t="shared" ca="1" si="334"/>
        <v>0</v>
      </c>
      <c r="X723" s="1">
        <f t="shared" ca="1" si="334"/>
        <v>1</v>
      </c>
      <c r="Y723" s="1">
        <f t="shared" ca="1" si="334"/>
        <v>3</v>
      </c>
      <c r="Z723" s="1">
        <f t="shared" ca="1" si="334"/>
        <v>1</v>
      </c>
      <c r="AA723" s="1">
        <f t="shared" ca="1" si="334"/>
        <v>5</v>
      </c>
      <c r="AB723" s="1">
        <f t="shared" ca="1" si="334"/>
        <v>6</v>
      </c>
      <c r="AC723" s="1">
        <f t="shared" ca="1" si="334"/>
        <v>5</v>
      </c>
      <c r="AD723" s="1">
        <f t="shared" ca="1" si="326"/>
        <v>8</v>
      </c>
      <c r="AE723" s="1" t="str">
        <f t="shared" ca="1" si="327"/>
        <v>66101135658</v>
      </c>
      <c r="AF723" s="1">
        <v>0.60545670949430797</v>
      </c>
      <c r="AG723" s="1">
        <f t="shared" si="328"/>
        <v>-8846.9334391308275</v>
      </c>
      <c r="AH723" s="1">
        <f t="shared" si="329"/>
        <v>-8847</v>
      </c>
      <c r="AI723" s="4">
        <f t="shared" ca="1" si="330"/>
        <v>37091</v>
      </c>
      <c r="AJ723" s="1" t="s">
        <v>740</v>
      </c>
      <c r="AK723" s="1">
        <v>4352.0920438245803</v>
      </c>
      <c r="AL723" s="2">
        <f t="shared" si="331"/>
        <v>4352.09</v>
      </c>
      <c r="AM723" s="1">
        <v>452.415540025025</v>
      </c>
      <c r="AN723" s="2">
        <f t="shared" si="332"/>
        <v>452.41</v>
      </c>
    </row>
    <row r="724" spans="1:40" x14ac:dyDescent="0.25">
      <c r="A724" s="1">
        <v>986</v>
      </c>
      <c r="B724" s="1">
        <v>0.73387859736930505</v>
      </c>
      <c r="C724" s="1">
        <v>-27281.057161168301</v>
      </c>
      <c r="D724" s="1">
        <f t="shared" si="312"/>
        <v>-27282</v>
      </c>
      <c r="E724" s="4">
        <f t="shared" ca="1" si="313"/>
        <v>18656</v>
      </c>
      <c r="F724" s="1">
        <f t="shared" ca="1" si="314"/>
        <v>51</v>
      </c>
      <c r="G724" s="1">
        <f t="shared" ca="1" si="315"/>
        <v>1</v>
      </c>
      <c r="H724" s="1">
        <f t="shared" ca="1" si="316"/>
        <v>28</v>
      </c>
      <c r="I724" s="1" t="str">
        <f t="shared" ca="1" si="317"/>
        <v>51</v>
      </c>
      <c r="J724" s="1" t="str">
        <f t="shared" ca="1" si="318"/>
        <v>1</v>
      </c>
      <c r="K724" s="1" t="str">
        <f t="shared" ca="1" si="319"/>
        <v>28</v>
      </c>
      <c r="L724" s="1" t="str">
        <f t="shared" ca="1" si="320"/>
        <v>51</v>
      </c>
      <c r="M724" s="1" t="str">
        <f t="shared" ca="1" si="321"/>
        <v>01</v>
      </c>
      <c r="N724" s="1" t="str">
        <f t="shared" ca="1" si="322"/>
        <v>28</v>
      </c>
      <c r="O724" s="1">
        <v>4419.1703848384004</v>
      </c>
      <c r="P724" s="1">
        <f t="shared" si="323"/>
        <v>4419</v>
      </c>
      <c r="Q724" s="1">
        <f>2*P724+1</f>
        <v>8839</v>
      </c>
      <c r="R724" s="1" t="str">
        <f t="shared" si="324"/>
        <v>8839</v>
      </c>
      <c r="S724" s="1" t="str">
        <f t="shared" ca="1" si="325"/>
        <v>5101288839</v>
      </c>
      <c r="T724" s="1">
        <f t="shared" ca="1" si="334"/>
        <v>5</v>
      </c>
      <c r="U724" s="1">
        <f t="shared" ca="1" si="334"/>
        <v>3</v>
      </c>
      <c r="V724" s="1">
        <f t="shared" ca="1" si="334"/>
        <v>0</v>
      </c>
      <c r="W724" s="1">
        <f t="shared" ca="1" si="334"/>
        <v>9</v>
      </c>
      <c r="X724" s="1">
        <f t="shared" ca="1" si="334"/>
        <v>2</v>
      </c>
      <c r="Y724" s="1">
        <f t="shared" ca="1" si="334"/>
        <v>4</v>
      </c>
      <c r="Z724" s="1">
        <f t="shared" ca="1" si="334"/>
        <v>6</v>
      </c>
      <c r="AA724" s="1">
        <f t="shared" ca="1" si="334"/>
        <v>2</v>
      </c>
      <c r="AB724" s="1">
        <f t="shared" ca="1" si="334"/>
        <v>3</v>
      </c>
      <c r="AC724" s="1">
        <f t="shared" ca="1" si="334"/>
        <v>7</v>
      </c>
      <c r="AD724" s="1">
        <f t="shared" ca="1" si="326"/>
        <v>9</v>
      </c>
      <c r="AE724" s="1" t="str">
        <f t="shared" ca="1" si="327"/>
        <v>51012888399</v>
      </c>
      <c r="AF724" s="1">
        <v>0.66747032074953505</v>
      </c>
      <c r="AG724" s="1">
        <f t="shared" si="328"/>
        <v>-13581.01861629079</v>
      </c>
      <c r="AH724" s="1">
        <f t="shared" si="329"/>
        <v>-13582</v>
      </c>
      <c r="AI724" s="4">
        <f t="shared" ca="1" si="330"/>
        <v>32356</v>
      </c>
      <c r="AJ724" s="1" t="s">
        <v>741</v>
      </c>
      <c r="AK724" s="1">
        <v>3822.1686452833601</v>
      </c>
      <c r="AL724" s="2">
        <f t="shared" si="331"/>
        <v>3822.16</v>
      </c>
      <c r="AM724" s="1">
        <v>452.17139194921702</v>
      </c>
      <c r="AN724" s="2">
        <f t="shared" si="332"/>
        <v>452.17</v>
      </c>
    </row>
    <row r="725" spans="1:40" x14ac:dyDescent="0.25">
      <c r="A725" s="1">
        <v>781</v>
      </c>
      <c r="B725" s="1">
        <v>0.73390911587878105</v>
      </c>
      <c r="C725" s="1">
        <v>-14303.175450911</v>
      </c>
      <c r="D725" s="1">
        <f t="shared" si="312"/>
        <v>-14304</v>
      </c>
      <c r="E725" s="4">
        <f t="shared" ca="1" si="313"/>
        <v>31634</v>
      </c>
      <c r="F725" s="1">
        <f t="shared" ca="1" si="314"/>
        <v>86</v>
      </c>
      <c r="G725" s="1">
        <f t="shared" ca="1" si="315"/>
        <v>8</v>
      </c>
      <c r="H725" s="1">
        <f t="shared" ca="1" si="316"/>
        <v>10</v>
      </c>
      <c r="I725" s="1" t="str">
        <f t="shared" ca="1" si="317"/>
        <v>86</v>
      </c>
      <c r="J725" s="1" t="str">
        <f t="shared" ca="1" si="318"/>
        <v>8</v>
      </c>
      <c r="K725" s="1" t="str">
        <f t="shared" ca="1" si="319"/>
        <v>10</v>
      </c>
      <c r="L725" s="1" t="str">
        <f t="shared" ca="1" si="320"/>
        <v>86</v>
      </c>
      <c r="M725" s="1" t="str">
        <f t="shared" ca="1" si="321"/>
        <v>08</v>
      </c>
      <c r="N725" s="1" t="str">
        <f t="shared" ca="1" si="322"/>
        <v>10</v>
      </c>
      <c r="O725" s="1">
        <v>3421.6657307657101</v>
      </c>
      <c r="P725" s="1">
        <f t="shared" si="323"/>
        <v>3421</v>
      </c>
      <c r="Q725" s="1">
        <f>2*P725+1</f>
        <v>6843</v>
      </c>
      <c r="R725" s="1" t="str">
        <f t="shared" si="324"/>
        <v>6843</v>
      </c>
      <c r="S725" s="1" t="str">
        <f t="shared" ca="1" si="325"/>
        <v>8608106843</v>
      </c>
      <c r="T725" s="1">
        <f t="shared" ca="1" si="334"/>
        <v>8</v>
      </c>
      <c r="U725" s="1">
        <f t="shared" ca="1" si="334"/>
        <v>8</v>
      </c>
      <c r="V725" s="1">
        <f t="shared" ca="1" si="334"/>
        <v>0</v>
      </c>
      <c r="W725" s="1">
        <f t="shared" ca="1" si="334"/>
        <v>2</v>
      </c>
      <c r="X725" s="1">
        <f t="shared" ca="1" si="334"/>
        <v>1</v>
      </c>
      <c r="Y725" s="1">
        <f t="shared" ca="1" si="334"/>
        <v>0</v>
      </c>
      <c r="Z725" s="1">
        <f t="shared" ca="1" si="334"/>
        <v>2</v>
      </c>
      <c r="AA725" s="1">
        <f t="shared" ca="1" si="334"/>
        <v>2</v>
      </c>
      <c r="AB725" s="1">
        <f t="shared" ca="1" si="334"/>
        <v>4</v>
      </c>
      <c r="AC725" s="1">
        <f t="shared" ca="1" si="334"/>
        <v>9</v>
      </c>
      <c r="AD725" s="1">
        <f t="shared" ca="1" si="326"/>
        <v>4</v>
      </c>
      <c r="AE725" s="1" t="str">
        <f t="shared" ca="1" si="327"/>
        <v>86081068434</v>
      </c>
      <c r="AF725" s="1">
        <v>0.31720938749351502</v>
      </c>
      <c r="AG725" s="1">
        <f t="shared" si="328"/>
        <v>-2337.5159764397122</v>
      </c>
      <c r="AH725" s="1">
        <f t="shared" si="329"/>
        <v>-2338</v>
      </c>
      <c r="AI725" s="4">
        <f t="shared" ca="1" si="330"/>
        <v>43600</v>
      </c>
      <c r="AJ725" s="1" t="s">
        <v>742</v>
      </c>
      <c r="AK725" s="1">
        <v>4283.9136936552004</v>
      </c>
      <c r="AL725" s="2">
        <f t="shared" si="331"/>
        <v>4283.91</v>
      </c>
      <c r="AM725" s="1">
        <v>398.44050416577699</v>
      </c>
      <c r="AN725" s="2">
        <f t="shared" si="332"/>
        <v>398.44</v>
      </c>
    </row>
    <row r="726" spans="1:40" x14ac:dyDescent="0.25">
      <c r="A726" s="1">
        <v>946</v>
      </c>
      <c r="B726" s="1">
        <v>0.73436689352091999</v>
      </c>
      <c r="C726" s="1">
        <v>-7850.1733451338296</v>
      </c>
      <c r="D726" s="1">
        <f t="shared" si="312"/>
        <v>-7851</v>
      </c>
      <c r="E726" s="4">
        <f t="shared" ca="1" si="313"/>
        <v>38087</v>
      </c>
      <c r="F726" s="1">
        <f t="shared" ca="1" si="314"/>
        <v>4</v>
      </c>
      <c r="G726" s="1">
        <f t="shared" ca="1" si="315"/>
        <v>24</v>
      </c>
      <c r="H726" s="1">
        <f t="shared" ca="1" si="316"/>
        <v>10</v>
      </c>
      <c r="I726" s="1" t="str">
        <f t="shared" ca="1" si="317"/>
        <v>4</v>
      </c>
      <c r="J726" s="1" t="str">
        <f t="shared" ca="1" si="318"/>
        <v>24</v>
      </c>
      <c r="K726" s="1" t="str">
        <f t="shared" ca="1" si="319"/>
        <v>10</v>
      </c>
      <c r="L726" s="1" t="str">
        <f t="shared" ca="1" si="320"/>
        <v>04</v>
      </c>
      <c r="M726" s="1" t="str">
        <f t="shared" ca="1" si="321"/>
        <v>24</v>
      </c>
      <c r="N726" s="1" t="str">
        <f t="shared" ca="1" si="322"/>
        <v>10</v>
      </c>
      <c r="O726" s="1">
        <v>4276.3754997405904</v>
      </c>
      <c r="P726" s="1">
        <f t="shared" si="323"/>
        <v>4276</v>
      </c>
      <c r="Q726" s="1">
        <f>2*P726+1</f>
        <v>8553</v>
      </c>
      <c r="R726" s="1" t="str">
        <f t="shared" si="324"/>
        <v>8553</v>
      </c>
      <c r="S726" s="1" t="str">
        <f t="shared" ca="1" si="325"/>
        <v>0424108553</v>
      </c>
      <c r="T726" s="1">
        <f t="shared" ca="1" si="334"/>
        <v>0</v>
      </c>
      <c r="U726" s="1">
        <f t="shared" ca="1" si="334"/>
        <v>2</v>
      </c>
      <c r="V726" s="1">
        <f t="shared" ca="1" si="334"/>
        <v>4</v>
      </c>
      <c r="W726" s="1">
        <f t="shared" ca="1" si="334"/>
        <v>6</v>
      </c>
      <c r="X726" s="1">
        <f t="shared" ca="1" si="334"/>
        <v>1</v>
      </c>
      <c r="Y726" s="1">
        <f t="shared" ca="1" si="334"/>
        <v>0</v>
      </c>
      <c r="Z726" s="1">
        <f t="shared" ca="1" si="334"/>
        <v>6</v>
      </c>
      <c r="AA726" s="1">
        <f t="shared" ca="1" si="334"/>
        <v>5</v>
      </c>
      <c r="AB726" s="1">
        <f t="shared" ca="1" si="334"/>
        <v>5</v>
      </c>
      <c r="AC726" s="1">
        <f t="shared" ca="1" si="334"/>
        <v>9</v>
      </c>
      <c r="AD726" s="1">
        <f t="shared" ca="1" si="326"/>
        <v>2</v>
      </c>
      <c r="AE726" s="1" t="str">
        <f t="shared" ca="1" si="327"/>
        <v>04241085532</v>
      </c>
      <c r="AF726" s="1">
        <v>6.8117313150425698E-2</v>
      </c>
      <c r="AG726" s="1">
        <f t="shared" si="328"/>
        <v>-62.395458845789939</v>
      </c>
      <c r="AH726" s="1">
        <f t="shared" si="329"/>
        <v>-63</v>
      </c>
      <c r="AI726" s="4">
        <f t="shared" ca="1" si="330"/>
        <v>45875</v>
      </c>
      <c r="AJ726" s="1" t="s">
        <v>743</v>
      </c>
      <c r="AK726" s="1">
        <v>4340.6170842616102</v>
      </c>
      <c r="AL726" s="2">
        <f t="shared" si="331"/>
        <v>4340.6099999999997</v>
      </c>
      <c r="AM726" s="1">
        <v>450.26093325602</v>
      </c>
      <c r="AN726" s="2">
        <f t="shared" si="332"/>
        <v>450.26</v>
      </c>
    </row>
    <row r="727" spans="1:40" x14ac:dyDescent="0.25">
      <c r="A727" s="1">
        <v>406</v>
      </c>
      <c r="B727" s="1">
        <v>0.73543504135257998</v>
      </c>
      <c r="C727" s="1">
        <v>-11662.1381267739</v>
      </c>
      <c r="D727" s="1">
        <f t="shared" si="312"/>
        <v>-11663</v>
      </c>
      <c r="E727" s="4">
        <f t="shared" ca="1" si="313"/>
        <v>34275</v>
      </c>
      <c r="F727" s="1">
        <f t="shared" ca="1" si="314"/>
        <v>93</v>
      </c>
      <c r="G727" s="1">
        <f t="shared" ca="1" si="315"/>
        <v>11</v>
      </c>
      <c r="H727" s="1">
        <f t="shared" ca="1" si="316"/>
        <v>2</v>
      </c>
      <c r="I727" s="1" t="str">
        <f t="shared" ca="1" si="317"/>
        <v>93</v>
      </c>
      <c r="J727" s="1" t="str">
        <f t="shared" ca="1" si="318"/>
        <v>11</v>
      </c>
      <c r="K727" s="1" t="str">
        <f t="shared" ca="1" si="319"/>
        <v>2</v>
      </c>
      <c r="L727" s="1" t="str">
        <f t="shared" ca="1" si="320"/>
        <v>93</v>
      </c>
      <c r="M727" s="1" t="str">
        <f t="shared" ca="1" si="321"/>
        <v>11</v>
      </c>
      <c r="N727" s="1" t="str">
        <f t="shared" ca="1" si="322"/>
        <v>02</v>
      </c>
      <c r="O727" s="1">
        <v>4010.96923734245</v>
      </c>
      <c r="P727" s="1">
        <f t="shared" si="323"/>
        <v>4010</v>
      </c>
      <c r="Q727" s="1">
        <f>P727*2</f>
        <v>8020</v>
      </c>
      <c r="R727" s="1" t="str">
        <f t="shared" si="324"/>
        <v>8020</v>
      </c>
      <c r="S727" s="1" t="str">
        <f t="shared" ca="1" si="325"/>
        <v>9311028020</v>
      </c>
      <c r="T727" s="1">
        <f t="shared" ca="1" si="334"/>
        <v>9</v>
      </c>
      <c r="U727" s="1">
        <f t="shared" ca="1" si="334"/>
        <v>9</v>
      </c>
      <c r="V727" s="1">
        <f t="shared" ca="1" si="334"/>
        <v>7</v>
      </c>
      <c r="W727" s="1">
        <f t="shared" ca="1" si="334"/>
        <v>9</v>
      </c>
      <c r="X727" s="1">
        <f t="shared" ca="1" si="334"/>
        <v>0</v>
      </c>
      <c r="Y727" s="1">
        <f t="shared" ca="1" si="334"/>
        <v>6</v>
      </c>
      <c r="Z727" s="1">
        <f t="shared" ca="1" si="334"/>
        <v>6</v>
      </c>
      <c r="AA727" s="1">
        <f t="shared" ca="1" si="334"/>
        <v>0</v>
      </c>
      <c r="AB727" s="1">
        <f t="shared" ca="1" si="334"/>
        <v>2</v>
      </c>
      <c r="AC727" s="1">
        <f t="shared" ca="1" si="334"/>
        <v>0</v>
      </c>
      <c r="AD727" s="1">
        <f t="shared" ca="1" si="326"/>
        <v>2</v>
      </c>
      <c r="AE727" s="1" t="str">
        <f t="shared" ca="1" si="327"/>
        <v>93110280202</v>
      </c>
      <c r="AF727" s="1">
        <v>0.37885677663502898</v>
      </c>
      <c r="AG727" s="1">
        <f t="shared" si="328"/>
        <v>-1791.2348399304169</v>
      </c>
      <c r="AH727" s="1">
        <f t="shared" si="329"/>
        <v>-1792</v>
      </c>
      <c r="AI727" s="4">
        <f t="shared" ca="1" si="330"/>
        <v>44146</v>
      </c>
      <c r="AJ727" s="1" t="s">
        <v>744</v>
      </c>
      <c r="AK727" s="1">
        <v>4671.8649861140802</v>
      </c>
      <c r="AL727" s="2">
        <f t="shared" si="331"/>
        <v>4671.8599999999997</v>
      </c>
      <c r="AM727" s="1">
        <v>341.19388409070098</v>
      </c>
      <c r="AN727" s="2">
        <f t="shared" si="332"/>
        <v>341.19</v>
      </c>
    </row>
    <row r="728" spans="1:40" x14ac:dyDescent="0.25">
      <c r="A728" s="1">
        <v>891</v>
      </c>
      <c r="B728" s="1">
        <v>0.73650318918423996</v>
      </c>
      <c r="C728" s="1">
        <v>-17182.575762199798</v>
      </c>
      <c r="D728" s="1">
        <f t="shared" si="312"/>
        <v>-17183</v>
      </c>
      <c r="E728" s="4">
        <f t="shared" ca="1" si="313"/>
        <v>28755</v>
      </c>
      <c r="F728" s="1">
        <f t="shared" ca="1" si="314"/>
        <v>78</v>
      </c>
      <c r="G728" s="1">
        <f t="shared" ca="1" si="315"/>
        <v>9</v>
      </c>
      <c r="H728" s="1">
        <f t="shared" ca="1" si="316"/>
        <v>22</v>
      </c>
      <c r="I728" s="1" t="str">
        <f t="shared" ca="1" si="317"/>
        <v>78</v>
      </c>
      <c r="J728" s="1" t="str">
        <f t="shared" ca="1" si="318"/>
        <v>9</v>
      </c>
      <c r="K728" s="1" t="str">
        <f t="shared" ca="1" si="319"/>
        <v>22</v>
      </c>
      <c r="L728" s="1" t="str">
        <f t="shared" ca="1" si="320"/>
        <v>78</v>
      </c>
      <c r="M728" s="1" t="str">
        <f t="shared" ca="1" si="321"/>
        <v>09</v>
      </c>
      <c r="N728" s="1" t="str">
        <f t="shared" ca="1" si="322"/>
        <v>22</v>
      </c>
      <c r="O728" s="1">
        <v>4133.5806146427803</v>
      </c>
      <c r="P728" s="1">
        <f t="shared" si="323"/>
        <v>4133</v>
      </c>
      <c r="Q728" s="1">
        <f>2*P728+1</f>
        <v>8267</v>
      </c>
      <c r="R728" s="1" t="str">
        <f t="shared" si="324"/>
        <v>8267</v>
      </c>
      <c r="S728" s="1" t="str">
        <f t="shared" ca="1" si="325"/>
        <v>7809228267</v>
      </c>
      <c r="T728" s="1">
        <f t="shared" ca="1" si="334"/>
        <v>7</v>
      </c>
      <c r="U728" s="1">
        <f t="shared" ca="1" si="334"/>
        <v>4</v>
      </c>
      <c r="V728" s="1">
        <f t="shared" ca="1" si="334"/>
        <v>0</v>
      </c>
      <c r="W728" s="1">
        <f t="shared" ca="1" si="334"/>
        <v>1</v>
      </c>
      <c r="X728" s="1">
        <f t="shared" ca="1" si="334"/>
        <v>2</v>
      </c>
      <c r="Y728" s="1">
        <f t="shared" ca="1" si="334"/>
        <v>6</v>
      </c>
      <c r="Z728" s="1">
        <f t="shared" ca="1" si="334"/>
        <v>6</v>
      </c>
      <c r="AA728" s="1">
        <f t="shared" ca="1" si="334"/>
        <v>8</v>
      </c>
      <c r="AB728" s="1">
        <f t="shared" ca="1" si="334"/>
        <v>6</v>
      </c>
      <c r="AC728" s="1">
        <f t="shared" ca="1" si="334"/>
        <v>1</v>
      </c>
      <c r="AD728" s="1">
        <f t="shared" ca="1" si="326"/>
        <v>9</v>
      </c>
      <c r="AE728" s="1" t="str">
        <f t="shared" ca="1" si="327"/>
        <v>78092282679</v>
      </c>
      <c r="AF728" s="1">
        <v>0.26902066103091499</v>
      </c>
      <c r="AG728" s="1">
        <f t="shared" si="328"/>
        <v>-2756.9237342448168</v>
      </c>
      <c r="AH728" s="1">
        <f t="shared" si="329"/>
        <v>-2757</v>
      </c>
      <c r="AI728" s="4">
        <f t="shared" ca="1" si="330"/>
        <v>43181</v>
      </c>
      <c r="AJ728" s="1" t="s">
        <v>745</v>
      </c>
      <c r="AK728" s="1">
        <v>4692.5565355387998</v>
      </c>
      <c r="AL728" s="2">
        <f t="shared" si="331"/>
        <v>4692.55</v>
      </c>
      <c r="AM728" s="1">
        <v>474.394970549638</v>
      </c>
      <c r="AN728" s="2">
        <f t="shared" si="332"/>
        <v>474.39</v>
      </c>
    </row>
    <row r="729" spans="1:40" x14ac:dyDescent="0.25">
      <c r="A729" s="1">
        <v>466</v>
      </c>
      <c r="B729" s="1">
        <v>0.73674733726004804</v>
      </c>
      <c r="C729" s="1">
        <v>-19651.598559526399</v>
      </c>
      <c r="D729" s="1">
        <f t="shared" si="312"/>
        <v>-19652</v>
      </c>
      <c r="E729" s="4">
        <f t="shared" ca="1" si="313"/>
        <v>26286</v>
      </c>
      <c r="F729" s="1">
        <f t="shared" ca="1" si="314"/>
        <v>71</v>
      </c>
      <c r="G729" s="1">
        <f t="shared" ca="1" si="315"/>
        <v>12</v>
      </c>
      <c r="H729" s="1">
        <f t="shared" ca="1" si="316"/>
        <v>19</v>
      </c>
      <c r="I729" s="1" t="str">
        <f t="shared" ca="1" si="317"/>
        <v>71</v>
      </c>
      <c r="J729" s="1" t="str">
        <f t="shared" ca="1" si="318"/>
        <v>12</v>
      </c>
      <c r="K729" s="1" t="str">
        <f t="shared" ca="1" si="319"/>
        <v>19</v>
      </c>
      <c r="L729" s="1" t="str">
        <f t="shared" ca="1" si="320"/>
        <v>71</v>
      </c>
      <c r="M729" s="1" t="str">
        <f t="shared" ca="1" si="321"/>
        <v>12</v>
      </c>
      <c r="N729" s="1" t="str">
        <f t="shared" ca="1" si="322"/>
        <v>19</v>
      </c>
      <c r="O729" s="1">
        <v>1401.39271217994</v>
      </c>
      <c r="P729" s="1">
        <f t="shared" si="323"/>
        <v>1401</v>
      </c>
      <c r="Q729" s="1">
        <f>P729*2</f>
        <v>2802</v>
      </c>
      <c r="R729" s="1" t="str">
        <f t="shared" si="324"/>
        <v>2802</v>
      </c>
      <c r="S729" s="1" t="str">
        <f t="shared" ca="1" si="325"/>
        <v>7112192802</v>
      </c>
      <c r="T729" s="1">
        <f t="shared" ca="1" si="334"/>
        <v>7</v>
      </c>
      <c r="U729" s="1">
        <f t="shared" ca="1" si="334"/>
        <v>3</v>
      </c>
      <c r="V729" s="1">
        <f t="shared" ca="1" si="334"/>
        <v>7</v>
      </c>
      <c r="W729" s="1">
        <f t="shared" ca="1" si="334"/>
        <v>8</v>
      </c>
      <c r="X729" s="1">
        <f t="shared" ca="1" si="334"/>
        <v>1</v>
      </c>
      <c r="Y729" s="1">
        <f t="shared" ca="1" si="334"/>
        <v>7</v>
      </c>
      <c r="Z729" s="1">
        <f t="shared" ca="1" si="334"/>
        <v>4</v>
      </c>
      <c r="AA729" s="1">
        <f t="shared" ca="1" si="334"/>
        <v>2</v>
      </c>
      <c r="AB729" s="1">
        <f t="shared" ca="1" si="334"/>
        <v>0</v>
      </c>
      <c r="AC729" s="1">
        <f t="shared" ca="1" si="334"/>
        <v>6</v>
      </c>
      <c r="AD729" s="1">
        <f t="shared" ca="1" si="326"/>
        <v>5</v>
      </c>
      <c r="AE729" s="1" t="str">
        <f t="shared" ca="1" si="327"/>
        <v>71121928025</v>
      </c>
      <c r="AF729" s="1">
        <v>0.58211004974517</v>
      </c>
      <c r="AG729" s="1">
        <f t="shared" si="328"/>
        <v>-7402.693502609327</v>
      </c>
      <c r="AH729" s="1">
        <f t="shared" si="329"/>
        <v>-7403</v>
      </c>
      <c r="AI729" s="4">
        <f t="shared" ca="1" si="330"/>
        <v>38535</v>
      </c>
      <c r="AJ729" s="1" t="s">
        <v>746</v>
      </c>
      <c r="AK729" s="1">
        <v>3031.5561387981802</v>
      </c>
      <c r="AL729" s="2">
        <f t="shared" si="331"/>
        <v>3031.55</v>
      </c>
      <c r="AM729" s="1">
        <v>321.124912259285</v>
      </c>
      <c r="AN729" s="2">
        <f t="shared" si="332"/>
        <v>321.12</v>
      </c>
    </row>
    <row r="730" spans="1:40" x14ac:dyDescent="0.25">
      <c r="A730" s="1">
        <v>769</v>
      </c>
      <c r="B730" s="1">
        <v>0.73851741080965605</v>
      </c>
      <c r="C730" s="1">
        <v>-23080.2166814173</v>
      </c>
      <c r="D730" s="1">
        <f t="shared" si="312"/>
        <v>-23081</v>
      </c>
      <c r="E730" s="4">
        <f t="shared" ca="1" si="313"/>
        <v>22857</v>
      </c>
      <c r="F730" s="1">
        <f t="shared" ca="1" si="314"/>
        <v>62</v>
      </c>
      <c r="G730" s="1">
        <f t="shared" ca="1" si="315"/>
        <v>7</v>
      </c>
      <c r="H730" s="1">
        <f t="shared" ca="1" si="316"/>
        <v>30</v>
      </c>
      <c r="I730" s="1" t="str">
        <f t="shared" ca="1" si="317"/>
        <v>62</v>
      </c>
      <c r="J730" s="1" t="str">
        <f t="shared" ca="1" si="318"/>
        <v>7</v>
      </c>
      <c r="K730" s="1" t="str">
        <f t="shared" ca="1" si="319"/>
        <v>30</v>
      </c>
      <c r="L730" s="1" t="str">
        <f t="shared" ca="1" si="320"/>
        <v>62</v>
      </c>
      <c r="M730" s="1" t="str">
        <f t="shared" ca="1" si="321"/>
        <v>07</v>
      </c>
      <c r="N730" s="1" t="str">
        <f t="shared" ca="1" si="322"/>
        <v>30</v>
      </c>
      <c r="O730" s="1">
        <v>4757.6217230750399</v>
      </c>
      <c r="P730" s="1">
        <f t="shared" si="323"/>
        <v>4757</v>
      </c>
      <c r="Q730" s="1">
        <f>2*P730+1</f>
        <v>9515</v>
      </c>
      <c r="R730" s="1" t="str">
        <f t="shared" si="324"/>
        <v>9515</v>
      </c>
      <c r="S730" s="1" t="str">
        <f t="shared" ca="1" si="325"/>
        <v>6207309515</v>
      </c>
      <c r="T730" s="1">
        <f t="shared" ca="1" si="334"/>
        <v>6</v>
      </c>
      <c r="U730" s="1">
        <f t="shared" ca="1" si="334"/>
        <v>6</v>
      </c>
      <c r="V730" s="1">
        <f t="shared" ca="1" si="334"/>
        <v>0</v>
      </c>
      <c r="W730" s="1">
        <f t="shared" ca="1" si="334"/>
        <v>3</v>
      </c>
      <c r="X730" s="1">
        <f t="shared" ca="1" si="334"/>
        <v>3</v>
      </c>
      <c r="Y730" s="1">
        <f t="shared" ca="1" si="334"/>
        <v>0</v>
      </c>
      <c r="Z730" s="1">
        <f t="shared" ca="1" si="334"/>
        <v>3</v>
      </c>
      <c r="AA730" s="1">
        <f t="shared" ca="1" si="334"/>
        <v>5</v>
      </c>
      <c r="AB730" s="1">
        <f t="shared" ca="1" si="334"/>
        <v>1</v>
      </c>
      <c r="AC730" s="1">
        <f t="shared" ca="1" si="334"/>
        <v>5</v>
      </c>
      <c r="AD730" s="1">
        <f t="shared" ca="1" si="326"/>
        <v>8</v>
      </c>
      <c r="AE730" s="1" t="str">
        <f t="shared" ca="1" si="327"/>
        <v>62073095158</v>
      </c>
      <c r="AF730" s="1">
        <v>0.80587176122318205</v>
      </c>
      <c r="AG730" s="1">
        <f t="shared" si="328"/>
        <v>-13011.605456709498</v>
      </c>
      <c r="AH730" s="1">
        <f t="shared" si="329"/>
        <v>-13012</v>
      </c>
      <c r="AI730" s="4">
        <f t="shared" ca="1" si="330"/>
        <v>32926</v>
      </c>
      <c r="AJ730" s="1" t="s">
        <v>747</v>
      </c>
      <c r="AK730" s="1">
        <v>3478.2250434888801</v>
      </c>
      <c r="AL730" s="2">
        <f t="shared" si="331"/>
        <v>3478.22</v>
      </c>
      <c r="AM730" s="1">
        <v>348.87234107486199</v>
      </c>
      <c r="AN730" s="2">
        <f t="shared" si="332"/>
        <v>348.87</v>
      </c>
    </row>
    <row r="731" spans="1:40" x14ac:dyDescent="0.25">
      <c r="A731" s="1">
        <v>676</v>
      </c>
      <c r="B731" s="1">
        <v>0.73937192907498395</v>
      </c>
      <c r="C731" s="1">
        <v>-12023.982970671699</v>
      </c>
      <c r="D731" s="1">
        <f t="shared" si="312"/>
        <v>-12024</v>
      </c>
      <c r="E731" s="4">
        <f t="shared" ca="1" si="313"/>
        <v>33914</v>
      </c>
      <c r="F731" s="1">
        <f t="shared" ca="1" si="314"/>
        <v>92</v>
      </c>
      <c r="G731" s="1">
        <f t="shared" ca="1" si="315"/>
        <v>11</v>
      </c>
      <c r="H731" s="1">
        <f t="shared" ca="1" si="316"/>
        <v>6</v>
      </c>
      <c r="I731" s="1" t="str">
        <f t="shared" ca="1" si="317"/>
        <v>92</v>
      </c>
      <c r="J731" s="1" t="str">
        <f t="shared" ca="1" si="318"/>
        <v>11</v>
      </c>
      <c r="K731" s="1" t="str">
        <f t="shared" ca="1" si="319"/>
        <v>6</v>
      </c>
      <c r="L731" s="1" t="str">
        <f t="shared" ca="1" si="320"/>
        <v>92</v>
      </c>
      <c r="M731" s="1" t="str">
        <f t="shared" ca="1" si="321"/>
        <v>11</v>
      </c>
      <c r="N731" s="1" t="str">
        <f t="shared" ca="1" si="322"/>
        <v>06</v>
      </c>
      <c r="O731" s="1">
        <v>2787.1896114993701</v>
      </c>
      <c r="P731" s="1">
        <f t="shared" si="323"/>
        <v>2787</v>
      </c>
      <c r="Q731" s="1">
        <f>2*P731+1</f>
        <v>5575</v>
      </c>
      <c r="R731" s="1" t="str">
        <f t="shared" si="324"/>
        <v>5575</v>
      </c>
      <c r="S731" s="1" t="str">
        <f t="shared" ca="1" si="325"/>
        <v>9211065575</v>
      </c>
      <c r="T731" s="1">
        <f t="shared" ca="1" si="334"/>
        <v>9</v>
      </c>
      <c r="U731" s="1">
        <f t="shared" ca="1" si="334"/>
        <v>6</v>
      </c>
      <c r="V731" s="1">
        <f t="shared" ca="1" si="334"/>
        <v>7</v>
      </c>
      <c r="W731" s="1">
        <f t="shared" ca="1" si="334"/>
        <v>9</v>
      </c>
      <c r="X731" s="1">
        <f t="shared" ca="1" si="334"/>
        <v>0</v>
      </c>
      <c r="Y731" s="1">
        <f t="shared" ca="1" si="334"/>
        <v>8</v>
      </c>
      <c r="Z731" s="1">
        <f t="shared" ca="1" si="334"/>
        <v>5</v>
      </c>
      <c r="AA731" s="1">
        <f t="shared" ca="1" si="334"/>
        <v>5</v>
      </c>
      <c r="AB731" s="1">
        <f t="shared" ca="1" si="334"/>
        <v>7</v>
      </c>
      <c r="AC731" s="1">
        <f t="shared" ca="1" si="334"/>
        <v>5</v>
      </c>
      <c r="AD731" s="1">
        <f t="shared" ca="1" si="326"/>
        <v>9</v>
      </c>
      <c r="AE731" s="1" t="str">
        <f t="shared" ca="1" si="327"/>
        <v>92110655759</v>
      </c>
      <c r="AF731" s="1">
        <v>0.70625934629352705</v>
      </c>
      <c r="AG731" s="1">
        <f t="shared" si="328"/>
        <v>-3594.153813287759</v>
      </c>
      <c r="AH731" s="1">
        <f t="shared" si="329"/>
        <v>-3595</v>
      </c>
      <c r="AI731" s="4">
        <f t="shared" ca="1" si="330"/>
        <v>42343</v>
      </c>
      <c r="AJ731" s="1" t="s">
        <v>748</v>
      </c>
      <c r="AK731" s="1">
        <v>4745.7197790459904</v>
      </c>
      <c r="AL731" s="2">
        <f t="shared" si="331"/>
        <v>4745.71</v>
      </c>
      <c r="AM731" s="1">
        <v>340.98635822626397</v>
      </c>
      <c r="AN731" s="2">
        <f t="shared" si="332"/>
        <v>340.98</v>
      </c>
    </row>
    <row r="732" spans="1:40" x14ac:dyDescent="0.25">
      <c r="A732" s="1">
        <v>269</v>
      </c>
      <c r="B732" s="1">
        <v>0.74034852137821605</v>
      </c>
      <c r="C732" s="1">
        <v>-14465.9749137852</v>
      </c>
      <c r="D732" s="1">
        <f t="shared" si="312"/>
        <v>-14466</v>
      </c>
      <c r="E732" s="4">
        <f t="shared" ca="1" si="313"/>
        <v>31472</v>
      </c>
      <c r="F732" s="1">
        <f t="shared" ca="1" si="314"/>
        <v>86</v>
      </c>
      <c r="G732" s="1">
        <f t="shared" ca="1" si="315"/>
        <v>3</v>
      </c>
      <c r="H732" s="1">
        <f t="shared" ca="1" si="316"/>
        <v>1</v>
      </c>
      <c r="I732" s="1" t="str">
        <f t="shared" ca="1" si="317"/>
        <v>86</v>
      </c>
      <c r="J732" s="1" t="str">
        <f t="shared" ca="1" si="318"/>
        <v>3</v>
      </c>
      <c r="K732" s="1" t="str">
        <f t="shared" ca="1" si="319"/>
        <v>1</v>
      </c>
      <c r="L732" s="1" t="str">
        <f t="shared" ca="1" si="320"/>
        <v>86</v>
      </c>
      <c r="M732" s="1" t="str">
        <f t="shared" ca="1" si="321"/>
        <v>03</v>
      </c>
      <c r="N732" s="1" t="str">
        <f t="shared" ca="1" si="322"/>
        <v>01</v>
      </c>
      <c r="O732" s="1">
        <v>2138.0220954008601</v>
      </c>
      <c r="P732" s="1">
        <f t="shared" si="323"/>
        <v>2138</v>
      </c>
      <c r="Q732" s="1">
        <f>P732*2</f>
        <v>4276</v>
      </c>
      <c r="R732" s="1" t="str">
        <f t="shared" si="324"/>
        <v>4276</v>
      </c>
      <c r="S732" s="1" t="str">
        <f t="shared" ca="1" si="325"/>
        <v>8603014276</v>
      </c>
      <c r="T732" s="1">
        <f t="shared" ca="1" si="334"/>
        <v>8</v>
      </c>
      <c r="U732" s="1">
        <f t="shared" ca="1" si="334"/>
        <v>8</v>
      </c>
      <c r="V732" s="1">
        <f t="shared" ca="1" si="334"/>
        <v>0</v>
      </c>
      <c r="W732" s="1">
        <f t="shared" ca="1" si="334"/>
        <v>7</v>
      </c>
      <c r="X732" s="1">
        <f t="shared" ca="1" si="334"/>
        <v>0</v>
      </c>
      <c r="Y732" s="1">
        <f t="shared" ca="1" si="334"/>
        <v>3</v>
      </c>
      <c r="Z732" s="1">
        <f t="shared" ca="1" si="334"/>
        <v>8</v>
      </c>
      <c r="AA732" s="1">
        <f t="shared" ca="1" si="334"/>
        <v>8</v>
      </c>
      <c r="AB732" s="1">
        <f t="shared" ca="1" si="334"/>
        <v>7</v>
      </c>
      <c r="AC732" s="1">
        <f t="shared" ca="1" si="334"/>
        <v>8</v>
      </c>
      <c r="AD732" s="1">
        <f t="shared" ca="1" si="326"/>
        <v>3</v>
      </c>
      <c r="AE732" s="1" t="str">
        <f t="shared" ca="1" si="327"/>
        <v>86030142763</v>
      </c>
      <c r="AF732" s="1">
        <v>0.490279854731895</v>
      </c>
      <c r="AG732" s="1">
        <f t="shared" si="328"/>
        <v>-3692.2975859859012</v>
      </c>
      <c r="AH732" s="1">
        <f t="shared" si="329"/>
        <v>-3693</v>
      </c>
      <c r="AI732" s="4">
        <f t="shared" ca="1" si="330"/>
        <v>42245</v>
      </c>
      <c r="AJ732" s="1" t="s">
        <v>749</v>
      </c>
      <c r="AK732" s="1">
        <v>3123.5999633777901</v>
      </c>
      <c r="AL732" s="2">
        <f t="shared" si="331"/>
        <v>3123.59</v>
      </c>
      <c r="AM732" s="1">
        <v>301.00100711081302</v>
      </c>
      <c r="AN732" s="2">
        <f t="shared" si="332"/>
        <v>301</v>
      </c>
    </row>
    <row r="733" spans="1:40" x14ac:dyDescent="0.25">
      <c r="A733" s="1">
        <v>564</v>
      </c>
      <c r="B733" s="1">
        <v>0.740745262001404</v>
      </c>
      <c r="C733" s="1">
        <v>-17788.312631611101</v>
      </c>
      <c r="D733" s="1">
        <f t="shared" si="312"/>
        <v>-17789</v>
      </c>
      <c r="E733" s="4">
        <f t="shared" ca="1" si="313"/>
        <v>28149</v>
      </c>
      <c r="F733" s="1">
        <f t="shared" ca="1" si="314"/>
        <v>77</v>
      </c>
      <c r="G733" s="1">
        <f t="shared" ca="1" si="315"/>
        <v>1</v>
      </c>
      <c r="H733" s="1">
        <f t="shared" ca="1" si="316"/>
        <v>24</v>
      </c>
      <c r="I733" s="1" t="str">
        <f t="shared" ca="1" si="317"/>
        <v>77</v>
      </c>
      <c r="J733" s="1" t="str">
        <f t="shared" ca="1" si="318"/>
        <v>1</v>
      </c>
      <c r="K733" s="1" t="str">
        <f t="shared" ca="1" si="319"/>
        <v>24</v>
      </c>
      <c r="L733" s="1" t="str">
        <f t="shared" ca="1" si="320"/>
        <v>77</v>
      </c>
      <c r="M733" s="1" t="str">
        <f t="shared" ca="1" si="321"/>
        <v>01</v>
      </c>
      <c r="N733" s="1" t="str">
        <f t="shared" ca="1" si="322"/>
        <v>24</v>
      </c>
      <c r="O733" s="1">
        <v>1494.48399304178</v>
      </c>
      <c r="P733" s="1">
        <f t="shared" si="323"/>
        <v>1494</v>
      </c>
      <c r="Q733" s="1">
        <f>2*P733+1</f>
        <v>2989</v>
      </c>
      <c r="R733" s="1" t="str">
        <f t="shared" si="324"/>
        <v>2989</v>
      </c>
      <c r="S733" s="1" t="str">
        <f t="shared" ca="1" si="325"/>
        <v>7701242989</v>
      </c>
      <c r="T733" s="1">
        <f t="shared" ref="T733:AC742" ca="1" si="335">MOD(MID($S733,T$2,1)*T$1,10)</f>
        <v>7</v>
      </c>
      <c r="U733" s="1">
        <f t="shared" ca="1" si="335"/>
        <v>1</v>
      </c>
      <c r="V733" s="1">
        <f t="shared" ca="1" si="335"/>
        <v>0</v>
      </c>
      <c r="W733" s="1">
        <f t="shared" ca="1" si="335"/>
        <v>9</v>
      </c>
      <c r="X733" s="1">
        <f t="shared" ca="1" si="335"/>
        <v>2</v>
      </c>
      <c r="Y733" s="1">
        <f t="shared" ca="1" si="335"/>
        <v>2</v>
      </c>
      <c r="Z733" s="1">
        <f t="shared" ca="1" si="335"/>
        <v>4</v>
      </c>
      <c r="AA733" s="1">
        <f t="shared" ca="1" si="335"/>
        <v>1</v>
      </c>
      <c r="AB733" s="1">
        <f t="shared" ca="1" si="335"/>
        <v>8</v>
      </c>
      <c r="AC733" s="1">
        <f t="shared" ca="1" si="335"/>
        <v>7</v>
      </c>
      <c r="AD733" s="1">
        <f t="shared" ca="1" si="326"/>
        <v>9</v>
      </c>
      <c r="AE733" s="1" t="str">
        <f t="shared" ca="1" si="327"/>
        <v>77012429899</v>
      </c>
      <c r="AF733" s="1">
        <v>2.0264290292062101E-2</v>
      </c>
      <c r="AG733" s="1">
        <f t="shared" si="328"/>
        <v>-219.94860683004205</v>
      </c>
      <c r="AH733" s="1">
        <f t="shared" si="329"/>
        <v>-220</v>
      </c>
      <c r="AI733" s="4">
        <f t="shared" ca="1" si="330"/>
        <v>45718</v>
      </c>
      <c r="AJ733" s="1" t="s">
        <v>750</v>
      </c>
      <c r="AK733" s="1">
        <v>4440.3515732291598</v>
      </c>
      <c r="AL733" s="2">
        <f t="shared" si="331"/>
        <v>4440.3500000000004</v>
      </c>
      <c r="AM733" s="1">
        <v>424.68031861323902</v>
      </c>
      <c r="AN733" s="2">
        <f t="shared" si="332"/>
        <v>424.68</v>
      </c>
    </row>
    <row r="734" spans="1:40" x14ac:dyDescent="0.25">
      <c r="A734" s="1">
        <v>24</v>
      </c>
      <c r="B734" s="1">
        <v>0.74095889156773598</v>
      </c>
      <c r="C734" s="1">
        <v>-27202.421948912001</v>
      </c>
      <c r="D734" s="1">
        <f t="shared" si="312"/>
        <v>-27203</v>
      </c>
      <c r="E734" s="4">
        <f t="shared" ca="1" si="313"/>
        <v>18735</v>
      </c>
      <c r="F734" s="1">
        <f t="shared" ca="1" si="314"/>
        <v>51</v>
      </c>
      <c r="G734" s="1">
        <f t="shared" ca="1" si="315"/>
        <v>4</v>
      </c>
      <c r="H734" s="1">
        <f t="shared" ca="1" si="316"/>
        <v>17</v>
      </c>
      <c r="I734" s="1" t="str">
        <f t="shared" ca="1" si="317"/>
        <v>51</v>
      </c>
      <c r="J734" s="1" t="str">
        <f t="shared" ca="1" si="318"/>
        <v>4</v>
      </c>
      <c r="K734" s="1" t="str">
        <f t="shared" ca="1" si="319"/>
        <v>17</v>
      </c>
      <c r="L734" s="1" t="str">
        <f t="shared" ca="1" si="320"/>
        <v>51</v>
      </c>
      <c r="M734" s="1" t="str">
        <f t="shared" ca="1" si="321"/>
        <v>04</v>
      </c>
      <c r="N734" s="1" t="str">
        <f t="shared" ca="1" si="322"/>
        <v>17</v>
      </c>
      <c r="O734" s="1">
        <v>1649.2242194891201</v>
      </c>
      <c r="P734" s="1">
        <f t="shared" si="323"/>
        <v>1649</v>
      </c>
      <c r="Q734" s="1">
        <f>P734*2</f>
        <v>3298</v>
      </c>
      <c r="R734" s="1" t="str">
        <f t="shared" si="324"/>
        <v>3298</v>
      </c>
      <c r="S734" s="1" t="str">
        <f t="shared" ca="1" si="325"/>
        <v>5104173298</v>
      </c>
      <c r="T734" s="1">
        <f t="shared" ca="1" si="335"/>
        <v>5</v>
      </c>
      <c r="U734" s="1">
        <f t="shared" ca="1" si="335"/>
        <v>3</v>
      </c>
      <c r="V734" s="1">
        <f t="shared" ca="1" si="335"/>
        <v>0</v>
      </c>
      <c r="W734" s="1">
        <f t="shared" ca="1" si="335"/>
        <v>6</v>
      </c>
      <c r="X734" s="1">
        <f t="shared" ca="1" si="335"/>
        <v>1</v>
      </c>
      <c r="Y734" s="1">
        <f t="shared" ca="1" si="335"/>
        <v>1</v>
      </c>
      <c r="Z734" s="1">
        <f t="shared" ca="1" si="335"/>
        <v>1</v>
      </c>
      <c r="AA734" s="1">
        <f t="shared" ca="1" si="335"/>
        <v>8</v>
      </c>
      <c r="AB734" s="1">
        <f t="shared" ca="1" si="335"/>
        <v>9</v>
      </c>
      <c r="AC734" s="1">
        <f t="shared" ca="1" si="335"/>
        <v>4</v>
      </c>
      <c r="AD734" s="1">
        <f t="shared" ca="1" si="326"/>
        <v>2</v>
      </c>
      <c r="AE734" s="1" t="str">
        <f t="shared" ca="1" si="327"/>
        <v>51041732982</v>
      </c>
      <c r="AF734" s="1">
        <v>0.35465559862056301</v>
      </c>
      <c r="AG734" s="1">
        <f t="shared" si="328"/>
        <v>-7188.1596728415707</v>
      </c>
      <c r="AH734" s="1">
        <f t="shared" si="329"/>
        <v>-7189</v>
      </c>
      <c r="AI734" s="4">
        <f t="shared" ca="1" si="330"/>
        <v>38749</v>
      </c>
      <c r="AJ734" s="1" t="s">
        <v>751</v>
      </c>
      <c r="AK734" s="1">
        <v>3165.1661732840998</v>
      </c>
      <c r="AL734" s="2">
        <f t="shared" si="331"/>
        <v>3165.16</v>
      </c>
      <c r="AM734" s="1">
        <v>304.09558397167899</v>
      </c>
      <c r="AN734" s="2">
        <f t="shared" si="332"/>
        <v>304.08999999999997</v>
      </c>
    </row>
    <row r="735" spans="1:40" x14ac:dyDescent="0.25">
      <c r="A735" s="1">
        <v>811</v>
      </c>
      <c r="B735" s="1">
        <v>0.742637409588916</v>
      </c>
      <c r="C735" s="1">
        <v>-23125.677663502898</v>
      </c>
      <c r="D735" s="1">
        <f t="shared" si="312"/>
        <v>-23126</v>
      </c>
      <c r="E735" s="4">
        <f t="shared" ca="1" si="313"/>
        <v>22812</v>
      </c>
      <c r="F735" s="1">
        <f t="shared" ca="1" si="314"/>
        <v>62</v>
      </c>
      <c r="G735" s="1">
        <f t="shared" ca="1" si="315"/>
        <v>6</v>
      </c>
      <c r="H735" s="1">
        <f t="shared" ca="1" si="316"/>
        <v>15</v>
      </c>
      <c r="I735" s="1" t="str">
        <f t="shared" ca="1" si="317"/>
        <v>62</v>
      </c>
      <c r="J735" s="1" t="str">
        <f t="shared" ca="1" si="318"/>
        <v>6</v>
      </c>
      <c r="K735" s="1" t="str">
        <f t="shared" ca="1" si="319"/>
        <v>15</v>
      </c>
      <c r="L735" s="1" t="str">
        <f t="shared" ca="1" si="320"/>
        <v>62</v>
      </c>
      <c r="M735" s="1" t="str">
        <f t="shared" ca="1" si="321"/>
        <v>06</v>
      </c>
      <c r="N735" s="1" t="str">
        <f t="shared" ca="1" si="322"/>
        <v>15</v>
      </c>
      <c r="O735" s="1">
        <v>1858.47364726707</v>
      </c>
      <c r="P735" s="1">
        <f t="shared" si="323"/>
        <v>1858</v>
      </c>
      <c r="Q735" s="1">
        <f>2*P735+1</f>
        <v>3717</v>
      </c>
      <c r="R735" s="1" t="str">
        <f t="shared" si="324"/>
        <v>3717</v>
      </c>
      <c r="S735" s="1" t="str">
        <f t="shared" ca="1" si="325"/>
        <v>6206153717</v>
      </c>
      <c r="T735" s="1">
        <f t="shared" ca="1" si="335"/>
        <v>6</v>
      </c>
      <c r="U735" s="1">
        <f t="shared" ca="1" si="335"/>
        <v>6</v>
      </c>
      <c r="V735" s="1">
        <f t="shared" ca="1" si="335"/>
        <v>0</v>
      </c>
      <c r="W735" s="1">
        <f t="shared" ca="1" si="335"/>
        <v>4</v>
      </c>
      <c r="X735" s="1">
        <f t="shared" ca="1" si="335"/>
        <v>1</v>
      </c>
      <c r="Y735" s="1">
        <f t="shared" ca="1" si="335"/>
        <v>5</v>
      </c>
      <c r="Z735" s="1">
        <f t="shared" ca="1" si="335"/>
        <v>1</v>
      </c>
      <c r="AA735" s="1">
        <f t="shared" ca="1" si="335"/>
        <v>3</v>
      </c>
      <c r="AB735" s="1">
        <f t="shared" ca="1" si="335"/>
        <v>1</v>
      </c>
      <c r="AC735" s="1">
        <f t="shared" ca="1" si="335"/>
        <v>1</v>
      </c>
      <c r="AD735" s="1">
        <f t="shared" ca="1" si="326"/>
        <v>2</v>
      </c>
      <c r="AE735" s="1" t="str">
        <f t="shared" ca="1" si="327"/>
        <v>62061537172</v>
      </c>
      <c r="AF735" s="1">
        <v>0.90554521317178904</v>
      </c>
      <c r="AG735" s="1">
        <f t="shared" si="328"/>
        <v>-14661.682546464437</v>
      </c>
      <c r="AH735" s="1">
        <f t="shared" si="329"/>
        <v>-14662</v>
      </c>
      <c r="AI735" s="4">
        <f t="shared" ca="1" si="330"/>
        <v>31276</v>
      </c>
      <c r="AJ735" s="1" t="s">
        <v>752</v>
      </c>
      <c r="AK735" s="1">
        <v>3886.8068483535299</v>
      </c>
      <c r="AL735" s="2">
        <f t="shared" si="331"/>
        <v>3886.8</v>
      </c>
      <c r="AM735" s="1">
        <v>429.67925046540699</v>
      </c>
      <c r="AN735" s="2">
        <f t="shared" si="332"/>
        <v>429.67</v>
      </c>
    </row>
    <row r="736" spans="1:40" x14ac:dyDescent="0.25">
      <c r="A736" s="1">
        <v>411</v>
      </c>
      <c r="B736" s="1">
        <v>0.74474318674275997</v>
      </c>
      <c r="C736" s="1">
        <v>-9867.0436719870595</v>
      </c>
      <c r="D736" s="1">
        <f t="shared" si="312"/>
        <v>-9868</v>
      </c>
      <c r="E736" s="4">
        <f t="shared" ca="1" si="313"/>
        <v>36070</v>
      </c>
      <c r="F736" s="1">
        <f t="shared" ca="1" si="314"/>
        <v>98</v>
      </c>
      <c r="G736" s="1">
        <f t="shared" ca="1" si="315"/>
        <v>10</v>
      </c>
      <c r="H736" s="1">
        <f t="shared" ca="1" si="316"/>
        <v>2</v>
      </c>
      <c r="I736" s="1" t="str">
        <f t="shared" ca="1" si="317"/>
        <v>98</v>
      </c>
      <c r="J736" s="1" t="str">
        <f t="shared" ca="1" si="318"/>
        <v>10</v>
      </c>
      <c r="K736" s="1" t="str">
        <f t="shared" ca="1" si="319"/>
        <v>2</v>
      </c>
      <c r="L736" s="1" t="str">
        <f t="shared" ca="1" si="320"/>
        <v>98</v>
      </c>
      <c r="M736" s="1" t="str">
        <f t="shared" ca="1" si="321"/>
        <v>10</v>
      </c>
      <c r="N736" s="1" t="str">
        <f t="shared" ca="1" si="322"/>
        <v>02</v>
      </c>
      <c r="O736" s="1">
        <v>4468.7366863002399</v>
      </c>
      <c r="P736" s="1">
        <f t="shared" si="323"/>
        <v>4468</v>
      </c>
      <c r="Q736" s="1">
        <f>P736*2</f>
        <v>8936</v>
      </c>
      <c r="R736" s="1" t="str">
        <f t="shared" si="324"/>
        <v>8936</v>
      </c>
      <c r="S736" s="1" t="str">
        <f t="shared" ca="1" si="325"/>
        <v>9810028936</v>
      </c>
      <c r="T736" s="1">
        <f t="shared" ca="1" si="335"/>
        <v>9</v>
      </c>
      <c r="U736" s="1">
        <f t="shared" ca="1" si="335"/>
        <v>4</v>
      </c>
      <c r="V736" s="1">
        <f t="shared" ca="1" si="335"/>
        <v>7</v>
      </c>
      <c r="W736" s="1">
        <f t="shared" ca="1" si="335"/>
        <v>0</v>
      </c>
      <c r="X736" s="1">
        <f t="shared" ca="1" si="335"/>
        <v>0</v>
      </c>
      <c r="Y736" s="1">
        <f t="shared" ca="1" si="335"/>
        <v>6</v>
      </c>
      <c r="Z736" s="1">
        <f t="shared" ca="1" si="335"/>
        <v>6</v>
      </c>
      <c r="AA736" s="1">
        <f t="shared" ca="1" si="335"/>
        <v>1</v>
      </c>
      <c r="AB736" s="1">
        <f t="shared" ca="1" si="335"/>
        <v>3</v>
      </c>
      <c r="AC736" s="1">
        <f t="shared" ca="1" si="335"/>
        <v>8</v>
      </c>
      <c r="AD736" s="1">
        <f t="shared" ca="1" si="326"/>
        <v>6</v>
      </c>
      <c r="AE736" s="1" t="str">
        <f t="shared" ca="1" si="327"/>
        <v>98100289366</v>
      </c>
      <c r="AF736" s="1">
        <v>0.292916653950621</v>
      </c>
      <c r="AG736" s="1">
        <f t="shared" si="328"/>
        <v>-859.1245460371714</v>
      </c>
      <c r="AH736" s="1">
        <f t="shared" si="329"/>
        <v>-860</v>
      </c>
      <c r="AI736" s="4">
        <f t="shared" ca="1" si="330"/>
        <v>45078</v>
      </c>
      <c r="AJ736" s="1" t="s">
        <v>753</v>
      </c>
      <c r="AK736" s="1">
        <v>3270.82125309</v>
      </c>
      <c r="AL736" s="2">
        <f t="shared" si="331"/>
        <v>3270.82</v>
      </c>
      <c r="AM736" s="1">
        <v>315.99169896542298</v>
      </c>
      <c r="AN736" s="2">
        <f t="shared" si="332"/>
        <v>315.99</v>
      </c>
    </row>
    <row r="737" spans="1:40" x14ac:dyDescent="0.25">
      <c r="A737" s="1">
        <v>782</v>
      </c>
      <c r="B737" s="1">
        <v>0.74529251991332801</v>
      </c>
      <c r="C737" s="1">
        <v>-22451.134983367399</v>
      </c>
      <c r="D737" s="1">
        <f t="shared" si="312"/>
        <v>-22452</v>
      </c>
      <c r="E737" s="4">
        <f t="shared" ca="1" si="313"/>
        <v>23486</v>
      </c>
      <c r="F737" s="1">
        <f t="shared" ca="1" si="314"/>
        <v>64</v>
      </c>
      <c r="G737" s="1">
        <f t="shared" ca="1" si="315"/>
        <v>4</v>
      </c>
      <c r="H737" s="1">
        <f t="shared" ca="1" si="316"/>
        <v>19</v>
      </c>
      <c r="I737" s="1" t="str">
        <f t="shared" ca="1" si="317"/>
        <v>64</v>
      </c>
      <c r="J737" s="1" t="str">
        <f t="shared" ca="1" si="318"/>
        <v>4</v>
      </c>
      <c r="K737" s="1" t="str">
        <f t="shared" ca="1" si="319"/>
        <v>19</v>
      </c>
      <c r="L737" s="1" t="str">
        <f t="shared" ca="1" si="320"/>
        <v>64</v>
      </c>
      <c r="M737" s="1" t="str">
        <f t="shared" ca="1" si="321"/>
        <v>04</v>
      </c>
      <c r="N737" s="1" t="str">
        <f t="shared" ca="1" si="322"/>
        <v>19</v>
      </c>
      <c r="O737" s="1">
        <v>1219.46653645436</v>
      </c>
      <c r="P737" s="1">
        <f t="shared" si="323"/>
        <v>1219</v>
      </c>
      <c r="Q737" s="1">
        <f>2*P737+1</f>
        <v>2439</v>
      </c>
      <c r="R737" s="1" t="str">
        <f t="shared" si="324"/>
        <v>2439</v>
      </c>
      <c r="S737" s="1" t="str">
        <f t="shared" ca="1" si="325"/>
        <v>6404192439</v>
      </c>
      <c r="T737" s="1">
        <f t="shared" ca="1" si="335"/>
        <v>6</v>
      </c>
      <c r="U737" s="1">
        <f t="shared" ca="1" si="335"/>
        <v>2</v>
      </c>
      <c r="V737" s="1">
        <f t="shared" ca="1" si="335"/>
        <v>0</v>
      </c>
      <c r="W737" s="1">
        <f t="shared" ca="1" si="335"/>
        <v>6</v>
      </c>
      <c r="X737" s="1">
        <f t="shared" ca="1" si="335"/>
        <v>1</v>
      </c>
      <c r="Y737" s="1">
        <f t="shared" ca="1" si="335"/>
        <v>7</v>
      </c>
      <c r="Z737" s="1">
        <f t="shared" ca="1" si="335"/>
        <v>4</v>
      </c>
      <c r="AA737" s="1">
        <f t="shared" ca="1" si="335"/>
        <v>6</v>
      </c>
      <c r="AB737" s="1">
        <f t="shared" ca="1" si="335"/>
        <v>3</v>
      </c>
      <c r="AC737" s="1">
        <f t="shared" ca="1" si="335"/>
        <v>7</v>
      </c>
      <c r="AD737" s="1">
        <f t="shared" ca="1" si="326"/>
        <v>8</v>
      </c>
      <c r="AE737" s="1" t="str">
        <f t="shared" ca="1" si="327"/>
        <v>64041924398</v>
      </c>
      <c r="AF737" s="1">
        <v>0.63212988677632997</v>
      </c>
      <c r="AG737" s="1">
        <f t="shared" si="328"/>
        <v>-9808.7594531083123</v>
      </c>
      <c r="AH737" s="1">
        <f t="shared" si="329"/>
        <v>-9809</v>
      </c>
      <c r="AI737" s="4">
        <f t="shared" ca="1" si="330"/>
        <v>36129</v>
      </c>
      <c r="AJ737" s="1" t="s">
        <v>754</v>
      </c>
      <c r="AK737" s="1">
        <v>4760.0024414807604</v>
      </c>
      <c r="AL737" s="2">
        <f t="shared" si="331"/>
        <v>4760</v>
      </c>
      <c r="AM737" s="1">
        <v>304.09558397167899</v>
      </c>
      <c r="AN737" s="2">
        <f t="shared" si="332"/>
        <v>304.08999999999997</v>
      </c>
    </row>
    <row r="738" spans="1:40" x14ac:dyDescent="0.25">
      <c r="A738" s="1">
        <v>975</v>
      </c>
      <c r="B738" s="1">
        <v>0.74562822351756297</v>
      </c>
      <c r="C738" s="1">
        <v>-27401.4673299356</v>
      </c>
      <c r="D738" s="1">
        <f t="shared" si="312"/>
        <v>-27402</v>
      </c>
      <c r="E738" s="4">
        <f t="shared" ca="1" si="313"/>
        <v>18536</v>
      </c>
      <c r="F738" s="1">
        <f t="shared" ca="1" si="314"/>
        <v>50</v>
      </c>
      <c r="G738" s="1">
        <f t="shared" ca="1" si="315"/>
        <v>9</v>
      </c>
      <c r="H738" s="1">
        <f t="shared" ca="1" si="316"/>
        <v>30</v>
      </c>
      <c r="I738" s="1" t="str">
        <f t="shared" ca="1" si="317"/>
        <v>50</v>
      </c>
      <c r="J738" s="1" t="str">
        <f t="shared" ca="1" si="318"/>
        <v>9</v>
      </c>
      <c r="K738" s="1" t="str">
        <f t="shared" ca="1" si="319"/>
        <v>30</v>
      </c>
      <c r="L738" s="1" t="str">
        <f t="shared" ca="1" si="320"/>
        <v>50</v>
      </c>
      <c r="M738" s="1" t="str">
        <f t="shared" ca="1" si="321"/>
        <v>09</v>
      </c>
      <c r="N738" s="1" t="str">
        <f t="shared" ca="1" si="322"/>
        <v>30</v>
      </c>
      <c r="O738" s="1">
        <v>3528.0753807184101</v>
      </c>
      <c r="P738" s="1">
        <f t="shared" si="323"/>
        <v>3528</v>
      </c>
      <c r="Q738" s="1">
        <f>2*P738+1</f>
        <v>7057</v>
      </c>
      <c r="R738" s="1" t="str">
        <f t="shared" si="324"/>
        <v>7057</v>
      </c>
      <c r="S738" s="1" t="str">
        <f t="shared" ca="1" si="325"/>
        <v>5009307057</v>
      </c>
      <c r="T738" s="1">
        <f t="shared" ca="1" si="335"/>
        <v>5</v>
      </c>
      <c r="U738" s="1">
        <f t="shared" ca="1" si="335"/>
        <v>0</v>
      </c>
      <c r="V738" s="1">
        <f t="shared" ca="1" si="335"/>
        <v>0</v>
      </c>
      <c r="W738" s="1">
        <f t="shared" ca="1" si="335"/>
        <v>1</v>
      </c>
      <c r="X738" s="1">
        <f t="shared" ca="1" si="335"/>
        <v>3</v>
      </c>
      <c r="Y738" s="1">
        <f t="shared" ca="1" si="335"/>
        <v>0</v>
      </c>
      <c r="Z738" s="1">
        <f t="shared" ca="1" si="335"/>
        <v>9</v>
      </c>
      <c r="AA738" s="1">
        <f t="shared" ca="1" si="335"/>
        <v>0</v>
      </c>
      <c r="AB738" s="1">
        <f t="shared" ca="1" si="335"/>
        <v>5</v>
      </c>
      <c r="AC738" s="1">
        <f t="shared" ca="1" si="335"/>
        <v>1</v>
      </c>
      <c r="AD738" s="1">
        <f t="shared" ca="1" si="326"/>
        <v>6</v>
      </c>
      <c r="AE738" s="1" t="str">
        <f t="shared" ca="1" si="327"/>
        <v>50093070576</v>
      </c>
      <c r="AF738" s="1">
        <v>0.39185766167180403</v>
      </c>
      <c r="AG738" s="1">
        <f t="shared" si="328"/>
        <v>-8020.1507614368129</v>
      </c>
      <c r="AH738" s="1">
        <f t="shared" si="329"/>
        <v>-8021</v>
      </c>
      <c r="AI738" s="4">
        <f t="shared" ca="1" si="330"/>
        <v>37917</v>
      </c>
      <c r="AJ738" s="1" t="s">
        <v>755</v>
      </c>
      <c r="AK738" s="1">
        <v>3504.4709616382302</v>
      </c>
      <c r="AL738" s="2">
        <f t="shared" si="331"/>
        <v>3504.47</v>
      </c>
      <c r="AM738" s="1">
        <v>389.96246223334498</v>
      </c>
      <c r="AN738" s="2">
        <f t="shared" si="332"/>
        <v>389.96</v>
      </c>
    </row>
    <row r="739" spans="1:40" x14ac:dyDescent="0.25">
      <c r="A739" s="1">
        <v>353</v>
      </c>
      <c r="B739" s="1">
        <v>0.74626911221655901</v>
      </c>
      <c r="C739" s="1">
        <v>-9150.11169774468</v>
      </c>
      <c r="D739" s="1">
        <f t="shared" si="312"/>
        <v>-9151</v>
      </c>
      <c r="E739" s="4">
        <f t="shared" ca="1" si="313"/>
        <v>36787</v>
      </c>
      <c r="F739" s="1">
        <f t="shared" ca="1" si="314"/>
        <v>0</v>
      </c>
      <c r="G739" s="1">
        <f t="shared" ca="1" si="315"/>
        <v>29</v>
      </c>
      <c r="H739" s="1">
        <f t="shared" ca="1" si="316"/>
        <v>18</v>
      </c>
      <c r="I739" s="1" t="str">
        <f t="shared" ca="1" si="317"/>
        <v>0</v>
      </c>
      <c r="J739" s="1" t="str">
        <f t="shared" ca="1" si="318"/>
        <v>29</v>
      </c>
      <c r="K739" s="1" t="str">
        <f t="shared" ca="1" si="319"/>
        <v>18</v>
      </c>
      <c r="L739" s="1" t="str">
        <f t="shared" ca="1" si="320"/>
        <v>00</v>
      </c>
      <c r="M739" s="1" t="str">
        <f t="shared" ca="1" si="321"/>
        <v>29</v>
      </c>
      <c r="N739" s="1" t="str">
        <f t="shared" ca="1" si="322"/>
        <v>18</v>
      </c>
      <c r="O739" s="1">
        <v>1163.5843073824301</v>
      </c>
      <c r="P739" s="1">
        <f t="shared" si="323"/>
        <v>1163</v>
      </c>
      <c r="Q739" s="1">
        <f>P739*2</f>
        <v>2326</v>
      </c>
      <c r="R739" s="1" t="str">
        <f t="shared" si="324"/>
        <v>2326</v>
      </c>
      <c r="S739" s="1" t="str">
        <f t="shared" ca="1" si="325"/>
        <v>0029182326</v>
      </c>
      <c r="T739" s="1">
        <f t="shared" ca="1" si="335"/>
        <v>0</v>
      </c>
      <c r="U739" s="1">
        <f t="shared" ca="1" si="335"/>
        <v>0</v>
      </c>
      <c r="V739" s="1">
        <f t="shared" ca="1" si="335"/>
        <v>4</v>
      </c>
      <c r="W739" s="1">
        <f t="shared" ca="1" si="335"/>
        <v>1</v>
      </c>
      <c r="X739" s="1">
        <f t="shared" ca="1" si="335"/>
        <v>1</v>
      </c>
      <c r="Y739" s="1">
        <f t="shared" ca="1" si="335"/>
        <v>4</v>
      </c>
      <c r="Z739" s="1">
        <f t="shared" ca="1" si="335"/>
        <v>4</v>
      </c>
      <c r="AA739" s="1">
        <f t="shared" ca="1" si="335"/>
        <v>7</v>
      </c>
      <c r="AB739" s="1">
        <f t="shared" ca="1" si="335"/>
        <v>2</v>
      </c>
      <c r="AC739" s="1">
        <f t="shared" ca="1" si="335"/>
        <v>8</v>
      </c>
      <c r="AD739" s="1">
        <f t="shared" ca="1" si="326"/>
        <v>9</v>
      </c>
      <c r="AE739" s="1" t="str">
        <f t="shared" ca="1" si="327"/>
        <v>00291823269</v>
      </c>
      <c r="AF739" s="1">
        <v>0.71059297463911897</v>
      </c>
      <c r="AG739" s="1">
        <f t="shared" si="328"/>
        <v>-1574.6740318002876</v>
      </c>
      <c r="AH739" s="1">
        <f t="shared" si="329"/>
        <v>-1575</v>
      </c>
      <c r="AI739" s="4">
        <f t="shared" ca="1" si="330"/>
        <v>44363</v>
      </c>
      <c r="AJ739" s="1" t="s">
        <v>756</v>
      </c>
      <c r="AK739" s="1">
        <v>4227.8817102572702</v>
      </c>
      <c r="AL739" s="2">
        <f t="shared" si="331"/>
        <v>4227.88</v>
      </c>
      <c r="AM739" s="1">
        <v>307.91039765617899</v>
      </c>
      <c r="AN739" s="2">
        <f t="shared" si="332"/>
        <v>307.91000000000003</v>
      </c>
    </row>
    <row r="740" spans="1:40" x14ac:dyDescent="0.25">
      <c r="A740" s="1">
        <v>435</v>
      </c>
      <c r="B740" s="1">
        <v>0.74672688985869895</v>
      </c>
      <c r="C740" s="1">
        <v>-14786.6591387677</v>
      </c>
      <c r="D740" s="1">
        <f t="shared" si="312"/>
        <v>-14787</v>
      </c>
      <c r="E740" s="4">
        <f t="shared" ca="1" si="313"/>
        <v>31151</v>
      </c>
      <c r="F740" s="1">
        <f t="shared" ca="1" si="314"/>
        <v>85</v>
      </c>
      <c r="G740" s="1">
        <f t="shared" ca="1" si="315"/>
        <v>4</v>
      </c>
      <c r="H740" s="1">
        <f t="shared" ca="1" si="316"/>
        <v>14</v>
      </c>
      <c r="I740" s="1" t="str">
        <f t="shared" ca="1" si="317"/>
        <v>85</v>
      </c>
      <c r="J740" s="1" t="str">
        <f t="shared" ca="1" si="318"/>
        <v>4</v>
      </c>
      <c r="K740" s="1" t="str">
        <f t="shared" ca="1" si="319"/>
        <v>14</v>
      </c>
      <c r="L740" s="1" t="str">
        <f t="shared" ca="1" si="320"/>
        <v>85</v>
      </c>
      <c r="M740" s="1" t="str">
        <f t="shared" ca="1" si="321"/>
        <v>04</v>
      </c>
      <c r="N740" s="1" t="str">
        <f t="shared" ca="1" si="322"/>
        <v>14</v>
      </c>
      <c r="O740" s="1">
        <v>2320.4974822229701</v>
      </c>
      <c r="P740" s="1">
        <f t="shared" si="323"/>
        <v>2320</v>
      </c>
      <c r="Q740" s="1">
        <f>P740*2</f>
        <v>4640</v>
      </c>
      <c r="R740" s="1" t="str">
        <f t="shared" si="324"/>
        <v>4640</v>
      </c>
      <c r="S740" s="1" t="str">
        <f t="shared" ca="1" si="325"/>
        <v>8504144640</v>
      </c>
      <c r="T740" s="1">
        <f t="shared" ca="1" si="335"/>
        <v>8</v>
      </c>
      <c r="U740" s="1">
        <f t="shared" ca="1" si="335"/>
        <v>5</v>
      </c>
      <c r="V740" s="1">
        <f t="shared" ca="1" si="335"/>
        <v>0</v>
      </c>
      <c r="W740" s="1">
        <f t="shared" ca="1" si="335"/>
        <v>6</v>
      </c>
      <c r="X740" s="1">
        <f t="shared" ca="1" si="335"/>
        <v>1</v>
      </c>
      <c r="Y740" s="1">
        <f t="shared" ca="1" si="335"/>
        <v>2</v>
      </c>
      <c r="Z740" s="1">
        <f t="shared" ca="1" si="335"/>
        <v>8</v>
      </c>
      <c r="AA740" s="1">
        <f t="shared" ca="1" si="335"/>
        <v>4</v>
      </c>
      <c r="AB740" s="1">
        <f t="shared" ca="1" si="335"/>
        <v>4</v>
      </c>
      <c r="AC740" s="1">
        <f t="shared" ca="1" si="335"/>
        <v>0</v>
      </c>
      <c r="AD740" s="1">
        <f t="shared" ca="1" si="326"/>
        <v>2</v>
      </c>
      <c r="AE740" s="1" t="str">
        <f t="shared" ca="1" si="327"/>
        <v>85041446402</v>
      </c>
      <c r="AF740" s="1">
        <v>0.36582537308877799</v>
      </c>
      <c r="AG740" s="1">
        <f t="shared" si="328"/>
        <v>-2872.4608294930849</v>
      </c>
      <c r="AH740" s="1">
        <f t="shared" si="329"/>
        <v>-2873</v>
      </c>
      <c r="AI740" s="4">
        <f t="shared" ca="1" si="330"/>
        <v>43065</v>
      </c>
      <c r="AJ740" s="1" t="s">
        <v>757</v>
      </c>
      <c r="AK740" s="1">
        <v>4408.61232337413</v>
      </c>
      <c r="AL740" s="2">
        <f t="shared" si="331"/>
        <v>4408.6099999999997</v>
      </c>
      <c r="AM740" s="1">
        <v>349.17142246772698</v>
      </c>
      <c r="AN740" s="2">
        <f t="shared" si="332"/>
        <v>349.17</v>
      </c>
    </row>
    <row r="741" spans="1:40" x14ac:dyDescent="0.25">
      <c r="A741" s="1">
        <v>967</v>
      </c>
      <c r="B741" s="1">
        <v>0.74810022278511901</v>
      </c>
      <c r="C741" s="1">
        <v>-20591.535081026599</v>
      </c>
      <c r="D741" s="1">
        <f t="shared" si="312"/>
        <v>-20592</v>
      </c>
      <c r="E741" s="4">
        <f t="shared" ca="1" si="313"/>
        <v>25346</v>
      </c>
      <c r="F741" s="1">
        <f t="shared" ca="1" si="314"/>
        <v>69</v>
      </c>
      <c r="G741" s="1">
        <f t="shared" ca="1" si="315"/>
        <v>5</v>
      </c>
      <c r="H741" s="1">
        <f t="shared" ca="1" si="316"/>
        <v>23</v>
      </c>
      <c r="I741" s="1" t="str">
        <f t="shared" ca="1" si="317"/>
        <v>69</v>
      </c>
      <c r="J741" s="1" t="str">
        <f t="shared" ca="1" si="318"/>
        <v>5</v>
      </c>
      <c r="K741" s="1" t="str">
        <f t="shared" ca="1" si="319"/>
        <v>23</v>
      </c>
      <c r="L741" s="1" t="str">
        <f t="shared" ca="1" si="320"/>
        <v>69</v>
      </c>
      <c r="M741" s="1" t="str">
        <f t="shared" ca="1" si="321"/>
        <v>05</v>
      </c>
      <c r="N741" s="1" t="str">
        <f t="shared" ca="1" si="322"/>
        <v>23</v>
      </c>
      <c r="O741" s="1">
        <v>2684.34983367412</v>
      </c>
      <c r="P741" s="1">
        <f t="shared" si="323"/>
        <v>2684</v>
      </c>
      <c r="Q741" s="1">
        <f>2*P741+1</f>
        <v>5369</v>
      </c>
      <c r="R741" s="1" t="str">
        <f t="shared" si="324"/>
        <v>5369</v>
      </c>
      <c r="S741" s="1" t="str">
        <f t="shared" ca="1" si="325"/>
        <v>6905235369</v>
      </c>
      <c r="T741" s="1">
        <f t="shared" ca="1" si="335"/>
        <v>6</v>
      </c>
      <c r="U741" s="1">
        <f t="shared" ca="1" si="335"/>
        <v>7</v>
      </c>
      <c r="V741" s="1">
        <f t="shared" ca="1" si="335"/>
        <v>0</v>
      </c>
      <c r="W741" s="1">
        <f t="shared" ca="1" si="335"/>
        <v>5</v>
      </c>
      <c r="X741" s="1">
        <f t="shared" ca="1" si="335"/>
        <v>2</v>
      </c>
      <c r="Y741" s="1">
        <f t="shared" ca="1" si="335"/>
        <v>9</v>
      </c>
      <c r="Z741" s="1">
        <f t="shared" ca="1" si="335"/>
        <v>5</v>
      </c>
      <c r="AA741" s="1">
        <f t="shared" ca="1" si="335"/>
        <v>7</v>
      </c>
      <c r="AB741" s="1">
        <f t="shared" ca="1" si="335"/>
        <v>6</v>
      </c>
      <c r="AC741" s="1">
        <f t="shared" ca="1" si="335"/>
        <v>7</v>
      </c>
      <c r="AD741" s="1">
        <f t="shared" ca="1" si="326"/>
        <v>6</v>
      </c>
      <c r="AE741" s="1" t="str">
        <f t="shared" ca="1" si="327"/>
        <v>69052353696</v>
      </c>
      <c r="AF741" s="1">
        <v>2.7680288094729499E-2</v>
      </c>
      <c r="AG741" s="1">
        <f t="shared" si="328"/>
        <v>-378.0296945097208</v>
      </c>
      <c r="AH741" s="1">
        <f t="shared" si="329"/>
        <v>-379</v>
      </c>
      <c r="AI741" s="4">
        <f t="shared" ca="1" si="330"/>
        <v>45559</v>
      </c>
      <c r="AJ741" s="1" t="s">
        <v>758</v>
      </c>
      <c r="AK741" s="1">
        <v>4148.4725486007301</v>
      </c>
      <c r="AL741" s="2">
        <f t="shared" si="331"/>
        <v>4148.47</v>
      </c>
      <c r="AM741" s="1">
        <v>374.71541489913602</v>
      </c>
      <c r="AN741" s="2">
        <f t="shared" si="332"/>
        <v>374.71</v>
      </c>
    </row>
    <row r="742" spans="1:40" x14ac:dyDescent="0.25">
      <c r="A742" s="1">
        <v>830</v>
      </c>
      <c r="B742" s="1">
        <v>0.74840540787987897</v>
      </c>
      <c r="C742" s="1">
        <v>-17776.025879696001</v>
      </c>
      <c r="D742" s="1">
        <f t="shared" si="312"/>
        <v>-17777</v>
      </c>
      <c r="E742" s="4">
        <f t="shared" ca="1" si="313"/>
        <v>28161</v>
      </c>
      <c r="F742" s="1">
        <f t="shared" ca="1" si="314"/>
        <v>77</v>
      </c>
      <c r="G742" s="1">
        <f t="shared" ca="1" si="315"/>
        <v>2</v>
      </c>
      <c r="H742" s="1">
        <f t="shared" ca="1" si="316"/>
        <v>5</v>
      </c>
      <c r="I742" s="1" t="str">
        <f t="shared" ca="1" si="317"/>
        <v>77</v>
      </c>
      <c r="J742" s="1" t="str">
        <f t="shared" ca="1" si="318"/>
        <v>2</v>
      </c>
      <c r="K742" s="1" t="str">
        <f t="shared" ca="1" si="319"/>
        <v>5</v>
      </c>
      <c r="L742" s="1" t="str">
        <f t="shared" ca="1" si="320"/>
        <v>77</v>
      </c>
      <c r="M742" s="1" t="str">
        <f t="shared" ca="1" si="321"/>
        <v>02</v>
      </c>
      <c r="N742" s="1" t="str">
        <f t="shared" ca="1" si="322"/>
        <v>05</v>
      </c>
      <c r="O742" s="1">
        <v>3810.5071871089799</v>
      </c>
      <c r="P742" s="1">
        <f t="shared" si="323"/>
        <v>3810</v>
      </c>
      <c r="Q742" s="1">
        <f>2*P742+1</f>
        <v>7621</v>
      </c>
      <c r="R742" s="1" t="str">
        <f t="shared" si="324"/>
        <v>7621</v>
      </c>
      <c r="S742" s="1" t="str">
        <f t="shared" ca="1" si="325"/>
        <v>7702057621</v>
      </c>
      <c r="T742" s="1">
        <f t="shared" ca="1" si="335"/>
        <v>7</v>
      </c>
      <c r="U742" s="1">
        <f t="shared" ca="1" si="335"/>
        <v>1</v>
      </c>
      <c r="V742" s="1">
        <f t="shared" ca="1" si="335"/>
        <v>0</v>
      </c>
      <c r="W742" s="1">
        <f t="shared" ca="1" si="335"/>
        <v>8</v>
      </c>
      <c r="X742" s="1">
        <f t="shared" ca="1" si="335"/>
        <v>0</v>
      </c>
      <c r="Y742" s="1">
        <f t="shared" ca="1" si="335"/>
        <v>5</v>
      </c>
      <c r="Z742" s="1">
        <f t="shared" ca="1" si="335"/>
        <v>9</v>
      </c>
      <c r="AA742" s="1">
        <f t="shared" ca="1" si="335"/>
        <v>4</v>
      </c>
      <c r="AB742" s="1">
        <f t="shared" ca="1" si="335"/>
        <v>2</v>
      </c>
      <c r="AC742" s="1">
        <f t="shared" ca="1" si="335"/>
        <v>3</v>
      </c>
      <c r="AD742" s="1">
        <f t="shared" ca="1" si="326"/>
        <v>1</v>
      </c>
      <c r="AE742" s="1" t="str">
        <f t="shared" ca="1" si="327"/>
        <v>77020576211</v>
      </c>
      <c r="AF742" s="1">
        <v>0.30124820703756799</v>
      </c>
      <c r="AG742" s="1">
        <f t="shared" si="328"/>
        <v>-3266.1330607013124</v>
      </c>
      <c r="AH742" s="1">
        <f t="shared" si="329"/>
        <v>-3267</v>
      </c>
      <c r="AI742" s="4">
        <f t="shared" ca="1" si="330"/>
        <v>42671</v>
      </c>
      <c r="AJ742" s="1" t="s">
        <v>759</v>
      </c>
      <c r="AK742" s="1">
        <v>3078.0663472396</v>
      </c>
      <c r="AL742" s="2">
        <f t="shared" si="331"/>
        <v>3078.06</v>
      </c>
      <c r="AM742" s="1">
        <v>346.13177892391701</v>
      </c>
      <c r="AN742" s="2">
        <f t="shared" si="332"/>
        <v>346.13</v>
      </c>
    </row>
    <row r="743" spans="1:40" x14ac:dyDescent="0.25">
      <c r="A743" s="1">
        <v>773</v>
      </c>
      <c r="B743" s="1">
        <v>0.74889370403149502</v>
      </c>
      <c r="C743" s="1">
        <v>-7986.5562913907297</v>
      </c>
      <c r="D743" s="1">
        <f t="shared" si="312"/>
        <v>-7987</v>
      </c>
      <c r="E743" s="4">
        <f t="shared" ca="1" si="313"/>
        <v>37951</v>
      </c>
      <c r="F743" s="1">
        <f t="shared" ca="1" si="314"/>
        <v>3</v>
      </c>
      <c r="G743" s="1">
        <f t="shared" ca="1" si="315"/>
        <v>31</v>
      </c>
      <c r="H743" s="1">
        <f t="shared" ca="1" si="316"/>
        <v>26</v>
      </c>
      <c r="I743" s="1" t="str">
        <f t="shared" ca="1" si="317"/>
        <v>3</v>
      </c>
      <c r="J743" s="1" t="str">
        <f t="shared" ca="1" si="318"/>
        <v>31</v>
      </c>
      <c r="K743" s="1" t="str">
        <f t="shared" ca="1" si="319"/>
        <v>26</v>
      </c>
      <c r="L743" s="1" t="str">
        <f t="shared" ca="1" si="320"/>
        <v>03</v>
      </c>
      <c r="M743" s="1" t="str">
        <f t="shared" ca="1" si="321"/>
        <v>31</v>
      </c>
      <c r="N743" s="1" t="str">
        <f t="shared" ca="1" si="322"/>
        <v>26</v>
      </c>
      <c r="O743" s="1">
        <v>4210.88207647938</v>
      </c>
      <c r="P743" s="1">
        <f t="shared" si="323"/>
        <v>4210</v>
      </c>
      <c r="Q743" s="1">
        <f>2*P743+1</f>
        <v>8421</v>
      </c>
      <c r="R743" s="1" t="str">
        <f t="shared" si="324"/>
        <v>8421</v>
      </c>
      <c r="S743" s="1" t="str">
        <f t="shared" ca="1" si="325"/>
        <v>0331268421</v>
      </c>
      <c r="T743" s="1">
        <f t="shared" ref="T743:AC752" ca="1" si="336">MOD(MID($S743,T$2,1)*T$1,10)</f>
        <v>0</v>
      </c>
      <c r="U743" s="1">
        <f t="shared" ca="1" si="336"/>
        <v>9</v>
      </c>
      <c r="V743" s="1">
        <f t="shared" ca="1" si="336"/>
        <v>1</v>
      </c>
      <c r="W743" s="1">
        <f t="shared" ca="1" si="336"/>
        <v>9</v>
      </c>
      <c r="X743" s="1">
        <f t="shared" ca="1" si="336"/>
        <v>2</v>
      </c>
      <c r="Y743" s="1">
        <f t="shared" ca="1" si="336"/>
        <v>8</v>
      </c>
      <c r="Z743" s="1">
        <f t="shared" ca="1" si="336"/>
        <v>6</v>
      </c>
      <c r="AA743" s="1">
        <f t="shared" ca="1" si="336"/>
        <v>6</v>
      </c>
      <c r="AB743" s="1">
        <f t="shared" ca="1" si="336"/>
        <v>2</v>
      </c>
      <c r="AC743" s="1">
        <f t="shared" ca="1" si="336"/>
        <v>3</v>
      </c>
      <c r="AD743" s="1">
        <f t="shared" ca="1" si="326"/>
        <v>4</v>
      </c>
      <c r="AE743" s="1" t="str">
        <f t="shared" ca="1" si="327"/>
        <v>03312684214</v>
      </c>
      <c r="AF743" s="1">
        <v>0.61510055848872303</v>
      </c>
      <c r="AG743" s="1">
        <f t="shared" si="328"/>
        <v>-647.0857875301366</v>
      </c>
      <c r="AH743" s="1">
        <f t="shared" si="329"/>
        <v>-648</v>
      </c>
      <c r="AI743" s="4">
        <f t="shared" ca="1" si="330"/>
        <v>45290</v>
      </c>
      <c r="AJ743" s="1" t="s">
        <v>760</v>
      </c>
      <c r="AK743" s="1">
        <v>3856.47144993439</v>
      </c>
      <c r="AL743" s="2">
        <f t="shared" si="331"/>
        <v>3856.47</v>
      </c>
      <c r="AM743" s="1">
        <v>499.78637043366803</v>
      </c>
      <c r="AN743" s="2">
        <f t="shared" si="332"/>
        <v>499.78</v>
      </c>
    </row>
    <row r="744" spans="1:40" x14ac:dyDescent="0.25">
      <c r="A744" s="1">
        <v>213</v>
      </c>
      <c r="B744" s="1">
        <v>0.74987029633472702</v>
      </c>
      <c r="C744" s="1">
        <v>-18670.5014191107</v>
      </c>
      <c r="D744" s="1">
        <f t="shared" si="312"/>
        <v>-18671</v>
      </c>
      <c r="E744" s="4">
        <f t="shared" ca="1" si="313"/>
        <v>27267</v>
      </c>
      <c r="F744" s="1">
        <f t="shared" ca="1" si="314"/>
        <v>74</v>
      </c>
      <c r="G744" s="1">
        <f t="shared" ca="1" si="315"/>
        <v>8</v>
      </c>
      <c r="H744" s="1">
        <f t="shared" ca="1" si="316"/>
        <v>26</v>
      </c>
      <c r="I744" s="1" t="str">
        <f t="shared" ca="1" si="317"/>
        <v>74</v>
      </c>
      <c r="J744" s="1" t="str">
        <f t="shared" ca="1" si="318"/>
        <v>8</v>
      </c>
      <c r="K744" s="1" t="str">
        <f t="shared" ca="1" si="319"/>
        <v>26</v>
      </c>
      <c r="L744" s="1" t="str">
        <f t="shared" ca="1" si="320"/>
        <v>74</v>
      </c>
      <c r="M744" s="1" t="str">
        <f t="shared" ca="1" si="321"/>
        <v>08</v>
      </c>
      <c r="N744" s="1" t="str">
        <f t="shared" ca="1" si="322"/>
        <v>26</v>
      </c>
      <c r="O744" s="1">
        <v>1507.6650593585</v>
      </c>
      <c r="P744" s="1">
        <f t="shared" si="323"/>
        <v>1507</v>
      </c>
      <c r="Q744" s="1">
        <f>P744*2</f>
        <v>3014</v>
      </c>
      <c r="R744" s="1" t="str">
        <f t="shared" si="324"/>
        <v>3014</v>
      </c>
      <c r="S744" s="1" t="str">
        <f t="shared" ca="1" si="325"/>
        <v>7408263014</v>
      </c>
      <c r="T744" s="1">
        <f t="shared" ca="1" si="336"/>
        <v>7</v>
      </c>
      <c r="U744" s="1">
        <f t="shared" ca="1" si="336"/>
        <v>2</v>
      </c>
      <c r="V744" s="1">
        <f t="shared" ca="1" si="336"/>
        <v>0</v>
      </c>
      <c r="W744" s="1">
        <f t="shared" ca="1" si="336"/>
        <v>2</v>
      </c>
      <c r="X744" s="1">
        <f t="shared" ca="1" si="336"/>
        <v>2</v>
      </c>
      <c r="Y744" s="1">
        <f t="shared" ca="1" si="336"/>
        <v>8</v>
      </c>
      <c r="Z744" s="1">
        <f t="shared" ca="1" si="336"/>
        <v>1</v>
      </c>
      <c r="AA744" s="1">
        <f t="shared" ca="1" si="336"/>
        <v>0</v>
      </c>
      <c r="AB744" s="1">
        <f t="shared" ca="1" si="336"/>
        <v>1</v>
      </c>
      <c r="AC744" s="1">
        <f t="shared" ca="1" si="336"/>
        <v>2</v>
      </c>
      <c r="AD744" s="1">
        <f t="shared" ca="1" si="326"/>
        <v>5</v>
      </c>
      <c r="AE744" s="1" t="str">
        <f t="shared" ca="1" si="327"/>
        <v>74082630145</v>
      </c>
      <c r="AF744" s="1">
        <v>0.77172154911954105</v>
      </c>
      <c r="AG744" s="1">
        <f t="shared" si="328"/>
        <v>-9056.9241004669329</v>
      </c>
      <c r="AH744" s="1">
        <f t="shared" si="329"/>
        <v>-9057</v>
      </c>
      <c r="AI744" s="4">
        <f t="shared" ca="1" si="330"/>
        <v>36881</v>
      </c>
      <c r="AJ744" s="1" t="s">
        <v>761</v>
      </c>
      <c r="AK744" s="1">
        <v>3775.5973998229902</v>
      </c>
      <c r="AL744" s="2">
        <f t="shared" si="331"/>
        <v>3775.59</v>
      </c>
      <c r="AM744" s="1">
        <v>499.08444471572</v>
      </c>
      <c r="AN744" s="2">
        <f t="shared" si="332"/>
        <v>499.08</v>
      </c>
    </row>
    <row r="745" spans="1:40" x14ac:dyDescent="0.25">
      <c r="A745" s="1">
        <v>756</v>
      </c>
      <c r="B745" s="1">
        <v>0.75087740714743501</v>
      </c>
      <c r="C745" s="1">
        <v>-13210.8832056642</v>
      </c>
      <c r="D745" s="1">
        <f t="shared" si="312"/>
        <v>-13211</v>
      </c>
      <c r="E745" s="4">
        <f t="shared" ca="1" si="313"/>
        <v>32727</v>
      </c>
      <c r="F745" s="1">
        <f t="shared" ca="1" si="314"/>
        <v>89</v>
      </c>
      <c r="G745" s="1">
        <f t="shared" ca="1" si="315"/>
        <v>8</v>
      </c>
      <c r="H745" s="1">
        <f t="shared" ca="1" si="316"/>
        <v>7</v>
      </c>
      <c r="I745" s="1" t="str">
        <f t="shared" ca="1" si="317"/>
        <v>89</v>
      </c>
      <c r="J745" s="1" t="str">
        <f t="shared" ca="1" si="318"/>
        <v>8</v>
      </c>
      <c r="K745" s="1" t="str">
        <f t="shared" ca="1" si="319"/>
        <v>7</v>
      </c>
      <c r="L745" s="1" t="str">
        <f t="shared" ca="1" si="320"/>
        <v>89</v>
      </c>
      <c r="M745" s="1" t="str">
        <f t="shared" ca="1" si="321"/>
        <v>08</v>
      </c>
      <c r="N745" s="1" t="str">
        <f t="shared" ca="1" si="322"/>
        <v>07</v>
      </c>
      <c r="O745" s="1">
        <v>1037.5403607287799</v>
      </c>
      <c r="P745" s="1">
        <f t="shared" si="323"/>
        <v>1037</v>
      </c>
      <c r="Q745" s="1">
        <f>2*P745+1</f>
        <v>2075</v>
      </c>
      <c r="R745" s="1" t="str">
        <f t="shared" si="324"/>
        <v>2075</v>
      </c>
      <c r="S745" s="1" t="str">
        <f t="shared" ca="1" si="325"/>
        <v>8908072075</v>
      </c>
      <c r="T745" s="1">
        <f t="shared" ca="1" si="336"/>
        <v>8</v>
      </c>
      <c r="U745" s="1">
        <f t="shared" ca="1" si="336"/>
        <v>7</v>
      </c>
      <c r="V745" s="1">
        <f t="shared" ca="1" si="336"/>
        <v>0</v>
      </c>
      <c r="W745" s="1">
        <f t="shared" ca="1" si="336"/>
        <v>2</v>
      </c>
      <c r="X745" s="1">
        <f t="shared" ca="1" si="336"/>
        <v>0</v>
      </c>
      <c r="Y745" s="1">
        <f t="shared" ca="1" si="336"/>
        <v>1</v>
      </c>
      <c r="Z745" s="1">
        <f t="shared" ca="1" si="336"/>
        <v>4</v>
      </c>
      <c r="AA745" s="1">
        <f t="shared" ca="1" si="336"/>
        <v>0</v>
      </c>
      <c r="AB745" s="1">
        <f t="shared" ca="1" si="336"/>
        <v>7</v>
      </c>
      <c r="AC745" s="1">
        <f t="shared" ca="1" si="336"/>
        <v>5</v>
      </c>
      <c r="AD745" s="1">
        <f t="shared" ca="1" si="326"/>
        <v>6</v>
      </c>
      <c r="AE745" s="1" t="str">
        <f t="shared" ca="1" si="327"/>
        <v>89080720756</v>
      </c>
      <c r="AF745" s="1">
        <v>0.19205298013245001</v>
      </c>
      <c r="AG745" s="1">
        <f t="shared" si="328"/>
        <v>-1205.3245033112562</v>
      </c>
      <c r="AH745" s="1">
        <f t="shared" si="329"/>
        <v>-1206</v>
      </c>
      <c r="AI745" s="4">
        <f t="shared" ca="1" si="330"/>
        <v>44732</v>
      </c>
      <c r="AJ745" s="1" t="s">
        <v>762</v>
      </c>
      <c r="AK745" s="1">
        <v>3386.91366313669</v>
      </c>
      <c r="AL745" s="2">
        <f t="shared" si="331"/>
        <v>3386.91</v>
      </c>
      <c r="AM745" s="1">
        <v>428.55006561479502</v>
      </c>
      <c r="AN745" s="2">
        <f t="shared" si="332"/>
        <v>428.55</v>
      </c>
    </row>
    <row r="746" spans="1:40" x14ac:dyDescent="0.25">
      <c r="A746" s="1">
        <v>847</v>
      </c>
      <c r="B746" s="1">
        <v>0.75231177709280705</v>
      </c>
      <c r="C746" s="1">
        <v>-20672.627643665899</v>
      </c>
      <c r="D746" s="1">
        <f t="shared" si="312"/>
        <v>-20673</v>
      </c>
      <c r="E746" s="4">
        <f t="shared" ca="1" si="313"/>
        <v>25265</v>
      </c>
      <c r="F746" s="1">
        <f t="shared" ca="1" si="314"/>
        <v>69</v>
      </c>
      <c r="G746" s="1">
        <f t="shared" ca="1" si="315"/>
        <v>3</v>
      </c>
      <c r="H746" s="1">
        <f t="shared" ca="1" si="316"/>
        <v>3</v>
      </c>
      <c r="I746" s="1" t="str">
        <f t="shared" ca="1" si="317"/>
        <v>69</v>
      </c>
      <c r="J746" s="1" t="str">
        <f t="shared" ca="1" si="318"/>
        <v>3</v>
      </c>
      <c r="K746" s="1" t="str">
        <f t="shared" ca="1" si="319"/>
        <v>3</v>
      </c>
      <c r="L746" s="1" t="str">
        <f t="shared" ca="1" si="320"/>
        <v>69</v>
      </c>
      <c r="M746" s="1" t="str">
        <f t="shared" ca="1" si="321"/>
        <v>03</v>
      </c>
      <c r="N746" s="1" t="str">
        <f t="shared" ca="1" si="322"/>
        <v>03</v>
      </c>
      <c r="O746" s="1">
        <v>2736.2502822962101</v>
      </c>
      <c r="P746" s="1">
        <f t="shared" si="323"/>
        <v>2736</v>
      </c>
      <c r="Q746" s="1">
        <f>2*P746+1</f>
        <v>5473</v>
      </c>
      <c r="R746" s="1" t="str">
        <f t="shared" si="324"/>
        <v>5473</v>
      </c>
      <c r="S746" s="1" t="str">
        <f t="shared" ca="1" si="325"/>
        <v>6903035473</v>
      </c>
      <c r="T746" s="1">
        <f t="shared" ca="1" si="336"/>
        <v>6</v>
      </c>
      <c r="U746" s="1">
        <f t="shared" ca="1" si="336"/>
        <v>7</v>
      </c>
      <c r="V746" s="1">
        <f t="shared" ca="1" si="336"/>
        <v>0</v>
      </c>
      <c r="W746" s="1">
        <f t="shared" ca="1" si="336"/>
        <v>7</v>
      </c>
      <c r="X746" s="1">
        <f t="shared" ca="1" si="336"/>
        <v>0</v>
      </c>
      <c r="Y746" s="1">
        <f t="shared" ca="1" si="336"/>
        <v>9</v>
      </c>
      <c r="Z746" s="1">
        <f t="shared" ca="1" si="336"/>
        <v>5</v>
      </c>
      <c r="AA746" s="1">
        <f t="shared" ca="1" si="336"/>
        <v>6</v>
      </c>
      <c r="AB746" s="1">
        <f t="shared" ca="1" si="336"/>
        <v>7</v>
      </c>
      <c r="AC746" s="1">
        <f t="shared" ca="1" si="336"/>
        <v>9</v>
      </c>
      <c r="AD746" s="1">
        <f t="shared" ca="1" si="326"/>
        <v>4</v>
      </c>
      <c r="AE746" s="1" t="str">
        <f t="shared" ca="1" si="327"/>
        <v>69030354734</v>
      </c>
      <c r="AF746" s="1">
        <v>0.29789117099520901</v>
      </c>
      <c r="AG746" s="1">
        <f t="shared" si="328"/>
        <v>-4092.4289071321814</v>
      </c>
      <c r="AH746" s="1">
        <f t="shared" si="329"/>
        <v>-4093</v>
      </c>
      <c r="AI746" s="4">
        <f t="shared" ca="1" si="330"/>
        <v>41845</v>
      </c>
      <c r="AJ746" s="1" t="s">
        <v>763</v>
      </c>
      <c r="AK746" s="1">
        <v>3051.1490218817698</v>
      </c>
      <c r="AL746" s="2">
        <f t="shared" si="331"/>
        <v>3051.14</v>
      </c>
      <c r="AM746" s="1">
        <v>433.76873073519101</v>
      </c>
      <c r="AN746" s="2">
        <f t="shared" si="332"/>
        <v>433.76</v>
      </c>
    </row>
    <row r="747" spans="1:40" x14ac:dyDescent="0.25">
      <c r="A747" s="1">
        <v>222</v>
      </c>
      <c r="B747" s="1">
        <v>0.75234229560228305</v>
      </c>
      <c r="C747" s="1">
        <v>-8604.5799127170594</v>
      </c>
      <c r="D747" s="1">
        <f t="shared" si="312"/>
        <v>-8605</v>
      </c>
      <c r="E747" s="4">
        <f t="shared" ca="1" si="313"/>
        <v>37333</v>
      </c>
      <c r="F747" s="1">
        <f t="shared" ca="1" si="314"/>
        <v>2</v>
      </c>
      <c r="G747" s="1">
        <f t="shared" ca="1" si="315"/>
        <v>23</v>
      </c>
      <c r="H747" s="1">
        <f t="shared" ca="1" si="316"/>
        <v>18</v>
      </c>
      <c r="I747" s="1" t="str">
        <f t="shared" ca="1" si="317"/>
        <v>2</v>
      </c>
      <c r="J747" s="1" t="str">
        <f t="shared" ca="1" si="318"/>
        <v>23</v>
      </c>
      <c r="K747" s="1" t="str">
        <f t="shared" ca="1" si="319"/>
        <v>18</v>
      </c>
      <c r="L747" s="1" t="str">
        <f t="shared" ca="1" si="320"/>
        <v>02</v>
      </c>
      <c r="M747" s="1" t="str">
        <f t="shared" ca="1" si="321"/>
        <v>23</v>
      </c>
      <c r="N747" s="1" t="str">
        <f t="shared" ca="1" si="322"/>
        <v>18</v>
      </c>
      <c r="O747" s="1">
        <v>4688.2838221381298</v>
      </c>
      <c r="P747" s="1">
        <f t="shared" si="323"/>
        <v>4688</v>
      </c>
      <c r="Q747" s="1">
        <f>P747*2</f>
        <v>9376</v>
      </c>
      <c r="R747" s="1" t="str">
        <f t="shared" si="324"/>
        <v>9376</v>
      </c>
      <c r="S747" s="1" t="str">
        <f t="shared" ca="1" si="325"/>
        <v>0223189376</v>
      </c>
      <c r="T747" s="1">
        <f t="shared" ca="1" si="336"/>
        <v>0</v>
      </c>
      <c r="U747" s="1">
        <f t="shared" ca="1" si="336"/>
        <v>6</v>
      </c>
      <c r="V747" s="1">
        <f t="shared" ca="1" si="336"/>
        <v>4</v>
      </c>
      <c r="W747" s="1">
        <f t="shared" ca="1" si="336"/>
        <v>7</v>
      </c>
      <c r="X747" s="1">
        <f t="shared" ca="1" si="336"/>
        <v>1</v>
      </c>
      <c r="Y747" s="1">
        <f t="shared" ca="1" si="336"/>
        <v>4</v>
      </c>
      <c r="Z747" s="1">
        <f t="shared" ca="1" si="336"/>
        <v>3</v>
      </c>
      <c r="AA747" s="1">
        <f t="shared" ca="1" si="336"/>
        <v>7</v>
      </c>
      <c r="AB747" s="1">
        <f t="shared" ca="1" si="336"/>
        <v>7</v>
      </c>
      <c r="AC747" s="1">
        <f t="shared" ca="1" si="336"/>
        <v>8</v>
      </c>
      <c r="AD747" s="1">
        <f t="shared" ca="1" si="326"/>
        <v>3</v>
      </c>
      <c r="AE747" s="1" t="str">
        <f t="shared" ca="1" si="327"/>
        <v>02231893763</v>
      </c>
      <c r="AF747" s="1">
        <v>0.80867946409497404</v>
      </c>
      <c r="AG747" s="1">
        <f t="shared" si="328"/>
        <v>-1350.4947050386068</v>
      </c>
      <c r="AH747" s="1">
        <f t="shared" si="329"/>
        <v>-1351</v>
      </c>
      <c r="AI747" s="4">
        <f t="shared" ca="1" si="330"/>
        <v>44587</v>
      </c>
      <c r="AJ747" s="1" t="s">
        <v>764</v>
      </c>
      <c r="AK747" s="1">
        <v>3750.3891109958199</v>
      </c>
      <c r="AL747" s="2">
        <f t="shared" si="331"/>
        <v>3750.38</v>
      </c>
      <c r="AM747" s="1">
        <v>410.177922910245</v>
      </c>
      <c r="AN747" s="2">
        <f t="shared" si="332"/>
        <v>410.17</v>
      </c>
    </row>
    <row r="748" spans="1:40" x14ac:dyDescent="0.25">
      <c r="A748" s="1">
        <v>963</v>
      </c>
      <c r="B748" s="1">
        <v>0.75295266579180298</v>
      </c>
      <c r="C748" s="1">
        <v>-15238.811609241</v>
      </c>
      <c r="D748" s="1">
        <f t="shared" si="312"/>
        <v>-15239</v>
      </c>
      <c r="E748" s="4">
        <f t="shared" ca="1" si="313"/>
        <v>30699</v>
      </c>
      <c r="F748" s="1">
        <f t="shared" ca="1" si="314"/>
        <v>84</v>
      </c>
      <c r="G748" s="1">
        <f t="shared" ca="1" si="315"/>
        <v>1</v>
      </c>
      <c r="H748" s="1">
        <f t="shared" ca="1" si="316"/>
        <v>18</v>
      </c>
      <c r="I748" s="1" t="str">
        <f t="shared" ca="1" si="317"/>
        <v>84</v>
      </c>
      <c r="J748" s="1" t="str">
        <f t="shared" ca="1" si="318"/>
        <v>1</v>
      </c>
      <c r="K748" s="1" t="str">
        <f t="shared" ca="1" si="319"/>
        <v>18</v>
      </c>
      <c r="L748" s="1" t="str">
        <f t="shared" ca="1" si="320"/>
        <v>84</v>
      </c>
      <c r="M748" s="1" t="str">
        <f t="shared" ca="1" si="321"/>
        <v>01</v>
      </c>
      <c r="N748" s="1" t="str">
        <f t="shared" ca="1" si="322"/>
        <v>18</v>
      </c>
      <c r="O748" s="1">
        <v>4420.9553209021296</v>
      </c>
      <c r="P748" s="1">
        <f t="shared" si="323"/>
        <v>4420</v>
      </c>
      <c r="Q748" s="1">
        <f>2*P748+1</f>
        <v>8841</v>
      </c>
      <c r="R748" s="1" t="str">
        <f t="shared" si="324"/>
        <v>8841</v>
      </c>
      <c r="S748" s="1" t="str">
        <f t="shared" ca="1" si="325"/>
        <v>8401188841</v>
      </c>
      <c r="T748" s="1">
        <f t="shared" ca="1" si="336"/>
        <v>8</v>
      </c>
      <c r="U748" s="1">
        <f t="shared" ca="1" si="336"/>
        <v>2</v>
      </c>
      <c r="V748" s="1">
        <f t="shared" ca="1" si="336"/>
        <v>0</v>
      </c>
      <c r="W748" s="1">
        <f t="shared" ca="1" si="336"/>
        <v>9</v>
      </c>
      <c r="X748" s="1">
        <f t="shared" ca="1" si="336"/>
        <v>1</v>
      </c>
      <c r="Y748" s="1">
        <f t="shared" ca="1" si="336"/>
        <v>4</v>
      </c>
      <c r="Z748" s="1">
        <f t="shared" ca="1" si="336"/>
        <v>6</v>
      </c>
      <c r="AA748" s="1">
        <f t="shared" ca="1" si="336"/>
        <v>2</v>
      </c>
      <c r="AB748" s="1">
        <f t="shared" ca="1" si="336"/>
        <v>4</v>
      </c>
      <c r="AC748" s="1">
        <f t="shared" ca="1" si="336"/>
        <v>3</v>
      </c>
      <c r="AD748" s="1">
        <f t="shared" ca="1" si="326"/>
        <v>1</v>
      </c>
      <c r="AE748" s="1" t="str">
        <f t="shared" ca="1" si="327"/>
        <v>84011888411</v>
      </c>
      <c r="AF748" s="1">
        <v>0.58714560380870995</v>
      </c>
      <c r="AG748" s="1">
        <f t="shared" si="328"/>
        <v>-4875.6570940275278</v>
      </c>
      <c r="AH748" s="1">
        <f t="shared" si="329"/>
        <v>-4876</v>
      </c>
      <c r="AI748" s="4">
        <f t="shared" ca="1" si="330"/>
        <v>41062</v>
      </c>
      <c r="AJ748" s="1" t="s">
        <v>765</v>
      </c>
      <c r="AK748" s="1">
        <v>4017.24295785394</v>
      </c>
      <c r="AL748" s="2">
        <f t="shared" si="331"/>
        <v>4017.24</v>
      </c>
      <c r="AM748" s="1">
        <v>485.90044862208902</v>
      </c>
      <c r="AN748" s="2">
        <f t="shared" si="332"/>
        <v>485.9</v>
      </c>
    </row>
    <row r="749" spans="1:40" x14ac:dyDescent="0.25">
      <c r="A749" s="1">
        <v>978</v>
      </c>
      <c r="B749" s="1">
        <v>0.75417340617084305</v>
      </c>
      <c r="C749" s="1">
        <v>-10185.2705465865</v>
      </c>
      <c r="D749" s="1">
        <f t="shared" si="312"/>
        <v>-10186</v>
      </c>
      <c r="E749" s="4">
        <f t="shared" ca="1" si="313"/>
        <v>35752</v>
      </c>
      <c r="F749" s="1">
        <f t="shared" ca="1" si="314"/>
        <v>97</v>
      </c>
      <c r="G749" s="1">
        <f t="shared" ca="1" si="315"/>
        <v>11</v>
      </c>
      <c r="H749" s="1">
        <f t="shared" ca="1" si="316"/>
        <v>18</v>
      </c>
      <c r="I749" s="1" t="str">
        <f t="shared" ca="1" si="317"/>
        <v>97</v>
      </c>
      <c r="J749" s="1" t="str">
        <f t="shared" ca="1" si="318"/>
        <v>11</v>
      </c>
      <c r="K749" s="1" t="str">
        <f t="shared" ca="1" si="319"/>
        <v>18</v>
      </c>
      <c r="L749" s="1" t="str">
        <f t="shared" ca="1" si="320"/>
        <v>97</v>
      </c>
      <c r="M749" s="1" t="str">
        <f t="shared" ca="1" si="321"/>
        <v>11</v>
      </c>
      <c r="N749" s="1" t="str">
        <f t="shared" ca="1" si="322"/>
        <v>18</v>
      </c>
      <c r="O749" s="1">
        <v>3049.16330454421</v>
      </c>
      <c r="P749" s="1">
        <f t="shared" si="323"/>
        <v>3049</v>
      </c>
      <c r="Q749" s="1">
        <f>2*P749+1</f>
        <v>6099</v>
      </c>
      <c r="R749" s="1" t="str">
        <f t="shared" si="324"/>
        <v>6099</v>
      </c>
      <c r="S749" s="1" t="str">
        <f t="shared" ca="1" si="325"/>
        <v>9711186099</v>
      </c>
      <c r="T749" s="1">
        <f t="shared" ca="1" si="336"/>
        <v>9</v>
      </c>
      <c r="U749" s="1">
        <f t="shared" ca="1" si="336"/>
        <v>1</v>
      </c>
      <c r="V749" s="1">
        <f t="shared" ca="1" si="336"/>
        <v>7</v>
      </c>
      <c r="W749" s="1">
        <f t="shared" ca="1" si="336"/>
        <v>9</v>
      </c>
      <c r="X749" s="1">
        <f t="shared" ca="1" si="336"/>
        <v>1</v>
      </c>
      <c r="Y749" s="1">
        <f t="shared" ca="1" si="336"/>
        <v>4</v>
      </c>
      <c r="Z749" s="1">
        <f t="shared" ca="1" si="336"/>
        <v>2</v>
      </c>
      <c r="AA749" s="1">
        <f t="shared" ca="1" si="336"/>
        <v>0</v>
      </c>
      <c r="AB749" s="1">
        <f t="shared" ca="1" si="336"/>
        <v>9</v>
      </c>
      <c r="AC749" s="1">
        <f t="shared" ca="1" si="336"/>
        <v>7</v>
      </c>
      <c r="AD749" s="1">
        <f t="shared" ca="1" si="326"/>
        <v>1</v>
      </c>
      <c r="AE749" s="1" t="str">
        <f t="shared" ca="1" si="327"/>
        <v>97111860991</v>
      </c>
      <c r="AF749" s="1">
        <v>0.19476912747581401</v>
      </c>
      <c r="AG749" s="1">
        <f t="shared" si="328"/>
        <v>-633.19443342387137</v>
      </c>
      <c r="AH749" s="1">
        <f t="shared" si="329"/>
        <v>-634</v>
      </c>
      <c r="AI749" s="4">
        <f t="shared" ca="1" si="330"/>
        <v>45304</v>
      </c>
      <c r="AJ749" s="1" t="s">
        <v>766</v>
      </c>
      <c r="AK749" s="1">
        <v>4801.9959105197304</v>
      </c>
      <c r="AL749" s="2">
        <f t="shared" si="331"/>
        <v>4801.99</v>
      </c>
      <c r="AM749" s="1">
        <v>400.43641468550697</v>
      </c>
      <c r="AN749" s="2">
        <f t="shared" si="332"/>
        <v>400.43</v>
      </c>
    </row>
    <row r="750" spans="1:40" x14ac:dyDescent="0.25">
      <c r="A750" s="1">
        <v>377</v>
      </c>
      <c r="B750" s="1">
        <v>0.757377849665822</v>
      </c>
      <c r="C750" s="1">
        <v>-11229.030121768899</v>
      </c>
      <c r="D750" s="1">
        <f t="shared" si="312"/>
        <v>-11230</v>
      </c>
      <c r="E750" s="4">
        <f t="shared" ca="1" si="313"/>
        <v>34708</v>
      </c>
      <c r="F750" s="1">
        <f t="shared" ca="1" si="314"/>
        <v>95</v>
      </c>
      <c r="G750" s="1">
        <f t="shared" ca="1" si="315"/>
        <v>1</v>
      </c>
      <c r="H750" s="1">
        <f t="shared" ca="1" si="316"/>
        <v>9</v>
      </c>
      <c r="I750" s="1" t="str">
        <f t="shared" ca="1" si="317"/>
        <v>95</v>
      </c>
      <c r="J750" s="1" t="str">
        <f t="shared" ca="1" si="318"/>
        <v>1</v>
      </c>
      <c r="K750" s="1" t="str">
        <f t="shared" ca="1" si="319"/>
        <v>9</v>
      </c>
      <c r="L750" s="1" t="str">
        <f t="shared" ca="1" si="320"/>
        <v>95</v>
      </c>
      <c r="M750" s="1" t="str">
        <f t="shared" ca="1" si="321"/>
        <v>01</v>
      </c>
      <c r="N750" s="1" t="str">
        <f t="shared" ca="1" si="322"/>
        <v>09</v>
      </c>
      <c r="O750" s="1">
        <v>4725.7674794762997</v>
      </c>
      <c r="P750" s="1">
        <f t="shared" si="323"/>
        <v>4725</v>
      </c>
      <c r="Q750" s="1">
        <f>P750*2</f>
        <v>9450</v>
      </c>
      <c r="R750" s="1" t="str">
        <f t="shared" si="324"/>
        <v>9450</v>
      </c>
      <c r="S750" s="1" t="str">
        <f t="shared" ca="1" si="325"/>
        <v>9501099450</v>
      </c>
      <c r="T750" s="1">
        <f t="shared" ca="1" si="336"/>
        <v>9</v>
      </c>
      <c r="U750" s="1">
        <f t="shared" ca="1" si="336"/>
        <v>5</v>
      </c>
      <c r="V750" s="1">
        <f t="shared" ca="1" si="336"/>
        <v>0</v>
      </c>
      <c r="W750" s="1">
        <f t="shared" ca="1" si="336"/>
        <v>9</v>
      </c>
      <c r="X750" s="1">
        <f t="shared" ca="1" si="336"/>
        <v>0</v>
      </c>
      <c r="Y750" s="1">
        <f t="shared" ca="1" si="336"/>
        <v>7</v>
      </c>
      <c r="Z750" s="1">
        <f t="shared" ca="1" si="336"/>
        <v>3</v>
      </c>
      <c r="AA750" s="1">
        <f t="shared" ca="1" si="336"/>
        <v>6</v>
      </c>
      <c r="AB750" s="1">
        <f t="shared" ca="1" si="336"/>
        <v>5</v>
      </c>
      <c r="AC750" s="1">
        <f t="shared" ca="1" si="336"/>
        <v>0</v>
      </c>
      <c r="AD750" s="1">
        <f t="shared" ca="1" si="326"/>
        <v>6</v>
      </c>
      <c r="AE750" s="1" t="str">
        <f t="shared" ca="1" si="327"/>
        <v>95010994506</v>
      </c>
      <c r="AF750" s="1">
        <v>5.5238502151554902E-2</v>
      </c>
      <c r="AG750" s="1">
        <f t="shared" si="328"/>
        <v>-237.24936674092831</v>
      </c>
      <c r="AH750" s="1">
        <f t="shared" si="329"/>
        <v>-238</v>
      </c>
      <c r="AI750" s="4">
        <f t="shared" ca="1" si="330"/>
        <v>45700</v>
      </c>
      <c r="AJ750" s="1" t="s">
        <v>767</v>
      </c>
      <c r="AK750" s="1">
        <v>4656.1174352244598</v>
      </c>
      <c r="AL750" s="2">
        <f t="shared" si="331"/>
        <v>4656.1099999999997</v>
      </c>
      <c r="AM750" s="1">
        <v>462.120426038392</v>
      </c>
      <c r="AN750" s="2">
        <f t="shared" si="332"/>
        <v>462.12</v>
      </c>
    </row>
    <row r="751" spans="1:40" x14ac:dyDescent="0.25">
      <c r="A751" s="1">
        <v>226</v>
      </c>
      <c r="B751" s="1">
        <v>0.757408368175298</v>
      </c>
      <c r="C751" s="1">
        <v>-16659.160130619199</v>
      </c>
      <c r="D751" s="1">
        <f t="shared" si="312"/>
        <v>-16660</v>
      </c>
      <c r="E751" s="4">
        <f t="shared" ca="1" si="313"/>
        <v>29278</v>
      </c>
      <c r="F751" s="1">
        <f t="shared" ca="1" si="314"/>
        <v>80</v>
      </c>
      <c r="G751" s="1">
        <f t="shared" ca="1" si="315"/>
        <v>2</v>
      </c>
      <c r="H751" s="1">
        <f t="shared" ca="1" si="316"/>
        <v>27</v>
      </c>
      <c r="I751" s="1" t="str">
        <f t="shared" ca="1" si="317"/>
        <v>80</v>
      </c>
      <c r="J751" s="1" t="str">
        <f t="shared" ca="1" si="318"/>
        <v>2</v>
      </c>
      <c r="K751" s="1" t="str">
        <f t="shared" ca="1" si="319"/>
        <v>27</v>
      </c>
      <c r="L751" s="1" t="str">
        <f t="shared" ca="1" si="320"/>
        <v>80</v>
      </c>
      <c r="M751" s="1" t="str">
        <f t="shared" ca="1" si="321"/>
        <v>02</v>
      </c>
      <c r="N751" s="1" t="str">
        <f t="shared" ca="1" si="322"/>
        <v>27</v>
      </c>
      <c r="O751" s="1">
        <v>3683.9140293588098</v>
      </c>
      <c r="P751" s="1">
        <f t="shared" si="323"/>
        <v>3683</v>
      </c>
      <c r="Q751" s="1">
        <f>P751*2</f>
        <v>7366</v>
      </c>
      <c r="R751" s="1" t="str">
        <f t="shared" si="324"/>
        <v>7366</v>
      </c>
      <c r="S751" s="1" t="str">
        <f t="shared" ca="1" si="325"/>
        <v>8002277366</v>
      </c>
      <c r="T751" s="1">
        <f t="shared" ca="1" si="336"/>
        <v>8</v>
      </c>
      <c r="U751" s="1">
        <f t="shared" ca="1" si="336"/>
        <v>0</v>
      </c>
      <c r="V751" s="1">
        <f t="shared" ca="1" si="336"/>
        <v>0</v>
      </c>
      <c r="W751" s="1">
        <f t="shared" ca="1" si="336"/>
        <v>8</v>
      </c>
      <c r="X751" s="1">
        <f t="shared" ca="1" si="336"/>
        <v>2</v>
      </c>
      <c r="Y751" s="1">
        <f t="shared" ca="1" si="336"/>
        <v>1</v>
      </c>
      <c r="Z751" s="1">
        <f t="shared" ca="1" si="336"/>
        <v>9</v>
      </c>
      <c r="AA751" s="1">
        <f t="shared" ca="1" si="336"/>
        <v>7</v>
      </c>
      <c r="AB751" s="1">
        <f t="shared" ca="1" si="336"/>
        <v>6</v>
      </c>
      <c r="AC751" s="1">
        <f t="shared" ca="1" si="336"/>
        <v>8</v>
      </c>
      <c r="AD751" s="1">
        <f t="shared" ca="1" si="326"/>
        <v>1</v>
      </c>
      <c r="AE751" s="1" t="str">
        <f t="shared" ca="1" si="327"/>
        <v>80022773661</v>
      </c>
      <c r="AF751" s="1">
        <v>0.58815271462141805</v>
      </c>
      <c r="AG751" s="1">
        <f t="shared" si="328"/>
        <v>-5719.7851496932908</v>
      </c>
      <c r="AH751" s="1">
        <f t="shared" si="329"/>
        <v>-5720</v>
      </c>
      <c r="AI751" s="4">
        <f t="shared" ca="1" si="330"/>
        <v>40218</v>
      </c>
      <c r="AJ751" s="1" t="s">
        <v>768</v>
      </c>
      <c r="AK751" s="1">
        <v>4577.1965697195401</v>
      </c>
      <c r="AL751" s="2">
        <f t="shared" si="331"/>
        <v>4577.1899999999996</v>
      </c>
      <c r="AM751" s="1">
        <v>470.03082369457098</v>
      </c>
      <c r="AN751" s="2">
        <f t="shared" si="332"/>
        <v>470.03</v>
      </c>
    </row>
    <row r="752" spans="1:40" x14ac:dyDescent="0.25">
      <c r="A752" s="1">
        <v>844</v>
      </c>
      <c r="B752" s="1">
        <v>0.76238288521988595</v>
      </c>
      <c r="C752" s="1">
        <v>-15114.1010773034</v>
      </c>
      <c r="D752" s="1">
        <f t="shared" si="312"/>
        <v>-15115</v>
      </c>
      <c r="E752" s="4">
        <f t="shared" ca="1" si="313"/>
        <v>30823</v>
      </c>
      <c r="F752" s="1">
        <f t="shared" ca="1" si="314"/>
        <v>84</v>
      </c>
      <c r="G752" s="1">
        <f t="shared" ca="1" si="315"/>
        <v>5</v>
      </c>
      <c r="H752" s="1">
        <f t="shared" ca="1" si="316"/>
        <v>21</v>
      </c>
      <c r="I752" s="1" t="str">
        <f t="shared" ca="1" si="317"/>
        <v>84</v>
      </c>
      <c r="J752" s="1" t="str">
        <f t="shared" ca="1" si="318"/>
        <v>5</v>
      </c>
      <c r="K752" s="1" t="str">
        <f t="shared" ca="1" si="319"/>
        <v>21</v>
      </c>
      <c r="L752" s="1" t="str">
        <f t="shared" ca="1" si="320"/>
        <v>84</v>
      </c>
      <c r="M752" s="1" t="str">
        <f t="shared" ca="1" si="321"/>
        <v>05</v>
      </c>
      <c r="N752" s="1" t="str">
        <f t="shared" ca="1" si="322"/>
        <v>21</v>
      </c>
      <c r="O752" s="1">
        <v>4723.1587267677796</v>
      </c>
      <c r="P752" s="1">
        <f t="shared" si="323"/>
        <v>4723</v>
      </c>
      <c r="Q752" s="1">
        <f>2*P752+1</f>
        <v>9447</v>
      </c>
      <c r="R752" s="1" t="str">
        <f t="shared" si="324"/>
        <v>9447</v>
      </c>
      <c r="S752" s="1" t="str">
        <f t="shared" ca="1" si="325"/>
        <v>8405219447</v>
      </c>
      <c r="T752" s="1">
        <f t="shared" ca="1" si="336"/>
        <v>8</v>
      </c>
      <c r="U752" s="1">
        <f t="shared" ca="1" si="336"/>
        <v>2</v>
      </c>
      <c r="V752" s="1">
        <f t="shared" ca="1" si="336"/>
        <v>0</v>
      </c>
      <c r="W752" s="1">
        <f t="shared" ca="1" si="336"/>
        <v>5</v>
      </c>
      <c r="X752" s="1">
        <f t="shared" ca="1" si="336"/>
        <v>2</v>
      </c>
      <c r="Y752" s="1">
        <f t="shared" ca="1" si="336"/>
        <v>3</v>
      </c>
      <c r="Z752" s="1">
        <f t="shared" ca="1" si="336"/>
        <v>3</v>
      </c>
      <c r="AA752" s="1">
        <f t="shared" ca="1" si="336"/>
        <v>6</v>
      </c>
      <c r="AB752" s="1">
        <f t="shared" ca="1" si="336"/>
        <v>4</v>
      </c>
      <c r="AC752" s="1">
        <f t="shared" ca="1" si="336"/>
        <v>1</v>
      </c>
      <c r="AD752" s="1">
        <f t="shared" ca="1" si="326"/>
        <v>6</v>
      </c>
      <c r="AE752" s="1" t="str">
        <f t="shared" ca="1" si="327"/>
        <v>84052194476</v>
      </c>
      <c r="AF752" s="1">
        <v>0.66283150730918305</v>
      </c>
      <c r="AG752" s="1">
        <f t="shared" si="328"/>
        <v>-5421.9617297891173</v>
      </c>
      <c r="AH752" s="1">
        <f t="shared" si="329"/>
        <v>-5422</v>
      </c>
      <c r="AI752" s="4">
        <f t="shared" ca="1" si="330"/>
        <v>40516</v>
      </c>
      <c r="AJ752" s="1" t="s">
        <v>769</v>
      </c>
      <c r="AK752" s="1">
        <v>3038.33124790185</v>
      </c>
      <c r="AL752" s="2">
        <f t="shared" si="331"/>
        <v>3038.33</v>
      </c>
      <c r="AM752" s="1">
        <v>340.75441755424703</v>
      </c>
      <c r="AN752" s="2">
        <f t="shared" si="332"/>
        <v>340.75</v>
      </c>
    </row>
    <row r="753" spans="1:40" x14ac:dyDescent="0.25">
      <c r="A753" s="1">
        <v>711</v>
      </c>
      <c r="B753" s="1">
        <v>0.76253547776726605</v>
      </c>
      <c r="C753" s="1">
        <v>-10697.628101443501</v>
      </c>
      <c r="D753" s="1">
        <f t="shared" si="312"/>
        <v>-10698</v>
      </c>
      <c r="E753" s="4">
        <f t="shared" ca="1" si="313"/>
        <v>35240</v>
      </c>
      <c r="F753" s="1">
        <f t="shared" ca="1" si="314"/>
        <v>96</v>
      </c>
      <c r="G753" s="1">
        <f t="shared" ca="1" si="315"/>
        <v>6</v>
      </c>
      <c r="H753" s="1">
        <f t="shared" ca="1" si="316"/>
        <v>24</v>
      </c>
      <c r="I753" s="1" t="str">
        <f t="shared" ca="1" si="317"/>
        <v>96</v>
      </c>
      <c r="J753" s="1" t="str">
        <f t="shared" ca="1" si="318"/>
        <v>6</v>
      </c>
      <c r="K753" s="1" t="str">
        <f t="shared" ca="1" si="319"/>
        <v>24</v>
      </c>
      <c r="L753" s="1" t="str">
        <f t="shared" ca="1" si="320"/>
        <v>96</v>
      </c>
      <c r="M753" s="1" t="str">
        <f t="shared" ca="1" si="321"/>
        <v>06</v>
      </c>
      <c r="N753" s="1" t="str">
        <f t="shared" ca="1" si="322"/>
        <v>24</v>
      </c>
      <c r="O753" s="1">
        <v>3746.9360026856298</v>
      </c>
      <c r="P753" s="1">
        <f t="shared" si="323"/>
        <v>3746</v>
      </c>
      <c r="Q753" s="1">
        <f>2*P753+1</f>
        <v>7493</v>
      </c>
      <c r="R753" s="1" t="str">
        <f t="shared" si="324"/>
        <v>7493</v>
      </c>
      <c r="S753" s="1" t="str">
        <f t="shared" ca="1" si="325"/>
        <v>9606247493</v>
      </c>
      <c r="T753" s="1">
        <f t="shared" ref="T753:AC762" ca="1" si="337">MOD(MID($S753,T$2,1)*T$1,10)</f>
        <v>9</v>
      </c>
      <c r="U753" s="1">
        <f t="shared" ca="1" si="337"/>
        <v>8</v>
      </c>
      <c r="V753" s="1">
        <f t="shared" ca="1" si="337"/>
        <v>0</v>
      </c>
      <c r="W753" s="1">
        <f t="shared" ca="1" si="337"/>
        <v>4</v>
      </c>
      <c r="X753" s="1">
        <f t="shared" ca="1" si="337"/>
        <v>2</v>
      </c>
      <c r="Y753" s="1">
        <f t="shared" ca="1" si="337"/>
        <v>2</v>
      </c>
      <c r="Z753" s="1">
        <f t="shared" ca="1" si="337"/>
        <v>9</v>
      </c>
      <c r="AA753" s="1">
        <f t="shared" ca="1" si="337"/>
        <v>6</v>
      </c>
      <c r="AB753" s="1">
        <f t="shared" ca="1" si="337"/>
        <v>9</v>
      </c>
      <c r="AC753" s="1">
        <f t="shared" ca="1" si="337"/>
        <v>9</v>
      </c>
      <c r="AD753" s="1">
        <f t="shared" ca="1" si="326"/>
        <v>2</v>
      </c>
      <c r="AE753" s="1" t="str">
        <f t="shared" ca="1" si="327"/>
        <v>96062474932</v>
      </c>
      <c r="AF753" s="1">
        <v>0.94161809137241703</v>
      </c>
      <c r="AG753" s="1">
        <f t="shared" si="328"/>
        <v>-3543.3088778344054</v>
      </c>
      <c r="AH753" s="1">
        <f t="shared" si="329"/>
        <v>-3544</v>
      </c>
      <c r="AI753" s="4">
        <f t="shared" ca="1" si="330"/>
        <v>42394</v>
      </c>
      <c r="AJ753" s="1" t="s">
        <v>770</v>
      </c>
      <c r="AK753" s="1">
        <v>3957.1214941862199</v>
      </c>
      <c r="AL753" s="2">
        <f t="shared" si="331"/>
        <v>3957.12</v>
      </c>
      <c r="AM753" s="1">
        <v>325.18997772148799</v>
      </c>
      <c r="AN753" s="2">
        <f t="shared" si="332"/>
        <v>325.18</v>
      </c>
    </row>
    <row r="754" spans="1:40" x14ac:dyDescent="0.25">
      <c r="A754" s="1">
        <v>765</v>
      </c>
      <c r="B754" s="1">
        <v>0.76393932920316199</v>
      </c>
      <c r="C754" s="1">
        <v>-16911.652882473201</v>
      </c>
      <c r="D754" s="1">
        <f t="shared" si="312"/>
        <v>-16912</v>
      </c>
      <c r="E754" s="4">
        <f t="shared" ca="1" si="313"/>
        <v>29026</v>
      </c>
      <c r="F754" s="1">
        <f t="shared" ca="1" si="314"/>
        <v>79</v>
      </c>
      <c r="G754" s="1">
        <f t="shared" ca="1" si="315"/>
        <v>6</v>
      </c>
      <c r="H754" s="1">
        <f t="shared" ca="1" si="316"/>
        <v>20</v>
      </c>
      <c r="I754" s="1" t="str">
        <f t="shared" ca="1" si="317"/>
        <v>79</v>
      </c>
      <c r="J754" s="1" t="str">
        <f t="shared" ca="1" si="318"/>
        <v>6</v>
      </c>
      <c r="K754" s="1" t="str">
        <f t="shared" ca="1" si="319"/>
        <v>20</v>
      </c>
      <c r="L754" s="1" t="str">
        <f t="shared" ca="1" si="320"/>
        <v>79</v>
      </c>
      <c r="M754" s="1" t="str">
        <f t="shared" ca="1" si="321"/>
        <v>06</v>
      </c>
      <c r="N754" s="1" t="str">
        <f t="shared" ca="1" si="322"/>
        <v>20</v>
      </c>
      <c r="O754" s="1">
        <v>1716.9144871364499</v>
      </c>
      <c r="P754" s="1">
        <f t="shared" si="323"/>
        <v>1716</v>
      </c>
      <c r="Q754" s="1">
        <f>2*P754+1</f>
        <v>3433</v>
      </c>
      <c r="R754" s="1" t="str">
        <f t="shared" si="324"/>
        <v>3433</v>
      </c>
      <c r="S754" s="1" t="str">
        <f t="shared" ca="1" si="325"/>
        <v>7906203433</v>
      </c>
      <c r="T754" s="1">
        <f t="shared" ca="1" si="337"/>
        <v>7</v>
      </c>
      <c r="U754" s="1">
        <f t="shared" ca="1" si="337"/>
        <v>7</v>
      </c>
      <c r="V754" s="1">
        <f t="shared" ca="1" si="337"/>
        <v>0</v>
      </c>
      <c r="W754" s="1">
        <f t="shared" ca="1" si="337"/>
        <v>4</v>
      </c>
      <c r="X754" s="1">
        <f t="shared" ca="1" si="337"/>
        <v>2</v>
      </c>
      <c r="Y754" s="1">
        <f t="shared" ca="1" si="337"/>
        <v>0</v>
      </c>
      <c r="Z754" s="1">
        <f t="shared" ca="1" si="337"/>
        <v>1</v>
      </c>
      <c r="AA754" s="1">
        <f t="shared" ca="1" si="337"/>
        <v>6</v>
      </c>
      <c r="AB754" s="1">
        <f t="shared" ca="1" si="337"/>
        <v>3</v>
      </c>
      <c r="AC754" s="1">
        <f t="shared" ca="1" si="337"/>
        <v>9</v>
      </c>
      <c r="AD754" s="1">
        <f t="shared" ca="1" si="326"/>
        <v>1</v>
      </c>
      <c r="AE754" s="1" t="str">
        <f t="shared" ca="1" si="327"/>
        <v>79062034331</v>
      </c>
      <c r="AF754" s="1">
        <v>0.331614123966186</v>
      </c>
      <c r="AG754" s="1">
        <f t="shared" si="328"/>
        <v>-3308.5141148106377</v>
      </c>
      <c r="AH754" s="1">
        <f t="shared" si="329"/>
        <v>-3309</v>
      </c>
      <c r="AI754" s="4">
        <f t="shared" ca="1" si="330"/>
        <v>42629</v>
      </c>
      <c r="AJ754" s="1" t="s">
        <v>771</v>
      </c>
      <c r="AK754" s="1">
        <v>4367.1681875057202</v>
      </c>
      <c r="AL754" s="2">
        <f t="shared" si="331"/>
        <v>4367.16</v>
      </c>
      <c r="AM754" s="1">
        <v>442.08197271645298</v>
      </c>
      <c r="AN754" s="2">
        <f t="shared" si="332"/>
        <v>442.08</v>
      </c>
    </row>
    <row r="755" spans="1:40" x14ac:dyDescent="0.25">
      <c r="A755" s="1">
        <v>251</v>
      </c>
      <c r="B755" s="1">
        <v>0.76891384624774906</v>
      </c>
      <c r="C755" s="1">
        <v>-15273.2145146031</v>
      </c>
      <c r="D755" s="1">
        <f t="shared" si="312"/>
        <v>-15274</v>
      </c>
      <c r="E755" s="4">
        <f t="shared" ca="1" si="313"/>
        <v>30664</v>
      </c>
      <c r="F755" s="1">
        <f t="shared" ca="1" si="314"/>
        <v>83</v>
      </c>
      <c r="G755" s="1">
        <f t="shared" ca="1" si="315"/>
        <v>12</v>
      </c>
      <c r="H755" s="1">
        <f t="shared" ca="1" si="316"/>
        <v>14</v>
      </c>
      <c r="I755" s="1" t="str">
        <f t="shared" ca="1" si="317"/>
        <v>83</v>
      </c>
      <c r="J755" s="1" t="str">
        <f t="shared" ca="1" si="318"/>
        <v>12</v>
      </c>
      <c r="K755" s="1" t="str">
        <f t="shared" ca="1" si="319"/>
        <v>14</v>
      </c>
      <c r="L755" s="1" t="str">
        <f t="shared" ca="1" si="320"/>
        <v>83</v>
      </c>
      <c r="M755" s="1" t="str">
        <f t="shared" ca="1" si="321"/>
        <v>12</v>
      </c>
      <c r="N755" s="1" t="str">
        <f t="shared" ca="1" si="322"/>
        <v>14</v>
      </c>
      <c r="O755" s="1">
        <v>3568.3050935392298</v>
      </c>
      <c r="P755" s="1">
        <f t="shared" si="323"/>
        <v>3568</v>
      </c>
      <c r="Q755" s="1">
        <f>P755*2</f>
        <v>7136</v>
      </c>
      <c r="R755" s="1" t="str">
        <f t="shared" si="324"/>
        <v>7136</v>
      </c>
      <c r="S755" s="1" t="str">
        <f t="shared" ca="1" si="325"/>
        <v>8312147136</v>
      </c>
      <c r="T755" s="1">
        <f t="shared" ca="1" si="337"/>
        <v>8</v>
      </c>
      <c r="U755" s="1">
        <f t="shared" ca="1" si="337"/>
        <v>9</v>
      </c>
      <c r="V755" s="1">
        <f t="shared" ca="1" si="337"/>
        <v>7</v>
      </c>
      <c r="W755" s="1">
        <f t="shared" ca="1" si="337"/>
        <v>8</v>
      </c>
      <c r="X755" s="1">
        <f t="shared" ca="1" si="337"/>
        <v>1</v>
      </c>
      <c r="Y755" s="1">
        <f t="shared" ca="1" si="337"/>
        <v>2</v>
      </c>
      <c r="Z755" s="1">
        <f t="shared" ca="1" si="337"/>
        <v>9</v>
      </c>
      <c r="AA755" s="1">
        <f t="shared" ca="1" si="337"/>
        <v>9</v>
      </c>
      <c r="AB755" s="1">
        <f t="shared" ca="1" si="337"/>
        <v>3</v>
      </c>
      <c r="AC755" s="1">
        <f t="shared" ca="1" si="337"/>
        <v>8</v>
      </c>
      <c r="AD755" s="1">
        <f t="shared" ca="1" si="326"/>
        <v>6</v>
      </c>
      <c r="AE755" s="1" t="str">
        <f t="shared" ca="1" si="327"/>
        <v>83121471366</v>
      </c>
      <c r="AF755" s="1">
        <v>0.51612903225806495</v>
      </c>
      <c r="AG755" s="1">
        <f t="shared" si="328"/>
        <v>-4304.0000000000036</v>
      </c>
      <c r="AH755" s="1">
        <f t="shared" si="329"/>
        <v>-4304</v>
      </c>
      <c r="AI755" s="4">
        <f t="shared" ca="1" si="330"/>
        <v>41634</v>
      </c>
      <c r="AJ755" s="1" t="s">
        <v>772</v>
      </c>
      <c r="AK755" s="1">
        <v>4418.5613574632998</v>
      </c>
      <c r="AL755" s="2">
        <f t="shared" si="331"/>
        <v>4418.5600000000004</v>
      </c>
      <c r="AM755" s="1">
        <v>400.680562761315</v>
      </c>
      <c r="AN755" s="2">
        <f t="shared" si="332"/>
        <v>400.68</v>
      </c>
    </row>
    <row r="756" spans="1:40" x14ac:dyDescent="0.25">
      <c r="A756" s="1">
        <v>507</v>
      </c>
      <c r="B756" s="1">
        <v>0.76928006836146101</v>
      </c>
      <c r="C756" s="1">
        <v>-26557.981810968398</v>
      </c>
      <c r="D756" s="1">
        <f t="shared" si="312"/>
        <v>-26558</v>
      </c>
      <c r="E756" s="4">
        <f t="shared" ca="1" si="313"/>
        <v>19380</v>
      </c>
      <c r="F756" s="1">
        <f t="shared" ca="1" si="314"/>
        <v>53</v>
      </c>
      <c r="G756" s="1">
        <f t="shared" ca="1" si="315"/>
        <v>1</v>
      </c>
      <c r="H756" s="1">
        <f t="shared" ca="1" si="316"/>
        <v>21</v>
      </c>
      <c r="I756" s="1" t="str">
        <f t="shared" ca="1" si="317"/>
        <v>53</v>
      </c>
      <c r="J756" s="1" t="str">
        <f t="shared" ca="1" si="318"/>
        <v>1</v>
      </c>
      <c r="K756" s="1" t="str">
        <f t="shared" ca="1" si="319"/>
        <v>21</v>
      </c>
      <c r="L756" s="1" t="str">
        <f t="shared" ca="1" si="320"/>
        <v>53</v>
      </c>
      <c r="M756" s="1" t="str">
        <f t="shared" ca="1" si="321"/>
        <v>01</v>
      </c>
      <c r="N756" s="1" t="str">
        <f t="shared" ca="1" si="322"/>
        <v>21</v>
      </c>
      <c r="O756" s="1">
        <v>4021.5415509506502</v>
      </c>
      <c r="P756" s="1">
        <f t="shared" si="323"/>
        <v>4021</v>
      </c>
      <c r="Q756" s="1">
        <f>2*P756+1</f>
        <v>8043</v>
      </c>
      <c r="R756" s="1" t="str">
        <f t="shared" si="324"/>
        <v>8043</v>
      </c>
      <c r="S756" s="1" t="str">
        <f t="shared" ca="1" si="325"/>
        <v>5301218043</v>
      </c>
      <c r="T756" s="1">
        <f t="shared" ca="1" si="337"/>
        <v>5</v>
      </c>
      <c r="U756" s="1">
        <f t="shared" ca="1" si="337"/>
        <v>9</v>
      </c>
      <c r="V756" s="1">
        <f t="shared" ca="1" si="337"/>
        <v>0</v>
      </c>
      <c r="W756" s="1">
        <f t="shared" ca="1" si="337"/>
        <v>9</v>
      </c>
      <c r="X756" s="1">
        <f t="shared" ca="1" si="337"/>
        <v>2</v>
      </c>
      <c r="Y756" s="1">
        <f t="shared" ca="1" si="337"/>
        <v>3</v>
      </c>
      <c r="Z756" s="1">
        <f t="shared" ca="1" si="337"/>
        <v>6</v>
      </c>
      <c r="AA756" s="1">
        <f t="shared" ca="1" si="337"/>
        <v>0</v>
      </c>
      <c r="AB756" s="1">
        <f t="shared" ca="1" si="337"/>
        <v>4</v>
      </c>
      <c r="AC756" s="1">
        <f t="shared" ca="1" si="337"/>
        <v>9</v>
      </c>
      <c r="AD756" s="1">
        <f t="shared" ca="1" si="326"/>
        <v>3</v>
      </c>
      <c r="AE756" s="1" t="str">
        <f t="shared" ca="1" si="327"/>
        <v>53012180433</v>
      </c>
      <c r="AF756" s="1">
        <v>0.64958647419659998</v>
      </c>
      <c r="AG756" s="1">
        <f t="shared" si="328"/>
        <v>-12746.835383159882</v>
      </c>
      <c r="AH756" s="1">
        <f t="shared" si="329"/>
        <v>-12747</v>
      </c>
      <c r="AI756" s="4">
        <f t="shared" ca="1" si="330"/>
        <v>33191</v>
      </c>
      <c r="AJ756" s="1" t="s">
        <v>773</v>
      </c>
      <c r="AK756" s="1">
        <v>3078.85982848598</v>
      </c>
      <c r="AL756" s="2">
        <f t="shared" si="331"/>
        <v>3078.85</v>
      </c>
      <c r="AM756" s="1">
        <v>337.61101107821901</v>
      </c>
      <c r="AN756" s="2">
        <f t="shared" si="332"/>
        <v>337.61</v>
      </c>
    </row>
    <row r="757" spans="1:40" x14ac:dyDescent="0.25">
      <c r="A757" s="1">
        <v>619</v>
      </c>
      <c r="B757" s="1">
        <v>0.76995147556993304</v>
      </c>
      <c r="C757" s="1">
        <v>-9632.9810480056203</v>
      </c>
      <c r="D757" s="1">
        <f t="shared" si="312"/>
        <v>-9633</v>
      </c>
      <c r="E757" s="4">
        <f t="shared" ca="1" si="313"/>
        <v>36305</v>
      </c>
      <c r="F757" s="1">
        <f t="shared" ca="1" si="314"/>
        <v>99</v>
      </c>
      <c r="G757" s="1">
        <f t="shared" ca="1" si="315"/>
        <v>5</v>
      </c>
      <c r="H757" s="1">
        <f t="shared" ca="1" si="316"/>
        <v>25</v>
      </c>
      <c r="I757" s="1" t="str">
        <f t="shared" ca="1" si="317"/>
        <v>99</v>
      </c>
      <c r="J757" s="1" t="str">
        <f t="shared" ca="1" si="318"/>
        <v>5</v>
      </c>
      <c r="K757" s="1" t="str">
        <f t="shared" ca="1" si="319"/>
        <v>25</v>
      </c>
      <c r="L757" s="1" t="str">
        <f t="shared" ca="1" si="320"/>
        <v>99</v>
      </c>
      <c r="M757" s="1" t="str">
        <f t="shared" ca="1" si="321"/>
        <v>05</v>
      </c>
      <c r="N757" s="1" t="str">
        <f t="shared" ca="1" si="322"/>
        <v>25</v>
      </c>
      <c r="O757" s="1">
        <v>4343.7911618396602</v>
      </c>
      <c r="P757" s="1">
        <f t="shared" si="323"/>
        <v>4343</v>
      </c>
      <c r="Q757" s="1">
        <f>2*P757+1</f>
        <v>8687</v>
      </c>
      <c r="R757" s="1" t="str">
        <f t="shared" si="324"/>
        <v>8687</v>
      </c>
      <c r="S757" s="1" t="str">
        <f t="shared" ca="1" si="325"/>
        <v>9905258687</v>
      </c>
      <c r="T757" s="1">
        <f t="shared" ca="1" si="337"/>
        <v>9</v>
      </c>
      <c r="U757" s="1">
        <f t="shared" ca="1" si="337"/>
        <v>7</v>
      </c>
      <c r="V757" s="1">
        <f t="shared" ca="1" si="337"/>
        <v>0</v>
      </c>
      <c r="W757" s="1">
        <f t="shared" ca="1" si="337"/>
        <v>5</v>
      </c>
      <c r="X757" s="1">
        <f t="shared" ca="1" si="337"/>
        <v>2</v>
      </c>
      <c r="Y757" s="1">
        <f t="shared" ca="1" si="337"/>
        <v>5</v>
      </c>
      <c r="Z757" s="1">
        <f t="shared" ca="1" si="337"/>
        <v>6</v>
      </c>
      <c r="AA757" s="1">
        <f t="shared" ca="1" si="337"/>
        <v>4</v>
      </c>
      <c r="AB757" s="1">
        <f t="shared" ca="1" si="337"/>
        <v>8</v>
      </c>
      <c r="AC757" s="1">
        <f t="shared" ca="1" si="337"/>
        <v>1</v>
      </c>
      <c r="AD757" s="1">
        <f t="shared" ca="1" si="326"/>
        <v>3</v>
      </c>
      <c r="AE757" s="1" t="str">
        <f t="shared" ca="1" si="327"/>
        <v>99052586873</v>
      </c>
      <c r="AF757" s="1">
        <v>0.62703329569383803</v>
      </c>
      <c r="AG757" s="1">
        <f t="shared" si="328"/>
        <v>-1691.7358317819751</v>
      </c>
      <c r="AH757" s="1">
        <f t="shared" si="329"/>
        <v>-1692</v>
      </c>
      <c r="AI757" s="4">
        <f t="shared" ca="1" si="330"/>
        <v>44246</v>
      </c>
      <c r="AJ757" s="1" t="s">
        <v>774</v>
      </c>
      <c r="AK757" s="1">
        <v>3676.5953550828599</v>
      </c>
      <c r="AL757" s="2">
        <f t="shared" si="331"/>
        <v>3676.59</v>
      </c>
      <c r="AM757" s="1">
        <v>367.024750511185</v>
      </c>
      <c r="AN757" s="2">
        <f t="shared" si="332"/>
        <v>367.02</v>
      </c>
    </row>
    <row r="758" spans="1:40" x14ac:dyDescent="0.25">
      <c r="A758" s="1">
        <v>273</v>
      </c>
      <c r="B758" s="1">
        <v>0.77013458662678902</v>
      </c>
      <c r="C758" s="1">
        <v>-16289.9432355724</v>
      </c>
      <c r="D758" s="1">
        <f t="shared" si="312"/>
        <v>-16290</v>
      </c>
      <c r="E758" s="4">
        <f t="shared" ca="1" si="313"/>
        <v>29648</v>
      </c>
      <c r="F758" s="1">
        <f t="shared" ca="1" si="314"/>
        <v>81</v>
      </c>
      <c r="G758" s="1">
        <f t="shared" ca="1" si="315"/>
        <v>3</v>
      </c>
      <c r="H758" s="1">
        <f t="shared" ca="1" si="316"/>
        <v>3</v>
      </c>
      <c r="I758" s="1" t="str">
        <f t="shared" ca="1" si="317"/>
        <v>81</v>
      </c>
      <c r="J758" s="1" t="str">
        <f t="shared" ca="1" si="318"/>
        <v>3</v>
      </c>
      <c r="K758" s="1" t="str">
        <f t="shared" ca="1" si="319"/>
        <v>3</v>
      </c>
      <c r="L758" s="1" t="str">
        <f t="shared" ca="1" si="320"/>
        <v>81</v>
      </c>
      <c r="M758" s="1" t="str">
        <f t="shared" ca="1" si="321"/>
        <v>03</v>
      </c>
      <c r="N758" s="1" t="str">
        <f t="shared" ca="1" si="322"/>
        <v>03</v>
      </c>
      <c r="O758" s="1">
        <v>835.84258552812298</v>
      </c>
      <c r="P758" s="1">
        <f t="shared" si="323"/>
        <v>835</v>
      </c>
      <c r="Q758" s="1">
        <f>P758*2</f>
        <v>1670</v>
      </c>
      <c r="R758" s="1" t="str">
        <f t="shared" si="324"/>
        <v>1670</v>
      </c>
      <c r="S758" s="1" t="str">
        <f t="shared" ca="1" si="325"/>
        <v>8103031670</v>
      </c>
      <c r="T758" s="1">
        <f t="shared" ca="1" si="337"/>
        <v>8</v>
      </c>
      <c r="U758" s="1">
        <f t="shared" ca="1" si="337"/>
        <v>3</v>
      </c>
      <c r="V758" s="1">
        <f t="shared" ca="1" si="337"/>
        <v>0</v>
      </c>
      <c r="W758" s="1">
        <f t="shared" ca="1" si="337"/>
        <v>7</v>
      </c>
      <c r="X758" s="1">
        <f t="shared" ca="1" si="337"/>
        <v>0</v>
      </c>
      <c r="Y758" s="1">
        <f t="shared" ca="1" si="337"/>
        <v>9</v>
      </c>
      <c r="Z758" s="1">
        <f t="shared" ca="1" si="337"/>
        <v>7</v>
      </c>
      <c r="AA758" s="1">
        <f t="shared" ca="1" si="337"/>
        <v>4</v>
      </c>
      <c r="AB758" s="1">
        <f t="shared" ca="1" si="337"/>
        <v>7</v>
      </c>
      <c r="AC758" s="1">
        <f t="shared" ca="1" si="337"/>
        <v>0</v>
      </c>
      <c r="AD758" s="1">
        <f t="shared" ca="1" si="326"/>
        <v>5</v>
      </c>
      <c r="AE758" s="1" t="str">
        <f t="shared" ca="1" si="327"/>
        <v>81030316705</v>
      </c>
      <c r="AF758" s="1">
        <v>0.303537095248268</v>
      </c>
      <c r="AG758" s="1">
        <f t="shared" si="328"/>
        <v>-2839.5895260475472</v>
      </c>
      <c r="AH758" s="1">
        <f t="shared" si="329"/>
        <v>-2840</v>
      </c>
      <c r="AI758" s="4">
        <f t="shared" ca="1" si="330"/>
        <v>43098</v>
      </c>
      <c r="AJ758" s="1" t="s">
        <v>653</v>
      </c>
      <c r="AK758" s="1">
        <v>4079.74486526078</v>
      </c>
      <c r="AL758" s="2">
        <f t="shared" si="331"/>
        <v>4079.74</v>
      </c>
      <c r="AM758" s="1">
        <v>422.89803765984101</v>
      </c>
      <c r="AN758" s="2">
        <f t="shared" si="332"/>
        <v>422.89</v>
      </c>
    </row>
    <row r="759" spans="1:40" x14ac:dyDescent="0.25">
      <c r="A759" s="1">
        <v>367</v>
      </c>
      <c r="B759" s="1">
        <v>0.77129428998687699</v>
      </c>
      <c r="C759" s="1">
        <v>-15565.0248725852</v>
      </c>
      <c r="D759" s="1">
        <f t="shared" si="312"/>
        <v>-15566</v>
      </c>
      <c r="E759" s="4">
        <f t="shared" ca="1" si="313"/>
        <v>30372</v>
      </c>
      <c r="F759" s="1">
        <f t="shared" ca="1" si="314"/>
        <v>83</v>
      </c>
      <c r="G759" s="1">
        <f t="shared" ca="1" si="315"/>
        <v>2</v>
      </c>
      <c r="H759" s="1">
        <f t="shared" ca="1" si="316"/>
        <v>25</v>
      </c>
      <c r="I759" s="1" t="str">
        <f t="shared" ca="1" si="317"/>
        <v>83</v>
      </c>
      <c r="J759" s="1" t="str">
        <f t="shared" ca="1" si="318"/>
        <v>2</v>
      </c>
      <c r="K759" s="1" t="str">
        <f t="shared" ca="1" si="319"/>
        <v>25</v>
      </c>
      <c r="L759" s="1" t="str">
        <f t="shared" ca="1" si="320"/>
        <v>83</v>
      </c>
      <c r="M759" s="1" t="str">
        <f t="shared" ca="1" si="321"/>
        <v>02</v>
      </c>
      <c r="N759" s="1" t="str">
        <f t="shared" ca="1" si="322"/>
        <v>25</v>
      </c>
      <c r="O759" s="1">
        <v>3170.67625965148</v>
      </c>
      <c r="P759" s="1">
        <f t="shared" si="323"/>
        <v>3170</v>
      </c>
      <c r="Q759" s="1">
        <f>P759*2</f>
        <v>6340</v>
      </c>
      <c r="R759" s="1" t="str">
        <f t="shared" si="324"/>
        <v>6340</v>
      </c>
      <c r="S759" s="1" t="str">
        <f t="shared" ca="1" si="325"/>
        <v>8302256340</v>
      </c>
      <c r="T759" s="1">
        <f t="shared" ca="1" si="337"/>
        <v>8</v>
      </c>
      <c r="U759" s="1">
        <f t="shared" ca="1" si="337"/>
        <v>9</v>
      </c>
      <c r="V759" s="1">
        <f t="shared" ca="1" si="337"/>
        <v>0</v>
      </c>
      <c r="W759" s="1">
        <f t="shared" ca="1" si="337"/>
        <v>8</v>
      </c>
      <c r="X759" s="1">
        <f t="shared" ca="1" si="337"/>
        <v>2</v>
      </c>
      <c r="Y759" s="1">
        <f t="shared" ca="1" si="337"/>
        <v>5</v>
      </c>
      <c r="Z759" s="1">
        <f t="shared" ca="1" si="337"/>
        <v>2</v>
      </c>
      <c r="AA759" s="1">
        <f t="shared" ca="1" si="337"/>
        <v>7</v>
      </c>
      <c r="AB759" s="1">
        <f t="shared" ca="1" si="337"/>
        <v>4</v>
      </c>
      <c r="AC759" s="1">
        <f t="shared" ca="1" si="337"/>
        <v>0</v>
      </c>
      <c r="AD759" s="1">
        <f t="shared" ca="1" si="326"/>
        <v>5</v>
      </c>
      <c r="AE759" s="1" t="str">
        <f t="shared" ca="1" si="327"/>
        <v>83022563405</v>
      </c>
      <c r="AF759" s="1">
        <v>0.60838648640400395</v>
      </c>
      <c r="AG759" s="1">
        <f t="shared" si="328"/>
        <v>-5250.9837641529584</v>
      </c>
      <c r="AH759" s="1">
        <f t="shared" si="329"/>
        <v>-5251</v>
      </c>
      <c r="AI759" s="4">
        <f t="shared" ca="1" si="330"/>
        <v>40687</v>
      </c>
      <c r="AJ759" s="1" t="s">
        <v>775</v>
      </c>
      <c r="AK759" s="1">
        <v>3483.8404492324598</v>
      </c>
      <c r="AL759" s="2">
        <f t="shared" si="331"/>
        <v>3483.84</v>
      </c>
      <c r="AM759" s="1">
        <v>328.675191503647</v>
      </c>
      <c r="AN759" s="2">
        <f t="shared" si="332"/>
        <v>328.67</v>
      </c>
    </row>
    <row r="760" spans="1:40" x14ac:dyDescent="0.25">
      <c r="A760" s="1">
        <v>233</v>
      </c>
      <c r="B760" s="1">
        <v>0.77159947508163695</v>
      </c>
      <c r="C760" s="1">
        <v>-20557.132175664501</v>
      </c>
      <c r="D760" s="1">
        <f t="shared" si="312"/>
        <v>-20558</v>
      </c>
      <c r="E760" s="4">
        <f t="shared" ca="1" si="313"/>
        <v>25380</v>
      </c>
      <c r="F760" s="1">
        <f t="shared" ca="1" si="314"/>
        <v>69</v>
      </c>
      <c r="G760" s="1">
        <f t="shared" ca="1" si="315"/>
        <v>6</v>
      </c>
      <c r="H760" s="1">
        <f t="shared" ca="1" si="316"/>
        <v>26</v>
      </c>
      <c r="I760" s="1" t="str">
        <f t="shared" ca="1" si="317"/>
        <v>69</v>
      </c>
      <c r="J760" s="1" t="str">
        <f t="shared" ca="1" si="318"/>
        <v>6</v>
      </c>
      <c r="K760" s="1" t="str">
        <f t="shared" ca="1" si="319"/>
        <v>26</v>
      </c>
      <c r="L760" s="1" t="str">
        <f t="shared" ca="1" si="320"/>
        <v>69</v>
      </c>
      <c r="M760" s="1" t="str">
        <f t="shared" ca="1" si="321"/>
        <v>06</v>
      </c>
      <c r="N760" s="1" t="str">
        <f t="shared" ca="1" si="322"/>
        <v>26</v>
      </c>
      <c r="O760" s="1">
        <v>2169.8763389996002</v>
      </c>
      <c r="P760" s="1">
        <f t="shared" si="323"/>
        <v>2169</v>
      </c>
      <c r="Q760" s="1">
        <f>P760*2</f>
        <v>4338</v>
      </c>
      <c r="R760" s="1" t="str">
        <f t="shared" si="324"/>
        <v>4338</v>
      </c>
      <c r="S760" s="1" t="str">
        <f t="shared" ca="1" si="325"/>
        <v>6906264338</v>
      </c>
      <c r="T760" s="1">
        <f t="shared" ca="1" si="337"/>
        <v>6</v>
      </c>
      <c r="U760" s="1">
        <f t="shared" ca="1" si="337"/>
        <v>7</v>
      </c>
      <c r="V760" s="1">
        <f t="shared" ca="1" si="337"/>
        <v>0</v>
      </c>
      <c r="W760" s="1">
        <f t="shared" ca="1" si="337"/>
        <v>4</v>
      </c>
      <c r="X760" s="1">
        <f t="shared" ca="1" si="337"/>
        <v>2</v>
      </c>
      <c r="Y760" s="1">
        <f t="shared" ca="1" si="337"/>
        <v>8</v>
      </c>
      <c r="Z760" s="1">
        <f t="shared" ca="1" si="337"/>
        <v>8</v>
      </c>
      <c r="AA760" s="1">
        <f t="shared" ca="1" si="337"/>
        <v>7</v>
      </c>
      <c r="AB760" s="1">
        <f t="shared" ca="1" si="337"/>
        <v>3</v>
      </c>
      <c r="AC760" s="1">
        <f t="shared" ca="1" si="337"/>
        <v>4</v>
      </c>
      <c r="AD760" s="1">
        <f t="shared" ca="1" si="326"/>
        <v>1</v>
      </c>
      <c r="AE760" s="1" t="str">
        <f t="shared" ca="1" si="327"/>
        <v>69062643381</v>
      </c>
      <c r="AF760" s="1">
        <v>0.90780358287301199</v>
      </c>
      <c r="AG760" s="1">
        <f t="shared" si="328"/>
        <v>-12367.008209479043</v>
      </c>
      <c r="AH760" s="1">
        <f t="shared" si="329"/>
        <v>-12368</v>
      </c>
      <c r="AI760" s="4">
        <f t="shared" ca="1" si="330"/>
        <v>33570</v>
      </c>
      <c r="AJ760" s="1" t="s">
        <v>776</v>
      </c>
      <c r="AK760" s="1">
        <v>4824.3964964751103</v>
      </c>
      <c r="AL760" s="2">
        <f t="shared" si="331"/>
        <v>4824.3900000000003</v>
      </c>
      <c r="AM760" s="1">
        <v>373.88531144138898</v>
      </c>
      <c r="AN760" s="2">
        <f t="shared" si="332"/>
        <v>373.88</v>
      </c>
    </row>
    <row r="761" spans="1:40" x14ac:dyDescent="0.25">
      <c r="A761" s="1">
        <v>796</v>
      </c>
      <c r="B761" s="1">
        <v>0.77159947508163695</v>
      </c>
      <c r="C761" s="1">
        <v>-7934.3375957518301</v>
      </c>
      <c r="D761" s="1">
        <f t="shared" si="312"/>
        <v>-7935</v>
      </c>
      <c r="E761" s="4">
        <f t="shared" ca="1" si="313"/>
        <v>38003</v>
      </c>
      <c r="F761" s="1">
        <f t="shared" ca="1" si="314"/>
        <v>4</v>
      </c>
      <c r="G761" s="1">
        <f t="shared" ca="1" si="315"/>
        <v>21</v>
      </c>
      <c r="H761" s="1">
        <f t="shared" ca="1" si="316"/>
        <v>17</v>
      </c>
      <c r="I761" s="1" t="str">
        <f t="shared" ca="1" si="317"/>
        <v>4</v>
      </c>
      <c r="J761" s="1" t="str">
        <f t="shared" ca="1" si="318"/>
        <v>21</v>
      </c>
      <c r="K761" s="1" t="str">
        <f t="shared" ca="1" si="319"/>
        <v>17</v>
      </c>
      <c r="L761" s="1" t="str">
        <f t="shared" ca="1" si="320"/>
        <v>04</v>
      </c>
      <c r="M761" s="1" t="str">
        <f t="shared" ca="1" si="321"/>
        <v>21</v>
      </c>
      <c r="N761" s="1" t="str">
        <f t="shared" ca="1" si="322"/>
        <v>17</v>
      </c>
      <c r="O761" s="1">
        <v>2769.3402508621498</v>
      </c>
      <c r="P761" s="1">
        <f t="shared" si="323"/>
        <v>2769</v>
      </c>
      <c r="Q761" s="1">
        <f>2*P761+1</f>
        <v>5539</v>
      </c>
      <c r="R761" s="1" t="str">
        <f t="shared" si="324"/>
        <v>5539</v>
      </c>
      <c r="S761" s="1" t="str">
        <f t="shared" ca="1" si="325"/>
        <v>0421175539</v>
      </c>
      <c r="T761" s="1">
        <f t="shared" ca="1" si="337"/>
        <v>0</v>
      </c>
      <c r="U761" s="1">
        <f t="shared" ca="1" si="337"/>
        <v>2</v>
      </c>
      <c r="V761" s="1">
        <f t="shared" ca="1" si="337"/>
        <v>4</v>
      </c>
      <c r="W761" s="1">
        <f t="shared" ca="1" si="337"/>
        <v>9</v>
      </c>
      <c r="X761" s="1">
        <f t="shared" ca="1" si="337"/>
        <v>1</v>
      </c>
      <c r="Y761" s="1">
        <f t="shared" ca="1" si="337"/>
        <v>1</v>
      </c>
      <c r="Z761" s="1">
        <f t="shared" ca="1" si="337"/>
        <v>5</v>
      </c>
      <c r="AA761" s="1">
        <f t="shared" ca="1" si="337"/>
        <v>5</v>
      </c>
      <c r="AB761" s="1">
        <f t="shared" ca="1" si="337"/>
        <v>3</v>
      </c>
      <c r="AC761" s="1">
        <f t="shared" ca="1" si="337"/>
        <v>7</v>
      </c>
      <c r="AD761" s="1">
        <f t="shared" ca="1" si="326"/>
        <v>3</v>
      </c>
      <c r="AE761" s="1" t="str">
        <f t="shared" ca="1" si="327"/>
        <v>04211755393</v>
      </c>
      <c r="AF761" s="1">
        <v>0.33649708548234503</v>
      </c>
      <c r="AG761" s="1">
        <f t="shared" si="328"/>
        <v>-336.49708548234503</v>
      </c>
      <c r="AH761" s="1">
        <f t="shared" si="329"/>
        <v>-337</v>
      </c>
      <c r="AI761" s="4">
        <f t="shared" ca="1" si="330"/>
        <v>45601</v>
      </c>
      <c r="AJ761" s="1" t="s">
        <v>777</v>
      </c>
      <c r="AK761" s="1">
        <v>4963.6829737235603</v>
      </c>
      <c r="AL761" s="2">
        <f t="shared" si="331"/>
        <v>4963.68</v>
      </c>
      <c r="AM761" s="1">
        <v>302.48420667134599</v>
      </c>
      <c r="AN761" s="2">
        <f t="shared" si="332"/>
        <v>302.48</v>
      </c>
    </row>
    <row r="762" spans="1:40" x14ac:dyDescent="0.25">
      <c r="A762" s="1">
        <v>671</v>
      </c>
      <c r="B762" s="1">
        <v>0.772118289742729</v>
      </c>
      <c r="C762" s="1">
        <v>-23109.704886013398</v>
      </c>
      <c r="D762" s="1">
        <f t="shared" si="312"/>
        <v>-23110</v>
      </c>
      <c r="E762" s="4">
        <f t="shared" ca="1" si="313"/>
        <v>22828</v>
      </c>
      <c r="F762" s="1">
        <f t="shared" ca="1" si="314"/>
        <v>62</v>
      </c>
      <c r="G762" s="1">
        <f t="shared" ca="1" si="315"/>
        <v>7</v>
      </c>
      <c r="H762" s="1">
        <f t="shared" ca="1" si="316"/>
        <v>1</v>
      </c>
      <c r="I762" s="1" t="str">
        <f t="shared" ca="1" si="317"/>
        <v>62</v>
      </c>
      <c r="J762" s="1" t="str">
        <f t="shared" ca="1" si="318"/>
        <v>7</v>
      </c>
      <c r="K762" s="1" t="str">
        <f t="shared" ca="1" si="319"/>
        <v>1</v>
      </c>
      <c r="L762" s="1" t="str">
        <f t="shared" ca="1" si="320"/>
        <v>62</v>
      </c>
      <c r="M762" s="1" t="str">
        <f t="shared" ca="1" si="321"/>
        <v>07</v>
      </c>
      <c r="N762" s="1" t="str">
        <f t="shared" ca="1" si="322"/>
        <v>01</v>
      </c>
      <c r="O762" s="1">
        <v>1430.63820307016</v>
      </c>
      <c r="P762" s="1">
        <f t="shared" si="323"/>
        <v>1430</v>
      </c>
      <c r="Q762" s="1">
        <f>2*P762+1</f>
        <v>2861</v>
      </c>
      <c r="R762" s="1" t="str">
        <f t="shared" si="324"/>
        <v>2861</v>
      </c>
      <c r="S762" s="1" t="str">
        <f t="shared" ca="1" si="325"/>
        <v>6207012861</v>
      </c>
      <c r="T762" s="1">
        <f t="shared" ca="1" si="337"/>
        <v>6</v>
      </c>
      <c r="U762" s="1">
        <f t="shared" ca="1" si="337"/>
        <v>6</v>
      </c>
      <c r="V762" s="1">
        <f t="shared" ca="1" si="337"/>
        <v>0</v>
      </c>
      <c r="W762" s="1">
        <f t="shared" ca="1" si="337"/>
        <v>3</v>
      </c>
      <c r="X762" s="1">
        <f t="shared" ca="1" si="337"/>
        <v>0</v>
      </c>
      <c r="Y762" s="1">
        <f t="shared" ca="1" si="337"/>
        <v>3</v>
      </c>
      <c r="Z762" s="1">
        <f t="shared" ca="1" si="337"/>
        <v>4</v>
      </c>
      <c r="AA762" s="1">
        <f t="shared" ca="1" si="337"/>
        <v>2</v>
      </c>
      <c r="AB762" s="1">
        <f t="shared" ca="1" si="337"/>
        <v>6</v>
      </c>
      <c r="AC762" s="1">
        <f t="shared" ca="1" si="337"/>
        <v>3</v>
      </c>
      <c r="AD762" s="1">
        <f t="shared" ca="1" si="326"/>
        <v>7</v>
      </c>
      <c r="AE762" s="1" t="str">
        <f t="shared" ca="1" si="327"/>
        <v>62070128617</v>
      </c>
      <c r="AF762" s="1">
        <v>0.71562852870265803</v>
      </c>
      <c r="AG762" s="1">
        <f t="shared" si="328"/>
        <v>-11575.291451765494</v>
      </c>
      <c r="AH762" s="1">
        <f t="shared" si="329"/>
        <v>-11576</v>
      </c>
      <c r="AI762" s="4">
        <f t="shared" ca="1" si="330"/>
        <v>34362</v>
      </c>
      <c r="AJ762" s="1" t="s">
        <v>778</v>
      </c>
      <c r="AK762" s="1">
        <v>4605.7008575701202</v>
      </c>
      <c r="AL762" s="2">
        <f t="shared" si="331"/>
        <v>4605.7</v>
      </c>
      <c r="AM762" s="1">
        <v>368.41639454329101</v>
      </c>
      <c r="AN762" s="2">
        <f t="shared" si="332"/>
        <v>368.41</v>
      </c>
    </row>
    <row r="763" spans="1:40" x14ac:dyDescent="0.25">
      <c r="A763" s="1">
        <v>412</v>
      </c>
      <c r="B763" s="1">
        <v>0.77263710440382105</v>
      </c>
      <c r="C763" s="1">
        <v>-19207.4324777978</v>
      </c>
      <c r="D763" s="1">
        <f t="shared" si="312"/>
        <v>-19208</v>
      </c>
      <c r="E763" s="4">
        <f t="shared" ca="1" si="313"/>
        <v>26730</v>
      </c>
      <c r="F763" s="1">
        <f t="shared" ca="1" si="314"/>
        <v>73</v>
      </c>
      <c r="G763" s="1">
        <f t="shared" ca="1" si="315"/>
        <v>3</v>
      </c>
      <c r="H763" s="1">
        <f t="shared" ca="1" si="316"/>
        <v>7</v>
      </c>
      <c r="I763" s="1" t="str">
        <f t="shared" ca="1" si="317"/>
        <v>73</v>
      </c>
      <c r="J763" s="1" t="str">
        <f t="shared" ca="1" si="318"/>
        <v>3</v>
      </c>
      <c r="K763" s="1" t="str">
        <f t="shared" ca="1" si="319"/>
        <v>7</v>
      </c>
      <c r="L763" s="1" t="str">
        <f t="shared" ca="1" si="320"/>
        <v>73</v>
      </c>
      <c r="M763" s="1" t="str">
        <f t="shared" ca="1" si="321"/>
        <v>03</v>
      </c>
      <c r="N763" s="1" t="str">
        <f t="shared" ca="1" si="322"/>
        <v>07</v>
      </c>
      <c r="O763" s="1">
        <v>694.14612262337096</v>
      </c>
      <c r="P763" s="1">
        <f t="shared" si="323"/>
        <v>694</v>
      </c>
      <c r="Q763" s="1">
        <f>P763*2</f>
        <v>1388</v>
      </c>
      <c r="R763" s="1" t="str">
        <f t="shared" si="324"/>
        <v>1388</v>
      </c>
      <c r="S763" s="1" t="str">
        <f t="shared" ca="1" si="325"/>
        <v>7303071388</v>
      </c>
      <c r="T763" s="1">
        <f t="shared" ref="T763:AC772" ca="1" si="338">MOD(MID($S763,T$2,1)*T$1,10)</f>
        <v>7</v>
      </c>
      <c r="U763" s="1">
        <f t="shared" ca="1" si="338"/>
        <v>9</v>
      </c>
      <c r="V763" s="1">
        <f t="shared" ca="1" si="338"/>
        <v>0</v>
      </c>
      <c r="W763" s="1">
        <f t="shared" ca="1" si="338"/>
        <v>7</v>
      </c>
      <c r="X763" s="1">
        <f t="shared" ca="1" si="338"/>
        <v>0</v>
      </c>
      <c r="Y763" s="1">
        <f t="shared" ca="1" si="338"/>
        <v>1</v>
      </c>
      <c r="Z763" s="1">
        <f t="shared" ca="1" si="338"/>
        <v>7</v>
      </c>
      <c r="AA763" s="1">
        <f t="shared" ca="1" si="338"/>
        <v>7</v>
      </c>
      <c r="AB763" s="1">
        <f t="shared" ca="1" si="338"/>
        <v>8</v>
      </c>
      <c r="AC763" s="1">
        <f t="shared" ca="1" si="338"/>
        <v>4</v>
      </c>
      <c r="AD763" s="1">
        <f t="shared" ca="1" si="326"/>
        <v>0</v>
      </c>
      <c r="AE763" s="1" t="str">
        <f t="shared" ca="1" si="327"/>
        <v>73030713880</v>
      </c>
      <c r="AF763" s="1">
        <v>4.4862208929715899E-3</v>
      </c>
      <c r="AG763" s="1">
        <f t="shared" si="328"/>
        <v>-55.059389019440324</v>
      </c>
      <c r="AH763" s="1">
        <f t="shared" si="329"/>
        <v>-56</v>
      </c>
      <c r="AI763" s="4">
        <f t="shared" ca="1" si="330"/>
        <v>45882</v>
      </c>
      <c r="AJ763" s="1" t="s">
        <v>779</v>
      </c>
      <c r="AK763" s="1">
        <v>4873.9585558641302</v>
      </c>
      <c r="AL763" s="2">
        <f t="shared" si="331"/>
        <v>4873.95</v>
      </c>
      <c r="AM763" s="1">
        <v>382.14972380748901</v>
      </c>
      <c r="AN763" s="2">
        <f t="shared" si="332"/>
        <v>382.14</v>
      </c>
    </row>
    <row r="764" spans="1:40" x14ac:dyDescent="0.25">
      <c r="A764" s="1">
        <v>548</v>
      </c>
      <c r="B764" s="1">
        <v>0.77428510391552496</v>
      </c>
      <c r="C764" s="1">
        <v>-25992.791222876702</v>
      </c>
      <c r="D764" s="1">
        <f t="shared" si="312"/>
        <v>-25993</v>
      </c>
      <c r="E764" s="4">
        <f t="shared" ca="1" si="313"/>
        <v>19945</v>
      </c>
      <c r="F764" s="1">
        <f t="shared" ca="1" si="314"/>
        <v>54</v>
      </c>
      <c r="G764" s="1">
        <f t="shared" ca="1" si="315"/>
        <v>8</v>
      </c>
      <c r="H764" s="1">
        <f t="shared" ca="1" si="316"/>
        <v>9</v>
      </c>
      <c r="I764" s="1" t="str">
        <f t="shared" ca="1" si="317"/>
        <v>54</v>
      </c>
      <c r="J764" s="1" t="str">
        <f t="shared" ca="1" si="318"/>
        <v>8</v>
      </c>
      <c r="K764" s="1" t="str">
        <f t="shared" ca="1" si="319"/>
        <v>9</v>
      </c>
      <c r="L764" s="1" t="str">
        <f t="shared" ca="1" si="320"/>
        <v>54</v>
      </c>
      <c r="M764" s="1" t="str">
        <f t="shared" ca="1" si="321"/>
        <v>08</v>
      </c>
      <c r="N764" s="1" t="str">
        <f t="shared" ca="1" si="322"/>
        <v>09</v>
      </c>
      <c r="O764" s="1">
        <v>2168.5033112582801</v>
      </c>
      <c r="P764" s="1">
        <f t="shared" si="323"/>
        <v>2168</v>
      </c>
      <c r="Q764" s="1">
        <f>2*P764+1</f>
        <v>4337</v>
      </c>
      <c r="R764" s="1" t="str">
        <f t="shared" si="324"/>
        <v>4337</v>
      </c>
      <c r="S764" s="1" t="str">
        <f t="shared" ca="1" si="325"/>
        <v>5408094337</v>
      </c>
      <c r="T764" s="1">
        <f t="shared" ca="1" si="338"/>
        <v>5</v>
      </c>
      <c r="U764" s="1">
        <f t="shared" ca="1" si="338"/>
        <v>2</v>
      </c>
      <c r="V764" s="1">
        <f t="shared" ca="1" si="338"/>
        <v>0</v>
      </c>
      <c r="W764" s="1">
        <f t="shared" ca="1" si="338"/>
        <v>2</v>
      </c>
      <c r="X764" s="1">
        <f t="shared" ca="1" si="338"/>
        <v>0</v>
      </c>
      <c r="Y764" s="1">
        <f t="shared" ca="1" si="338"/>
        <v>7</v>
      </c>
      <c r="Z764" s="1">
        <f t="shared" ca="1" si="338"/>
        <v>8</v>
      </c>
      <c r="AA764" s="1">
        <f t="shared" ca="1" si="338"/>
        <v>7</v>
      </c>
      <c r="AB764" s="1">
        <f t="shared" ca="1" si="338"/>
        <v>3</v>
      </c>
      <c r="AC764" s="1">
        <f t="shared" ca="1" si="338"/>
        <v>1</v>
      </c>
      <c r="AD764" s="1">
        <f t="shared" ca="1" si="326"/>
        <v>5</v>
      </c>
      <c r="AE764" s="1" t="str">
        <f t="shared" ca="1" si="327"/>
        <v>54080943375</v>
      </c>
      <c r="AF764" s="1">
        <v>4.56556901760918E-2</v>
      </c>
      <c r="AG764" s="1">
        <f t="shared" si="328"/>
        <v>-870.10614337595757</v>
      </c>
      <c r="AH764" s="1">
        <f t="shared" si="329"/>
        <v>-871</v>
      </c>
      <c r="AI764" s="4">
        <f t="shared" ca="1" si="330"/>
        <v>45067</v>
      </c>
      <c r="AJ764" s="1" t="s">
        <v>780</v>
      </c>
      <c r="AK764" s="1">
        <v>3363.9637440107399</v>
      </c>
      <c r="AL764" s="2">
        <f t="shared" si="331"/>
        <v>3363.96</v>
      </c>
      <c r="AM764" s="1">
        <v>306.28070925015999</v>
      </c>
      <c r="AN764" s="2">
        <f t="shared" si="332"/>
        <v>306.27999999999997</v>
      </c>
    </row>
    <row r="765" spans="1:40" x14ac:dyDescent="0.25">
      <c r="A765" s="1">
        <v>39</v>
      </c>
      <c r="B765" s="1">
        <v>0.77446821497238105</v>
      </c>
      <c r="C765" s="1">
        <v>-23852.439039277298</v>
      </c>
      <c r="D765" s="1">
        <f t="shared" si="312"/>
        <v>-23853</v>
      </c>
      <c r="E765" s="4">
        <f t="shared" ca="1" si="313"/>
        <v>22085</v>
      </c>
      <c r="F765" s="1">
        <f t="shared" ca="1" si="314"/>
        <v>60</v>
      </c>
      <c r="G765" s="1">
        <f t="shared" ca="1" si="315"/>
        <v>6</v>
      </c>
      <c r="H765" s="1">
        <f t="shared" ca="1" si="316"/>
        <v>18</v>
      </c>
      <c r="I765" s="1" t="str">
        <f t="shared" ca="1" si="317"/>
        <v>60</v>
      </c>
      <c r="J765" s="1" t="str">
        <f t="shared" ca="1" si="318"/>
        <v>6</v>
      </c>
      <c r="K765" s="1" t="str">
        <f t="shared" ca="1" si="319"/>
        <v>18</v>
      </c>
      <c r="L765" s="1" t="str">
        <f t="shared" ca="1" si="320"/>
        <v>60</v>
      </c>
      <c r="M765" s="1" t="str">
        <f t="shared" ca="1" si="321"/>
        <v>06</v>
      </c>
      <c r="N765" s="1" t="str">
        <f t="shared" ca="1" si="322"/>
        <v>18</v>
      </c>
      <c r="O765" s="1">
        <v>2015.68532364879</v>
      </c>
      <c r="P765" s="1">
        <f t="shared" si="323"/>
        <v>2015</v>
      </c>
      <c r="Q765" s="1">
        <f>P765*2</f>
        <v>4030</v>
      </c>
      <c r="R765" s="1" t="str">
        <f t="shared" si="324"/>
        <v>4030</v>
      </c>
      <c r="S765" s="1" t="str">
        <f t="shared" ca="1" si="325"/>
        <v>6006184030</v>
      </c>
      <c r="T765" s="1">
        <f t="shared" ca="1" si="338"/>
        <v>6</v>
      </c>
      <c r="U765" s="1">
        <f t="shared" ca="1" si="338"/>
        <v>0</v>
      </c>
      <c r="V765" s="1">
        <f t="shared" ca="1" si="338"/>
        <v>0</v>
      </c>
      <c r="W765" s="1">
        <f t="shared" ca="1" si="338"/>
        <v>4</v>
      </c>
      <c r="X765" s="1">
        <f t="shared" ca="1" si="338"/>
        <v>1</v>
      </c>
      <c r="Y765" s="1">
        <f t="shared" ca="1" si="338"/>
        <v>4</v>
      </c>
      <c r="Z765" s="1">
        <f t="shared" ca="1" si="338"/>
        <v>8</v>
      </c>
      <c r="AA765" s="1">
        <f t="shared" ca="1" si="338"/>
        <v>0</v>
      </c>
      <c r="AB765" s="1">
        <f t="shared" ca="1" si="338"/>
        <v>3</v>
      </c>
      <c r="AC765" s="1">
        <f t="shared" ca="1" si="338"/>
        <v>0</v>
      </c>
      <c r="AD765" s="1">
        <f t="shared" ca="1" si="326"/>
        <v>4</v>
      </c>
      <c r="AE765" s="1" t="str">
        <f t="shared" ca="1" si="327"/>
        <v>60061840304</v>
      </c>
      <c r="AF765" s="1">
        <v>0.113467818231758</v>
      </c>
      <c r="AG765" s="1">
        <f t="shared" si="328"/>
        <v>-1919.6485488448818</v>
      </c>
      <c r="AH765" s="1">
        <f t="shared" si="329"/>
        <v>-1920</v>
      </c>
      <c r="AI765" s="4">
        <f t="shared" ca="1" si="330"/>
        <v>44018</v>
      </c>
      <c r="AJ765" s="1" t="s">
        <v>781</v>
      </c>
      <c r="AK765" s="1">
        <v>4375.53025910215</v>
      </c>
      <c r="AL765" s="2">
        <f t="shared" si="331"/>
        <v>4375.53</v>
      </c>
      <c r="AM765" s="1">
        <v>338.142033143101</v>
      </c>
      <c r="AN765" s="2">
        <f t="shared" si="332"/>
        <v>338.14</v>
      </c>
    </row>
    <row r="766" spans="1:40" x14ac:dyDescent="0.25">
      <c r="A766" s="1">
        <v>868</v>
      </c>
      <c r="B766" s="1">
        <v>0.774925992614521</v>
      </c>
      <c r="C766" s="1">
        <v>-18132.956022827799</v>
      </c>
      <c r="D766" s="1">
        <f t="shared" si="312"/>
        <v>-18133</v>
      </c>
      <c r="E766" s="4">
        <f t="shared" ca="1" si="313"/>
        <v>27805</v>
      </c>
      <c r="F766" s="1">
        <f t="shared" ca="1" si="314"/>
        <v>76</v>
      </c>
      <c r="G766" s="1">
        <f t="shared" ca="1" si="315"/>
        <v>2</v>
      </c>
      <c r="H766" s="1">
        <f t="shared" ca="1" si="316"/>
        <v>15</v>
      </c>
      <c r="I766" s="1" t="str">
        <f t="shared" ca="1" si="317"/>
        <v>76</v>
      </c>
      <c r="J766" s="1" t="str">
        <f t="shared" ca="1" si="318"/>
        <v>2</v>
      </c>
      <c r="K766" s="1" t="str">
        <f t="shared" ca="1" si="319"/>
        <v>15</v>
      </c>
      <c r="L766" s="1" t="str">
        <f t="shared" ca="1" si="320"/>
        <v>76</v>
      </c>
      <c r="M766" s="1" t="str">
        <f t="shared" ca="1" si="321"/>
        <v>02</v>
      </c>
      <c r="N766" s="1" t="str">
        <f t="shared" ca="1" si="322"/>
        <v>15</v>
      </c>
      <c r="O766" s="1">
        <v>3569.4035157322901</v>
      </c>
      <c r="P766" s="1">
        <f t="shared" si="323"/>
        <v>3569</v>
      </c>
      <c r="Q766" s="1">
        <f>2*P766+1</f>
        <v>7139</v>
      </c>
      <c r="R766" s="1" t="str">
        <f t="shared" si="324"/>
        <v>7139</v>
      </c>
      <c r="S766" s="1" t="str">
        <f t="shared" ca="1" si="325"/>
        <v>7602157139</v>
      </c>
      <c r="T766" s="1">
        <f t="shared" ca="1" si="338"/>
        <v>7</v>
      </c>
      <c r="U766" s="1">
        <f t="shared" ca="1" si="338"/>
        <v>8</v>
      </c>
      <c r="V766" s="1">
        <f t="shared" ca="1" si="338"/>
        <v>0</v>
      </c>
      <c r="W766" s="1">
        <f t="shared" ca="1" si="338"/>
        <v>8</v>
      </c>
      <c r="X766" s="1">
        <f t="shared" ca="1" si="338"/>
        <v>1</v>
      </c>
      <c r="Y766" s="1">
        <f t="shared" ca="1" si="338"/>
        <v>5</v>
      </c>
      <c r="Z766" s="1">
        <f t="shared" ca="1" si="338"/>
        <v>9</v>
      </c>
      <c r="AA766" s="1">
        <f t="shared" ca="1" si="338"/>
        <v>9</v>
      </c>
      <c r="AB766" s="1">
        <f t="shared" ca="1" si="338"/>
        <v>3</v>
      </c>
      <c r="AC766" s="1">
        <f t="shared" ca="1" si="338"/>
        <v>7</v>
      </c>
      <c r="AD766" s="1">
        <f t="shared" ca="1" si="326"/>
        <v>3</v>
      </c>
      <c r="AE766" s="1" t="str">
        <f t="shared" ca="1" si="327"/>
        <v>76021571393</v>
      </c>
      <c r="AF766" s="1">
        <v>0.98852504043702505</v>
      </c>
      <c r="AG766" s="1">
        <f t="shared" si="328"/>
        <v>-11069.503402813807</v>
      </c>
      <c r="AH766" s="1">
        <f t="shared" si="329"/>
        <v>-11070</v>
      </c>
      <c r="AI766" s="4">
        <f t="shared" ca="1" si="330"/>
        <v>34868</v>
      </c>
      <c r="AJ766" s="1" t="s">
        <v>782</v>
      </c>
      <c r="AK766" s="1">
        <v>3797.3265785699</v>
      </c>
      <c r="AL766" s="2">
        <f t="shared" si="331"/>
        <v>3797.32</v>
      </c>
      <c r="AM766" s="1">
        <v>428.92239143040302</v>
      </c>
      <c r="AN766" s="2">
        <f t="shared" si="332"/>
        <v>428.92</v>
      </c>
    </row>
    <row r="767" spans="1:40" x14ac:dyDescent="0.25">
      <c r="A767" s="1">
        <v>64</v>
      </c>
      <c r="B767" s="1">
        <v>0.77694021423993698</v>
      </c>
      <c r="C767" s="1">
        <v>-25412.856532487</v>
      </c>
      <c r="D767" s="1">
        <f t="shared" si="312"/>
        <v>-25413</v>
      </c>
      <c r="E767" s="4">
        <f t="shared" ca="1" si="313"/>
        <v>20525</v>
      </c>
      <c r="F767" s="1">
        <f t="shared" ca="1" si="314"/>
        <v>56</v>
      </c>
      <c r="G767" s="1">
        <f t="shared" ca="1" si="315"/>
        <v>3</v>
      </c>
      <c r="H767" s="1">
        <f t="shared" ca="1" si="316"/>
        <v>11</v>
      </c>
      <c r="I767" s="1" t="str">
        <f t="shared" ca="1" si="317"/>
        <v>56</v>
      </c>
      <c r="J767" s="1" t="str">
        <f t="shared" ca="1" si="318"/>
        <v>3</v>
      </c>
      <c r="K767" s="1" t="str">
        <f t="shared" ca="1" si="319"/>
        <v>11</v>
      </c>
      <c r="L767" s="1" t="str">
        <f t="shared" ca="1" si="320"/>
        <v>56</v>
      </c>
      <c r="M767" s="1" t="str">
        <f t="shared" ca="1" si="321"/>
        <v>03</v>
      </c>
      <c r="N767" s="1" t="str">
        <f t="shared" ca="1" si="322"/>
        <v>11</v>
      </c>
      <c r="O767" s="1">
        <v>2653.7313150425698</v>
      </c>
      <c r="P767" s="1">
        <f t="shared" si="323"/>
        <v>2653</v>
      </c>
      <c r="Q767" s="1">
        <f>P767*2</f>
        <v>5306</v>
      </c>
      <c r="R767" s="1" t="str">
        <f t="shared" si="324"/>
        <v>5306</v>
      </c>
      <c r="S767" s="1" t="str">
        <f t="shared" ca="1" si="325"/>
        <v>5603115306</v>
      </c>
      <c r="T767" s="1">
        <f t="shared" ca="1" si="338"/>
        <v>5</v>
      </c>
      <c r="U767" s="1">
        <f t="shared" ca="1" si="338"/>
        <v>8</v>
      </c>
      <c r="V767" s="1">
        <f t="shared" ca="1" si="338"/>
        <v>0</v>
      </c>
      <c r="W767" s="1">
        <f t="shared" ca="1" si="338"/>
        <v>7</v>
      </c>
      <c r="X767" s="1">
        <f t="shared" ca="1" si="338"/>
        <v>1</v>
      </c>
      <c r="Y767" s="1">
        <f t="shared" ca="1" si="338"/>
        <v>3</v>
      </c>
      <c r="Z767" s="1">
        <f t="shared" ca="1" si="338"/>
        <v>5</v>
      </c>
      <c r="AA767" s="1">
        <f t="shared" ca="1" si="338"/>
        <v>7</v>
      </c>
      <c r="AB767" s="1">
        <f t="shared" ca="1" si="338"/>
        <v>0</v>
      </c>
      <c r="AC767" s="1">
        <f t="shared" ca="1" si="338"/>
        <v>8</v>
      </c>
      <c r="AD767" s="1">
        <f t="shared" ca="1" si="326"/>
        <v>6</v>
      </c>
      <c r="AE767" s="1" t="str">
        <f t="shared" ca="1" si="327"/>
        <v>56031153066</v>
      </c>
      <c r="AF767" s="1">
        <v>0.85128330332346602</v>
      </c>
      <c r="AG767" s="1">
        <f t="shared" si="328"/>
        <v>-15730.012878811005</v>
      </c>
      <c r="AH767" s="1">
        <f t="shared" si="329"/>
        <v>-15731</v>
      </c>
      <c r="AI767" s="4">
        <f t="shared" ca="1" si="330"/>
        <v>30207</v>
      </c>
      <c r="AJ767" s="1" t="s">
        <v>783</v>
      </c>
      <c r="AK767" s="1">
        <v>3458.14386425367</v>
      </c>
      <c r="AL767" s="2">
        <f t="shared" si="331"/>
        <v>3458.14</v>
      </c>
      <c r="AM767" s="1">
        <v>300.15259254737998</v>
      </c>
      <c r="AN767" s="2">
        <f t="shared" si="332"/>
        <v>300.14999999999998</v>
      </c>
    </row>
    <row r="768" spans="1:40" x14ac:dyDescent="0.25">
      <c r="A768" s="1">
        <v>822</v>
      </c>
      <c r="B768" s="1">
        <v>0.77715384380626895</v>
      </c>
      <c r="C768" s="1">
        <v>-14786.6591387677</v>
      </c>
      <c r="D768" s="1">
        <f t="shared" si="312"/>
        <v>-14787</v>
      </c>
      <c r="E768" s="4">
        <f t="shared" ca="1" si="313"/>
        <v>31151</v>
      </c>
      <c r="F768" s="1">
        <f t="shared" ca="1" si="314"/>
        <v>85</v>
      </c>
      <c r="G768" s="1">
        <f t="shared" ca="1" si="315"/>
        <v>4</v>
      </c>
      <c r="H768" s="1">
        <f t="shared" ca="1" si="316"/>
        <v>14</v>
      </c>
      <c r="I768" s="1" t="str">
        <f t="shared" ca="1" si="317"/>
        <v>85</v>
      </c>
      <c r="J768" s="1" t="str">
        <f t="shared" ca="1" si="318"/>
        <v>4</v>
      </c>
      <c r="K768" s="1" t="str">
        <f t="shared" ca="1" si="319"/>
        <v>14</v>
      </c>
      <c r="L768" s="1" t="str">
        <f t="shared" ca="1" si="320"/>
        <v>85</v>
      </c>
      <c r="M768" s="1" t="str">
        <f t="shared" ca="1" si="321"/>
        <v>04</v>
      </c>
      <c r="N768" s="1" t="str">
        <f t="shared" ca="1" si="322"/>
        <v>14</v>
      </c>
      <c r="O768" s="1">
        <v>1783.2317270424501</v>
      </c>
      <c r="P768" s="1">
        <f t="shared" si="323"/>
        <v>1783</v>
      </c>
      <c r="Q768" s="1">
        <f>2*P768+1</f>
        <v>3567</v>
      </c>
      <c r="R768" s="1" t="str">
        <f t="shared" si="324"/>
        <v>3567</v>
      </c>
      <c r="S768" s="1" t="str">
        <f t="shared" ca="1" si="325"/>
        <v>8504143567</v>
      </c>
      <c r="T768" s="1">
        <f t="shared" ca="1" si="338"/>
        <v>8</v>
      </c>
      <c r="U768" s="1">
        <f t="shared" ca="1" si="338"/>
        <v>5</v>
      </c>
      <c r="V768" s="1">
        <f t="shared" ca="1" si="338"/>
        <v>0</v>
      </c>
      <c r="W768" s="1">
        <f t="shared" ca="1" si="338"/>
        <v>6</v>
      </c>
      <c r="X768" s="1">
        <f t="shared" ca="1" si="338"/>
        <v>1</v>
      </c>
      <c r="Y768" s="1">
        <f t="shared" ca="1" si="338"/>
        <v>2</v>
      </c>
      <c r="Z768" s="1">
        <f t="shared" ca="1" si="338"/>
        <v>1</v>
      </c>
      <c r="AA768" s="1">
        <f t="shared" ca="1" si="338"/>
        <v>5</v>
      </c>
      <c r="AB768" s="1">
        <f t="shared" ca="1" si="338"/>
        <v>6</v>
      </c>
      <c r="AC768" s="1">
        <f t="shared" ca="1" si="338"/>
        <v>1</v>
      </c>
      <c r="AD768" s="1">
        <f t="shared" ca="1" si="326"/>
        <v>5</v>
      </c>
      <c r="AE768" s="1" t="str">
        <f t="shared" ca="1" si="327"/>
        <v>85041435675</v>
      </c>
      <c r="AF768" s="1">
        <v>0.87237159337138004</v>
      </c>
      <c r="AG768" s="1">
        <f t="shared" si="328"/>
        <v>-6849.8617511520761</v>
      </c>
      <c r="AH768" s="1">
        <f t="shared" si="329"/>
        <v>-6850</v>
      </c>
      <c r="AI768" s="4">
        <f t="shared" ca="1" si="330"/>
        <v>39088</v>
      </c>
      <c r="AJ768" s="1" t="s">
        <v>784</v>
      </c>
      <c r="AK768" s="1">
        <v>3809.2898342844901</v>
      </c>
      <c r="AL768" s="2">
        <f t="shared" si="331"/>
        <v>3809.28</v>
      </c>
      <c r="AM768" s="1">
        <v>447.85607470931097</v>
      </c>
      <c r="AN768" s="2">
        <f t="shared" si="332"/>
        <v>447.85</v>
      </c>
    </row>
    <row r="769" spans="1:40" x14ac:dyDescent="0.25">
      <c r="A769" s="1">
        <v>352</v>
      </c>
      <c r="B769" s="1">
        <v>0.77803888058107196</v>
      </c>
      <c r="C769" s="1">
        <v>-14423.585619678301</v>
      </c>
      <c r="D769" s="1">
        <f t="shared" si="312"/>
        <v>-14424</v>
      </c>
      <c r="E769" s="4">
        <f t="shared" ca="1" si="313"/>
        <v>31514</v>
      </c>
      <c r="F769" s="1">
        <f t="shared" ca="1" si="314"/>
        <v>86</v>
      </c>
      <c r="G769" s="1">
        <f t="shared" ca="1" si="315"/>
        <v>4</v>
      </c>
      <c r="H769" s="1">
        <f t="shared" ca="1" si="316"/>
        <v>12</v>
      </c>
      <c r="I769" s="1" t="str">
        <f t="shared" ca="1" si="317"/>
        <v>86</v>
      </c>
      <c r="J769" s="1" t="str">
        <f t="shared" ca="1" si="318"/>
        <v>4</v>
      </c>
      <c r="K769" s="1" t="str">
        <f t="shared" ca="1" si="319"/>
        <v>12</v>
      </c>
      <c r="L769" s="1" t="str">
        <f t="shared" ca="1" si="320"/>
        <v>86</v>
      </c>
      <c r="M769" s="1" t="str">
        <f t="shared" ca="1" si="321"/>
        <v>04</v>
      </c>
      <c r="N769" s="1" t="str">
        <f t="shared" ca="1" si="322"/>
        <v>12</v>
      </c>
      <c r="O769" s="1">
        <v>4185.3437604907404</v>
      </c>
      <c r="P769" s="1">
        <f t="shared" si="323"/>
        <v>4185</v>
      </c>
      <c r="Q769" s="1">
        <f>P769*2</f>
        <v>8370</v>
      </c>
      <c r="R769" s="1" t="str">
        <f t="shared" si="324"/>
        <v>8370</v>
      </c>
      <c r="S769" s="1" t="str">
        <f t="shared" ca="1" si="325"/>
        <v>8604128370</v>
      </c>
      <c r="T769" s="1">
        <f t="shared" ca="1" si="338"/>
        <v>8</v>
      </c>
      <c r="U769" s="1">
        <f t="shared" ca="1" si="338"/>
        <v>8</v>
      </c>
      <c r="V769" s="1">
        <f t="shared" ca="1" si="338"/>
        <v>0</v>
      </c>
      <c r="W769" s="1">
        <f t="shared" ca="1" si="338"/>
        <v>6</v>
      </c>
      <c r="X769" s="1">
        <f t="shared" ca="1" si="338"/>
        <v>1</v>
      </c>
      <c r="Y769" s="1">
        <f t="shared" ca="1" si="338"/>
        <v>6</v>
      </c>
      <c r="Z769" s="1">
        <f t="shared" ca="1" si="338"/>
        <v>6</v>
      </c>
      <c r="AA769" s="1">
        <f t="shared" ca="1" si="338"/>
        <v>7</v>
      </c>
      <c r="AB769" s="1">
        <f t="shared" ca="1" si="338"/>
        <v>7</v>
      </c>
      <c r="AC769" s="1">
        <f t="shared" ca="1" si="338"/>
        <v>0</v>
      </c>
      <c r="AD769" s="1">
        <f t="shared" ca="1" si="326"/>
        <v>1</v>
      </c>
      <c r="AE769" s="1" t="str">
        <f t="shared" ca="1" si="327"/>
        <v>86041283701</v>
      </c>
      <c r="AF769" s="1">
        <v>0.85152745139927399</v>
      </c>
      <c r="AG769" s="1">
        <f t="shared" si="328"/>
        <v>-6377.089083529163</v>
      </c>
      <c r="AH769" s="1">
        <f t="shared" si="329"/>
        <v>-6378</v>
      </c>
      <c r="AI769" s="4">
        <f t="shared" ca="1" si="330"/>
        <v>39560</v>
      </c>
      <c r="AJ769" s="1" t="s">
        <v>785</v>
      </c>
      <c r="AK769" s="1">
        <v>4418.5613574632998</v>
      </c>
      <c r="AL769" s="2">
        <f t="shared" si="331"/>
        <v>4418.5600000000004</v>
      </c>
      <c r="AM769" s="1">
        <v>444.31592761009603</v>
      </c>
      <c r="AN769" s="2">
        <f t="shared" si="332"/>
        <v>444.31</v>
      </c>
    </row>
    <row r="770" spans="1:40" x14ac:dyDescent="0.25">
      <c r="A770" s="1">
        <v>183</v>
      </c>
      <c r="B770" s="1">
        <v>0.77849665822321201</v>
      </c>
      <c r="C770" s="1">
        <v>-22660.6241035188</v>
      </c>
      <c r="D770" s="1">
        <f t="shared" si="312"/>
        <v>-22661</v>
      </c>
      <c r="E770" s="4">
        <f t="shared" ca="1" si="313"/>
        <v>23277</v>
      </c>
      <c r="F770" s="1">
        <f t="shared" ca="1" si="314"/>
        <v>63</v>
      </c>
      <c r="G770" s="1">
        <f t="shared" ca="1" si="315"/>
        <v>9</v>
      </c>
      <c r="H770" s="1">
        <f t="shared" ca="1" si="316"/>
        <v>23</v>
      </c>
      <c r="I770" s="1" t="str">
        <f t="shared" ca="1" si="317"/>
        <v>63</v>
      </c>
      <c r="J770" s="1" t="str">
        <f t="shared" ca="1" si="318"/>
        <v>9</v>
      </c>
      <c r="K770" s="1" t="str">
        <f t="shared" ca="1" si="319"/>
        <v>23</v>
      </c>
      <c r="L770" s="1" t="str">
        <f t="shared" ca="1" si="320"/>
        <v>63</v>
      </c>
      <c r="M770" s="1" t="str">
        <f t="shared" ca="1" si="321"/>
        <v>09</v>
      </c>
      <c r="N770" s="1" t="str">
        <f t="shared" ca="1" si="322"/>
        <v>23</v>
      </c>
      <c r="O770" s="1">
        <v>3271.0445875423402</v>
      </c>
      <c r="P770" s="1">
        <f t="shared" si="323"/>
        <v>3271</v>
      </c>
      <c r="Q770" s="1">
        <f>P770*2</f>
        <v>6542</v>
      </c>
      <c r="R770" s="1" t="str">
        <f t="shared" si="324"/>
        <v>6542</v>
      </c>
      <c r="S770" s="1" t="str">
        <f t="shared" ca="1" si="325"/>
        <v>6309236542</v>
      </c>
      <c r="T770" s="1">
        <f t="shared" ca="1" si="338"/>
        <v>6</v>
      </c>
      <c r="U770" s="1">
        <f t="shared" ca="1" si="338"/>
        <v>9</v>
      </c>
      <c r="V770" s="1">
        <f t="shared" ca="1" si="338"/>
        <v>0</v>
      </c>
      <c r="W770" s="1">
        <f t="shared" ca="1" si="338"/>
        <v>1</v>
      </c>
      <c r="X770" s="1">
        <f t="shared" ca="1" si="338"/>
        <v>2</v>
      </c>
      <c r="Y770" s="1">
        <f t="shared" ca="1" si="338"/>
        <v>9</v>
      </c>
      <c r="Z770" s="1">
        <f t="shared" ca="1" si="338"/>
        <v>2</v>
      </c>
      <c r="AA770" s="1">
        <f t="shared" ca="1" si="338"/>
        <v>5</v>
      </c>
      <c r="AB770" s="1">
        <f t="shared" ca="1" si="338"/>
        <v>4</v>
      </c>
      <c r="AC770" s="1">
        <f t="shared" ca="1" si="338"/>
        <v>6</v>
      </c>
      <c r="AD770" s="1">
        <f t="shared" ca="1" si="326"/>
        <v>6</v>
      </c>
      <c r="AE770" s="1" t="str">
        <f t="shared" ca="1" si="327"/>
        <v>63092365426</v>
      </c>
      <c r="AF770" s="1">
        <v>0.98837244788964496</v>
      </c>
      <c r="AG770" s="1">
        <f t="shared" si="328"/>
        <v>-15543.145115512556</v>
      </c>
      <c r="AH770" s="1">
        <f t="shared" si="329"/>
        <v>-15544</v>
      </c>
      <c r="AI770" s="4">
        <f t="shared" ca="1" si="330"/>
        <v>30394</v>
      </c>
      <c r="AJ770" s="1" t="s">
        <v>786</v>
      </c>
      <c r="AK770" s="1">
        <v>3613.6051515243998</v>
      </c>
      <c r="AL770" s="2">
        <f t="shared" si="331"/>
        <v>3613.6</v>
      </c>
      <c r="AM770" s="1">
        <v>465.05020294808799</v>
      </c>
      <c r="AN770" s="2">
        <f t="shared" si="332"/>
        <v>465.05</v>
      </c>
    </row>
    <row r="771" spans="1:40" x14ac:dyDescent="0.25">
      <c r="A771" s="1">
        <v>522</v>
      </c>
      <c r="B771" s="1">
        <v>0.77904599139377995</v>
      </c>
      <c r="C771" s="1">
        <v>-25685.008087405</v>
      </c>
      <c r="D771" s="1">
        <f t="shared" ref="D771:D834" si="339">INT(C771)</f>
        <v>-25686</v>
      </c>
      <c r="E771" s="4">
        <f t="shared" ref="E771:E834" ca="1" si="340">TODAY()+D771</f>
        <v>20252</v>
      </c>
      <c r="F771" s="1">
        <f t="shared" ref="F771:F834" ca="1" si="341">MOD(YEAR(E771),100)</f>
        <v>55</v>
      </c>
      <c r="G771" s="1">
        <f t="shared" ref="G771:G834" ca="1" si="342">IF(YEAR(E771)&lt;2000,MONTH(E771),MONTH(E771)+20)</f>
        <v>6</v>
      </c>
      <c r="H771" s="1">
        <f t="shared" ref="H771:H834" ca="1" si="343">DAY(E771)</f>
        <v>12</v>
      </c>
      <c r="I771" s="1" t="str">
        <f t="shared" ref="I771:I834" ca="1" si="344">FIXED(F771,0,TRUE())</f>
        <v>55</v>
      </c>
      <c r="J771" s="1" t="str">
        <f t="shared" ref="J771:J834" ca="1" si="345">FIXED(G771,0,TRUE())</f>
        <v>6</v>
      </c>
      <c r="K771" s="1" t="str">
        <f t="shared" ref="K771:K834" ca="1" si="346">FIXED(H771,0,TRUE())</f>
        <v>12</v>
      </c>
      <c r="L771" s="1" t="str">
        <f t="shared" ref="L771:L834" ca="1" si="347">IF(LEN(I771)=1,"0"&amp;I771,I771)</f>
        <v>55</v>
      </c>
      <c r="M771" s="1" t="str">
        <f t="shared" ref="M771:M834" ca="1" si="348">IF(LEN(J771)=1,"0"&amp;J771,J771)</f>
        <v>06</v>
      </c>
      <c r="N771" s="1" t="str">
        <f t="shared" ref="N771:N834" ca="1" si="349">IF(LEN(K771)=1,"0"&amp;K771,K771)</f>
        <v>12</v>
      </c>
      <c r="O771" s="1">
        <v>3008.5216834009798</v>
      </c>
      <c r="P771" s="1">
        <f t="shared" ref="P771:P834" si="350">INT(O771)</f>
        <v>3008</v>
      </c>
      <c r="Q771" s="1">
        <f>2*P771+1</f>
        <v>6017</v>
      </c>
      <c r="R771" s="1" t="str">
        <f t="shared" ref="R771:R834" si="351">FIXED(Q771,0,TRUE())</f>
        <v>6017</v>
      </c>
      <c r="S771" s="1" t="str">
        <f t="shared" ref="S771:S834" ca="1" si="352">L771&amp;M771&amp;N771&amp;R771</f>
        <v>5506126017</v>
      </c>
      <c r="T771" s="1">
        <f t="shared" ca="1" si="338"/>
        <v>5</v>
      </c>
      <c r="U771" s="1">
        <f t="shared" ca="1" si="338"/>
        <v>5</v>
      </c>
      <c r="V771" s="1">
        <f t="shared" ca="1" si="338"/>
        <v>0</v>
      </c>
      <c r="W771" s="1">
        <f t="shared" ca="1" si="338"/>
        <v>4</v>
      </c>
      <c r="X771" s="1">
        <f t="shared" ca="1" si="338"/>
        <v>1</v>
      </c>
      <c r="Y771" s="1">
        <f t="shared" ca="1" si="338"/>
        <v>6</v>
      </c>
      <c r="Z771" s="1">
        <f t="shared" ca="1" si="338"/>
        <v>2</v>
      </c>
      <c r="AA771" s="1">
        <f t="shared" ca="1" si="338"/>
        <v>0</v>
      </c>
      <c r="AB771" s="1">
        <f t="shared" ca="1" si="338"/>
        <v>1</v>
      </c>
      <c r="AC771" s="1">
        <f t="shared" ca="1" si="338"/>
        <v>1</v>
      </c>
      <c r="AD771" s="1">
        <f t="shared" ref="AD771:AD834" ca="1" si="353">MOD(10-MOD(SUM(T771:AC771),10),10)</f>
        <v>5</v>
      </c>
      <c r="AE771" s="1" t="str">
        <f t="shared" ref="AE771:AE834" ca="1" si="354">S771&amp;AD771</f>
        <v>55061260175</v>
      </c>
      <c r="AF771" s="1">
        <v>6.9215979491561594E-2</v>
      </c>
      <c r="AG771" s="1">
        <f t="shared" ref="AG771:AG834" si="355">(D771+6935)*AF771</f>
        <v>-1297.8688314462715</v>
      </c>
      <c r="AH771" s="1">
        <f t="shared" ref="AH771:AH834" si="356">INT(AG771)</f>
        <v>-1298</v>
      </c>
      <c r="AI771" s="4">
        <f t="shared" ref="AI771:AI834" ca="1" si="357">TODAY()+AH771</f>
        <v>44640</v>
      </c>
      <c r="AJ771" s="1" t="s">
        <v>787</v>
      </c>
      <c r="AK771" s="1">
        <v>3927.4575029755501</v>
      </c>
      <c r="AL771" s="2">
        <f t="shared" ref="AL771:AL834" si="358">INT(AK771*100)/100</f>
        <v>3927.45</v>
      </c>
      <c r="AM771" s="1">
        <v>486.06524857326002</v>
      </c>
      <c r="AN771" s="2">
        <f t="shared" ref="AN771:AN834" si="359">INT(AM771*100)/100</f>
        <v>486.06</v>
      </c>
    </row>
    <row r="772" spans="1:40" x14ac:dyDescent="0.25">
      <c r="A772" s="1">
        <v>842</v>
      </c>
      <c r="B772" s="1">
        <v>0.78075502792443596</v>
      </c>
      <c r="C772" s="1">
        <v>-14046.996673482499</v>
      </c>
      <c r="D772" s="1">
        <f t="shared" si="339"/>
        <v>-14047</v>
      </c>
      <c r="E772" s="4">
        <f t="shared" ca="1" si="340"/>
        <v>31891</v>
      </c>
      <c r="F772" s="1">
        <f t="shared" ca="1" si="341"/>
        <v>87</v>
      </c>
      <c r="G772" s="1">
        <f t="shared" ca="1" si="342"/>
        <v>4</v>
      </c>
      <c r="H772" s="1">
        <f t="shared" ca="1" si="343"/>
        <v>24</v>
      </c>
      <c r="I772" s="1" t="str">
        <f t="shared" ca="1" si="344"/>
        <v>87</v>
      </c>
      <c r="J772" s="1" t="str">
        <f t="shared" ca="1" si="345"/>
        <v>4</v>
      </c>
      <c r="K772" s="1" t="str">
        <f t="shared" ca="1" si="346"/>
        <v>24</v>
      </c>
      <c r="L772" s="1" t="str">
        <f t="shared" ca="1" si="347"/>
        <v>87</v>
      </c>
      <c r="M772" s="1" t="str">
        <f t="shared" ca="1" si="348"/>
        <v>04</v>
      </c>
      <c r="N772" s="1" t="str">
        <f t="shared" ca="1" si="349"/>
        <v>24</v>
      </c>
      <c r="O772" s="1">
        <v>3940.6702169865998</v>
      </c>
      <c r="P772" s="1">
        <f t="shared" si="350"/>
        <v>3940</v>
      </c>
      <c r="Q772" s="1">
        <f>2*P772+1</f>
        <v>7881</v>
      </c>
      <c r="R772" s="1" t="str">
        <f t="shared" si="351"/>
        <v>7881</v>
      </c>
      <c r="S772" s="1" t="str">
        <f t="shared" ca="1" si="352"/>
        <v>8704247881</v>
      </c>
      <c r="T772" s="1">
        <f t="shared" ca="1" si="338"/>
        <v>8</v>
      </c>
      <c r="U772" s="1">
        <f t="shared" ca="1" si="338"/>
        <v>1</v>
      </c>
      <c r="V772" s="1">
        <f t="shared" ca="1" si="338"/>
        <v>0</v>
      </c>
      <c r="W772" s="1">
        <f t="shared" ca="1" si="338"/>
        <v>6</v>
      </c>
      <c r="X772" s="1">
        <f t="shared" ca="1" si="338"/>
        <v>2</v>
      </c>
      <c r="Y772" s="1">
        <f t="shared" ca="1" si="338"/>
        <v>2</v>
      </c>
      <c r="Z772" s="1">
        <f t="shared" ca="1" si="338"/>
        <v>9</v>
      </c>
      <c r="AA772" s="1">
        <f t="shared" ca="1" si="338"/>
        <v>2</v>
      </c>
      <c r="AB772" s="1">
        <f t="shared" ca="1" si="338"/>
        <v>8</v>
      </c>
      <c r="AC772" s="1">
        <f t="shared" ca="1" si="338"/>
        <v>3</v>
      </c>
      <c r="AD772" s="1">
        <f t="shared" ca="1" si="353"/>
        <v>9</v>
      </c>
      <c r="AE772" s="1" t="str">
        <f t="shared" ca="1" si="354"/>
        <v>87042478819</v>
      </c>
      <c r="AF772" s="1">
        <v>0.829340495010224</v>
      </c>
      <c r="AG772" s="1">
        <f t="shared" si="355"/>
        <v>-5898.2696005127127</v>
      </c>
      <c r="AH772" s="1">
        <f t="shared" si="356"/>
        <v>-5899</v>
      </c>
      <c r="AI772" s="4">
        <f t="shared" ca="1" si="357"/>
        <v>40039</v>
      </c>
      <c r="AJ772" s="1" t="s">
        <v>788</v>
      </c>
      <c r="AK772" s="1">
        <v>3385.0825525681298</v>
      </c>
      <c r="AL772" s="2">
        <f t="shared" si="358"/>
        <v>3385.08</v>
      </c>
      <c r="AM772" s="1">
        <v>332.66701254310698</v>
      </c>
      <c r="AN772" s="2">
        <f t="shared" si="359"/>
        <v>332.66</v>
      </c>
    </row>
    <row r="773" spans="1:40" x14ac:dyDescent="0.25">
      <c r="A773" s="1">
        <v>857</v>
      </c>
      <c r="B773" s="1">
        <v>0.78170110171819196</v>
      </c>
      <c r="C773" s="1">
        <v>-20543.002410962199</v>
      </c>
      <c r="D773" s="1">
        <f t="shared" si="339"/>
        <v>-20544</v>
      </c>
      <c r="E773" s="4">
        <f t="shared" ca="1" si="340"/>
        <v>25394</v>
      </c>
      <c r="F773" s="1">
        <f t="shared" ca="1" si="341"/>
        <v>69</v>
      </c>
      <c r="G773" s="1">
        <f t="shared" ca="1" si="342"/>
        <v>7</v>
      </c>
      <c r="H773" s="1">
        <f t="shared" ca="1" si="343"/>
        <v>10</v>
      </c>
      <c r="I773" s="1" t="str">
        <f t="shared" ca="1" si="344"/>
        <v>69</v>
      </c>
      <c r="J773" s="1" t="str">
        <f t="shared" ca="1" si="345"/>
        <v>7</v>
      </c>
      <c r="K773" s="1" t="str">
        <f t="shared" ca="1" si="346"/>
        <v>10</v>
      </c>
      <c r="L773" s="1" t="str">
        <f t="shared" ca="1" si="347"/>
        <v>69</v>
      </c>
      <c r="M773" s="1" t="str">
        <f t="shared" ca="1" si="348"/>
        <v>07</v>
      </c>
      <c r="N773" s="1" t="str">
        <f t="shared" ca="1" si="349"/>
        <v>10</v>
      </c>
      <c r="O773" s="1">
        <v>3983.5086825159501</v>
      </c>
      <c r="P773" s="1">
        <f t="shared" si="350"/>
        <v>3983</v>
      </c>
      <c r="Q773" s="1">
        <f>2*P773+1</f>
        <v>7967</v>
      </c>
      <c r="R773" s="1" t="str">
        <f t="shared" si="351"/>
        <v>7967</v>
      </c>
      <c r="S773" s="1" t="str">
        <f t="shared" ca="1" si="352"/>
        <v>6907107967</v>
      </c>
      <c r="T773" s="1">
        <f t="shared" ref="T773:AC782" ca="1" si="360">MOD(MID($S773,T$2,1)*T$1,10)</f>
        <v>6</v>
      </c>
      <c r="U773" s="1">
        <f t="shared" ca="1" si="360"/>
        <v>7</v>
      </c>
      <c r="V773" s="1">
        <f t="shared" ca="1" si="360"/>
        <v>0</v>
      </c>
      <c r="W773" s="1">
        <f t="shared" ca="1" si="360"/>
        <v>3</v>
      </c>
      <c r="X773" s="1">
        <f t="shared" ca="1" si="360"/>
        <v>1</v>
      </c>
      <c r="Y773" s="1">
        <f t="shared" ca="1" si="360"/>
        <v>0</v>
      </c>
      <c r="Z773" s="1">
        <f t="shared" ca="1" si="360"/>
        <v>9</v>
      </c>
      <c r="AA773" s="1">
        <f t="shared" ca="1" si="360"/>
        <v>1</v>
      </c>
      <c r="AB773" s="1">
        <f t="shared" ca="1" si="360"/>
        <v>6</v>
      </c>
      <c r="AC773" s="1">
        <f t="shared" ca="1" si="360"/>
        <v>1</v>
      </c>
      <c r="AD773" s="1">
        <f t="shared" ca="1" si="353"/>
        <v>6</v>
      </c>
      <c r="AE773" s="1" t="str">
        <f t="shared" ca="1" si="354"/>
        <v>69071079676</v>
      </c>
      <c r="AF773" s="1">
        <v>0.70104068117313201</v>
      </c>
      <c r="AG773" s="1">
        <f t="shared" si="355"/>
        <v>-9540.4626300851542</v>
      </c>
      <c r="AH773" s="1">
        <f t="shared" si="356"/>
        <v>-9541</v>
      </c>
      <c r="AI773" s="4">
        <f t="shared" ca="1" si="357"/>
        <v>36397</v>
      </c>
      <c r="AJ773" s="1" t="s">
        <v>789</v>
      </c>
      <c r="AK773" s="1">
        <v>4524.6436964018703</v>
      </c>
      <c r="AL773" s="2">
        <f t="shared" si="358"/>
        <v>4524.6400000000003</v>
      </c>
      <c r="AM773" s="1">
        <v>486.053041169469</v>
      </c>
      <c r="AN773" s="2">
        <f t="shared" si="359"/>
        <v>486.05</v>
      </c>
    </row>
    <row r="774" spans="1:40" x14ac:dyDescent="0.25">
      <c r="A774" s="1">
        <v>329</v>
      </c>
      <c r="B774" s="1">
        <v>0.78215887936033202</v>
      </c>
      <c r="C774" s="1">
        <v>-20994.540543839801</v>
      </c>
      <c r="D774" s="1">
        <f t="shared" si="339"/>
        <v>-20995</v>
      </c>
      <c r="E774" s="4">
        <f t="shared" ca="1" si="340"/>
        <v>24943</v>
      </c>
      <c r="F774" s="1">
        <f t="shared" ca="1" si="341"/>
        <v>68</v>
      </c>
      <c r="G774" s="1">
        <f t="shared" ca="1" si="342"/>
        <v>4</v>
      </c>
      <c r="H774" s="1">
        <f t="shared" ca="1" si="343"/>
        <v>15</v>
      </c>
      <c r="I774" s="1" t="str">
        <f t="shared" ca="1" si="344"/>
        <v>68</v>
      </c>
      <c r="J774" s="1" t="str">
        <f t="shared" ca="1" si="345"/>
        <v>4</v>
      </c>
      <c r="K774" s="1" t="str">
        <f t="shared" ca="1" si="346"/>
        <v>15</v>
      </c>
      <c r="L774" s="1" t="str">
        <f t="shared" ca="1" si="347"/>
        <v>68</v>
      </c>
      <c r="M774" s="1" t="str">
        <f t="shared" ca="1" si="348"/>
        <v>04</v>
      </c>
      <c r="N774" s="1" t="str">
        <f t="shared" ca="1" si="349"/>
        <v>15</v>
      </c>
      <c r="O774" s="1">
        <v>4796.6157109286796</v>
      </c>
      <c r="P774" s="1">
        <f t="shared" si="350"/>
        <v>4796</v>
      </c>
      <c r="Q774" s="1">
        <f>P774*2</f>
        <v>9592</v>
      </c>
      <c r="R774" s="1" t="str">
        <f t="shared" si="351"/>
        <v>9592</v>
      </c>
      <c r="S774" s="1" t="str">
        <f t="shared" ca="1" si="352"/>
        <v>6804159592</v>
      </c>
      <c r="T774" s="1">
        <f t="shared" ca="1" si="360"/>
        <v>6</v>
      </c>
      <c r="U774" s="1">
        <f t="shared" ca="1" si="360"/>
        <v>4</v>
      </c>
      <c r="V774" s="1">
        <f t="shared" ca="1" si="360"/>
        <v>0</v>
      </c>
      <c r="W774" s="1">
        <f t="shared" ca="1" si="360"/>
        <v>6</v>
      </c>
      <c r="X774" s="1">
        <f t="shared" ca="1" si="360"/>
        <v>1</v>
      </c>
      <c r="Y774" s="1">
        <f t="shared" ca="1" si="360"/>
        <v>5</v>
      </c>
      <c r="Z774" s="1">
        <f t="shared" ca="1" si="360"/>
        <v>3</v>
      </c>
      <c r="AA774" s="1">
        <f t="shared" ca="1" si="360"/>
        <v>5</v>
      </c>
      <c r="AB774" s="1">
        <f t="shared" ca="1" si="360"/>
        <v>9</v>
      </c>
      <c r="AC774" s="1">
        <f t="shared" ca="1" si="360"/>
        <v>6</v>
      </c>
      <c r="AD774" s="1">
        <f t="shared" ca="1" si="353"/>
        <v>5</v>
      </c>
      <c r="AE774" s="1" t="str">
        <f t="shared" ca="1" si="354"/>
        <v>68041595925</v>
      </c>
      <c r="AF774" s="1">
        <v>0.38120670186468097</v>
      </c>
      <c r="AG774" s="1">
        <f t="shared" si="355"/>
        <v>-5359.7662282174142</v>
      </c>
      <c r="AH774" s="1">
        <f t="shared" si="356"/>
        <v>-5360</v>
      </c>
      <c r="AI774" s="4">
        <f t="shared" ca="1" si="357"/>
        <v>40578</v>
      </c>
      <c r="AJ774" s="1" t="s">
        <v>790</v>
      </c>
      <c r="AK774" s="1">
        <v>3439.1613513595998</v>
      </c>
      <c r="AL774" s="2">
        <f t="shared" si="358"/>
        <v>3439.16</v>
      </c>
      <c r="AM774" s="1">
        <v>379.78759117404701</v>
      </c>
      <c r="AN774" s="2">
        <f t="shared" si="359"/>
        <v>379.78</v>
      </c>
    </row>
    <row r="775" spans="1:40" x14ac:dyDescent="0.25">
      <c r="A775" s="1">
        <v>49</v>
      </c>
      <c r="B775" s="1">
        <v>0.78713339640491997</v>
      </c>
      <c r="C775" s="1">
        <v>-10413.1897946104</v>
      </c>
      <c r="D775" s="1">
        <f t="shared" si="339"/>
        <v>-10414</v>
      </c>
      <c r="E775" s="4">
        <f t="shared" ca="1" si="340"/>
        <v>35524</v>
      </c>
      <c r="F775" s="1">
        <f t="shared" ca="1" si="341"/>
        <v>97</v>
      </c>
      <c r="G775" s="1">
        <f t="shared" ca="1" si="342"/>
        <v>4</v>
      </c>
      <c r="H775" s="1">
        <f t="shared" ca="1" si="343"/>
        <v>4</v>
      </c>
      <c r="I775" s="1" t="str">
        <f t="shared" ca="1" si="344"/>
        <v>97</v>
      </c>
      <c r="J775" s="1" t="str">
        <f t="shared" ca="1" si="345"/>
        <v>4</v>
      </c>
      <c r="K775" s="1" t="str">
        <f t="shared" ca="1" si="346"/>
        <v>4</v>
      </c>
      <c r="L775" s="1" t="str">
        <f t="shared" ca="1" si="347"/>
        <v>97</v>
      </c>
      <c r="M775" s="1" t="str">
        <f t="shared" ca="1" si="348"/>
        <v>04</v>
      </c>
      <c r="N775" s="1" t="str">
        <f t="shared" ca="1" si="349"/>
        <v>04</v>
      </c>
      <c r="O775" s="1">
        <v>4069.7348246711599</v>
      </c>
      <c r="P775" s="1">
        <f t="shared" si="350"/>
        <v>4069</v>
      </c>
      <c r="Q775" s="1">
        <f>P775*2</f>
        <v>8138</v>
      </c>
      <c r="R775" s="1" t="str">
        <f t="shared" si="351"/>
        <v>8138</v>
      </c>
      <c r="S775" s="1" t="str">
        <f t="shared" ca="1" si="352"/>
        <v>9704048138</v>
      </c>
      <c r="T775" s="1">
        <f t="shared" ca="1" si="360"/>
        <v>9</v>
      </c>
      <c r="U775" s="1">
        <f t="shared" ca="1" si="360"/>
        <v>1</v>
      </c>
      <c r="V775" s="1">
        <f t="shared" ca="1" si="360"/>
        <v>0</v>
      </c>
      <c r="W775" s="1">
        <f t="shared" ca="1" si="360"/>
        <v>6</v>
      </c>
      <c r="X775" s="1">
        <f t="shared" ca="1" si="360"/>
        <v>0</v>
      </c>
      <c r="Y775" s="1">
        <f t="shared" ca="1" si="360"/>
        <v>2</v>
      </c>
      <c r="Z775" s="1">
        <f t="shared" ca="1" si="360"/>
        <v>6</v>
      </c>
      <c r="AA775" s="1">
        <f t="shared" ca="1" si="360"/>
        <v>9</v>
      </c>
      <c r="AB775" s="1">
        <f t="shared" ca="1" si="360"/>
        <v>3</v>
      </c>
      <c r="AC775" s="1">
        <f t="shared" ca="1" si="360"/>
        <v>4</v>
      </c>
      <c r="AD775" s="1">
        <f t="shared" ca="1" si="353"/>
        <v>0</v>
      </c>
      <c r="AE775" s="1" t="str">
        <f t="shared" ca="1" si="354"/>
        <v>97040481380</v>
      </c>
      <c r="AF775" s="1">
        <v>0.56532486953337202</v>
      </c>
      <c r="AG775" s="1">
        <f t="shared" si="355"/>
        <v>-1966.7652211066013</v>
      </c>
      <c r="AH775" s="1">
        <f t="shared" si="356"/>
        <v>-1967</v>
      </c>
      <c r="AI775" s="4">
        <f t="shared" ca="1" si="357"/>
        <v>43971</v>
      </c>
      <c r="AJ775" s="1" t="s">
        <v>791</v>
      </c>
      <c r="AK775" s="1">
        <v>4085.8485671559802</v>
      </c>
      <c r="AL775" s="2">
        <f t="shared" si="358"/>
        <v>4085.84</v>
      </c>
      <c r="AM775" s="1">
        <v>436.44825586718298</v>
      </c>
      <c r="AN775" s="2">
        <f t="shared" si="359"/>
        <v>436.44</v>
      </c>
    </row>
    <row r="776" spans="1:40" x14ac:dyDescent="0.25">
      <c r="A776" s="1">
        <v>170</v>
      </c>
      <c r="B776" s="1">
        <v>0.78893398846400298</v>
      </c>
      <c r="C776" s="1">
        <v>-11080.9747611927</v>
      </c>
      <c r="D776" s="1">
        <f t="shared" si="339"/>
        <v>-11081</v>
      </c>
      <c r="E776" s="4">
        <f t="shared" ca="1" si="340"/>
        <v>34857</v>
      </c>
      <c r="F776" s="1">
        <f t="shared" ca="1" si="341"/>
        <v>95</v>
      </c>
      <c r="G776" s="1">
        <f t="shared" ca="1" si="342"/>
        <v>6</v>
      </c>
      <c r="H776" s="1">
        <f t="shared" ca="1" si="343"/>
        <v>7</v>
      </c>
      <c r="I776" s="1" t="str">
        <f t="shared" ca="1" si="344"/>
        <v>95</v>
      </c>
      <c r="J776" s="1" t="str">
        <f t="shared" ca="1" si="345"/>
        <v>6</v>
      </c>
      <c r="K776" s="1" t="str">
        <f t="shared" ca="1" si="346"/>
        <v>7</v>
      </c>
      <c r="L776" s="1" t="str">
        <f t="shared" ca="1" si="347"/>
        <v>95</v>
      </c>
      <c r="M776" s="1" t="str">
        <f t="shared" ca="1" si="348"/>
        <v>06</v>
      </c>
      <c r="N776" s="1" t="str">
        <f t="shared" ca="1" si="349"/>
        <v>07</v>
      </c>
      <c r="O776" s="1">
        <v>4822.4286324655905</v>
      </c>
      <c r="P776" s="1">
        <f t="shared" si="350"/>
        <v>4822</v>
      </c>
      <c r="Q776" s="1">
        <f>P776*2</f>
        <v>9644</v>
      </c>
      <c r="R776" s="1" t="str">
        <f t="shared" si="351"/>
        <v>9644</v>
      </c>
      <c r="S776" s="1" t="str">
        <f t="shared" ca="1" si="352"/>
        <v>9506079644</v>
      </c>
      <c r="T776" s="1">
        <f t="shared" ca="1" si="360"/>
        <v>9</v>
      </c>
      <c r="U776" s="1">
        <f t="shared" ca="1" si="360"/>
        <v>5</v>
      </c>
      <c r="V776" s="1">
        <f t="shared" ca="1" si="360"/>
        <v>0</v>
      </c>
      <c r="W776" s="1">
        <f t="shared" ca="1" si="360"/>
        <v>4</v>
      </c>
      <c r="X776" s="1">
        <f t="shared" ca="1" si="360"/>
        <v>0</v>
      </c>
      <c r="Y776" s="1">
        <f t="shared" ca="1" si="360"/>
        <v>1</v>
      </c>
      <c r="Z776" s="1">
        <f t="shared" ca="1" si="360"/>
        <v>3</v>
      </c>
      <c r="AA776" s="1">
        <f t="shared" ca="1" si="360"/>
        <v>4</v>
      </c>
      <c r="AB776" s="1">
        <f t="shared" ca="1" si="360"/>
        <v>4</v>
      </c>
      <c r="AC776" s="1">
        <f t="shared" ca="1" si="360"/>
        <v>2</v>
      </c>
      <c r="AD776" s="1">
        <f t="shared" ca="1" si="353"/>
        <v>8</v>
      </c>
      <c r="AE776" s="1" t="str">
        <f t="shared" ca="1" si="354"/>
        <v>95060796448</v>
      </c>
      <c r="AF776" s="1">
        <v>0.67195654164250596</v>
      </c>
      <c r="AG776" s="1">
        <f t="shared" si="355"/>
        <v>-2785.9318216498295</v>
      </c>
      <c r="AH776" s="1">
        <f t="shared" si="356"/>
        <v>-2786</v>
      </c>
      <c r="AI776" s="4">
        <f t="shared" ca="1" si="357"/>
        <v>43152</v>
      </c>
      <c r="AJ776" s="1" t="s">
        <v>792</v>
      </c>
      <c r="AK776" s="1">
        <v>3805.74968718528</v>
      </c>
      <c r="AL776" s="2">
        <f t="shared" si="358"/>
        <v>3805.74</v>
      </c>
      <c r="AM776" s="1">
        <v>354.34125797296099</v>
      </c>
      <c r="AN776" s="2">
        <f t="shared" si="359"/>
        <v>354.34</v>
      </c>
    </row>
    <row r="777" spans="1:40" x14ac:dyDescent="0.25">
      <c r="A777" s="1">
        <v>898</v>
      </c>
      <c r="B777" s="1">
        <v>0.79039887691885102</v>
      </c>
      <c r="C777" s="1">
        <v>-9825.8830530716896</v>
      </c>
      <c r="D777" s="1">
        <f t="shared" si="339"/>
        <v>-9826</v>
      </c>
      <c r="E777" s="4">
        <f t="shared" ca="1" si="340"/>
        <v>36112</v>
      </c>
      <c r="F777" s="1">
        <f t="shared" ca="1" si="341"/>
        <v>98</v>
      </c>
      <c r="G777" s="1">
        <f t="shared" ca="1" si="342"/>
        <v>11</v>
      </c>
      <c r="H777" s="1">
        <f t="shared" ca="1" si="343"/>
        <v>13</v>
      </c>
      <c r="I777" s="1" t="str">
        <f t="shared" ca="1" si="344"/>
        <v>98</v>
      </c>
      <c r="J777" s="1" t="str">
        <f t="shared" ca="1" si="345"/>
        <v>11</v>
      </c>
      <c r="K777" s="1" t="str">
        <f t="shared" ca="1" si="346"/>
        <v>13</v>
      </c>
      <c r="L777" s="1" t="str">
        <f t="shared" ca="1" si="347"/>
        <v>98</v>
      </c>
      <c r="M777" s="1" t="str">
        <f t="shared" ca="1" si="348"/>
        <v>11</v>
      </c>
      <c r="N777" s="1" t="str">
        <f t="shared" ca="1" si="349"/>
        <v>13</v>
      </c>
      <c r="O777" s="1">
        <v>1199.2830286568801</v>
      </c>
      <c r="P777" s="1">
        <f t="shared" si="350"/>
        <v>1199</v>
      </c>
      <c r="Q777" s="1">
        <f>2*P777+1</f>
        <v>2399</v>
      </c>
      <c r="R777" s="1" t="str">
        <f t="shared" si="351"/>
        <v>2399</v>
      </c>
      <c r="S777" s="1" t="str">
        <f t="shared" ca="1" si="352"/>
        <v>9811132399</v>
      </c>
      <c r="T777" s="1">
        <f t="shared" ca="1" si="360"/>
        <v>9</v>
      </c>
      <c r="U777" s="1">
        <f t="shared" ca="1" si="360"/>
        <v>4</v>
      </c>
      <c r="V777" s="1">
        <f t="shared" ca="1" si="360"/>
        <v>7</v>
      </c>
      <c r="W777" s="1">
        <f t="shared" ca="1" si="360"/>
        <v>9</v>
      </c>
      <c r="X777" s="1">
        <f t="shared" ca="1" si="360"/>
        <v>1</v>
      </c>
      <c r="Y777" s="1">
        <f t="shared" ca="1" si="360"/>
        <v>9</v>
      </c>
      <c r="Z777" s="1">
        <f t="shared" ca="1" si="360"/>
        <v>4</v>
      </c>
      <c r="AA777" s="1">
        <f t="shared" ca="1" si="360"/>
        <v>7</v>
      </c>
      <c r="AB777" s="1">
        <f t="shared" ca="1" si="360"/>
        <v>9</v>
      </c>
      <c r="AC777" s="1">
        <f t="shared" ca="1" si="360"/>
        <v>7</v>
      </c>
      <c r="AD777" s="1">
        <f t="shared" ca="1" si="353"/>
        <v>4</v>
      </c>
      <c r="AE777" s="1" t="str">
        <f t="shared" ca="1" si="354"/>
        <v>98111323994</v>
      </c>
      <c r="AF777" s="1">
        <v>0.89092684713278603</v>
      </c>
      <c r="AG777" s="1">
        <f t="shared" si="355"/>
        <v>-2575.6695150608844</v>
      </c>
      <c r="AH777" s="1">
        <f t="shared" si="356"/>
        <v>-2576</v>
      </c>
      <c r="AI777" s="4">
        <f t="shared" ca="1" si="357"/>
        <v>43362</v>
      </c>
      <c r="AJ777" s="1" t="s">
        <v>793</v>
      </c>
      <c r="AK777" s="1">
        <v>3172.7958006530998</v>
      </c>
      <c r="AL777" s="2">
        <f t="shared" si="358"/>
        <v>3172.79</v>
      </c>
      <c r="AM777" s="1">
        <v>332.62428662984098</v>
      </c>
      <c r="AN777" s="2">
        <f t="shared" si="359"/>
        <v>332.62</v>
      </c>
    </row>
    <row r="778" spans="1:40" x14ac:dyDescent="0.25">
      <c r="A778" s="1">
        <v>698</v>
      </c>
      <c r="B778" s="1">
        <v>0.79256569109164698</v>
      </c>
      <c r="C778" s="1">
        <v>-9650.1825006866693</v>
      </c>
      <c r="D778" s="1">
        <f t="shared" si="339"/>
        <v>-9651</v>
      </c>
      <c r="E778" s="4">
        <f t="shared" ca="1" si="340"/>
        <v>36287</v>
      </c>
      <c r="F778" s="1">
        <f t="shared" ca="1" si="341"/>
        <v>99</v>
      </c>
      <c r="G778" s="1">
        <f t="shared" ca="1" si="342"/>
        <v>5</v>
      </c>
      <c r="H778" s="1">
        <f t="shared" ca="1" si="343"/>
        <v>7</v>
      </c>
      <c r="I778" s="1" t="str">
        <f t="shared" ca="1" si="344"/>
        <v>99</v>
      </c>
      <c r="J778" s="1" t="str">
        <f t="shared" ca="1" si="345"/>
        <v>5</v>
      </c>
      <c r="K778" s="1" t="str">
        <f t="shared" ca="1" si="346"/>
        <v>7</v>
      </c>
      <c r="L778" s="1" t="str">
        <f t="shared" ca="1" si="347"/>
        <v>99</v>
      </c>
      <c r="M778" s="1" t="str">
        <f t="shared" ca="1" si="348"/>
        <v>05</v>
      </c>
      <c r="N778" s="1" t="str">
        <f t="shared" ca="1" si="349"/>
        <v>07</v>
      </c>
      <c r="O778" s="1">
        <v>2041.2236396374401</v>
      </c>
      <c r="P778" s="1">
        <f t="shared" si="350"/>
        <v>2041</v>
      </c>
      <c r="Q778" s="1">
        <f>2*P778+1</f>
        <v>4083</v>
      </c>
      <c r="R778" s="1" t="str">
        <f t="shared" si="351"/>
        <v>4083</v>
      </c>
      <c r="S778" s="1" t="str">
        <f t="shared" ca="1" si="352"/>
        <v>9905074083</v>
      </c>
      <c r="T778" s="1">
        <f t="shared" ca="1" si="360"/>
        <v>9</v>
      </c>
      <c r="U778" s="1">
        <f t="shared" ca="1" si="360"/>
        <v>7</v>
      </c>
      <c r="V778" s="1">
        <f t="shared" ca="1" si="360"/>
        <v>0</v>
      </c>
      <c r="W778" s="1">
        <f t="shared" ca="1" si="360"/>
        <v>5</v>
      </c>
      <c r="X778" s="1">
        <f t="shared" ca="1" si="360"/>
        <v>0</v>
      </c>
      <c r="Y778" s="1">
        <f t="shared" ca="1" si="360"/>
        <v>1</v>
      </c>
      <c r="Z778" s="1">
        <f t="shared" ca="1" si="360"/>
        <v>8</v>
      </c>
      <c r="AA778" s="1">
        <f t="shared" ca="1" si="360"/>
        <v>0</v>
      </c>
      <c r="AB778" s="1">
        <f t="shared" ca="1" si="360"/>
        <v>8</v>
      </c>
      <c r="AC778" s="1">
        <f t="shared" ca="1" si="360"/>
        <v>9</v>
      </c>
      <c r="AD778" s="1">
        <f t="shared" ca="1" si="353"/>
        <v>3</v>
      </c>
      <c r="AE778" s="1" t="str">
        <f t="shared" ca="1" si="354"/>
        <v>99050740833</v>
      </c>
      <c r="AF778" s="1">
        <v>0.18396557512131101</v>
      </c>
      <c r="AG778" s="1">
        <f t="shared" si="355"/>
        <v>-499.65050202948072</v>
      </c>
      <c r="AH778" s="1">
        <f t="shared" si="356"/>
        <v>-500</v>
      </c>
      <c r="AI778" s="4">
        <f t="shared" ca="1" si="357"/>
        <v>45438</v>
      </c>
      <c r="AJ778" s="1" t="s">
        <v>488</v>
      </c>
      <c r="AK778" s="1">
        <v>3970.6106753746099</v>
      </c>
      <c r="AL778" s="2">
        <f t="shared" si="358"/>
        <v>3970.61</v>
      </c>
      <c r="AM778" s="1">
        <v>315.02731406598099</v>
      </c>
      <c r="AN778" s="2">
        <f t="shared" si="359"/>
        <v>315.02</v>
      </c>
    </row>
    <row r="779" spans="1:40" x14ac:dyDescent="0.25">
      <c r="A779" s="1">
        <v>195</v>
      </c>
      <c r="B779" s="1">
        <v>0.79259620960112298</v>
      </c>
      <c r="C779" s="1">
        <v>-9135.3675954466398</v>
      </c>
      <c r="D779" s="1">
        <f t="shared" si="339"/>
        <v>-9136</v>
      </c>
      <c r="E779" s="4">
        <f t="shared" ca="1" si="340"/>
        <v>36802</v>
      </c>
      <c r="F779" s="1">
        <f t="shared" ca="1" si="341"/>
        <v>0</v>
      </c>
      <c r="G779" s="1">
        <f t="shared" ca="1" si="342"/>
        <v>30</v>
      </c>
      <c r="H779" s="1">
        <f t="shared" ca="1" si="343"/>
        <v>3</v>
      </c>
      <c r="I779" s="1" t="str">
        <f t="shared" ca="1" si="344"/>
        <v>0</v>
      </c>
      <c r="J779" s="1" t="str">
        <f t="shared" ca="1" si="345"/>
        <v>30</v>
      </c>
      <c r="K779" s="1" t="str">
        <f t="shared" ca="1" si="346"/>
        <v>3</v>
      </c>
      <c r="L779" s="1" t="str">
        <f t="shared" ca="1" si="347"/>
        <v>00</v>
      </c>
      <c r="M779" s="1" t="str">
        <f t="shared" ca="1" si="348"/>
        <v>30</v>
      </c>
      <c r="N779" s="1" t="str">
        <f t="shared" ca="1" si="349"/>
        <v>03</v>
      </c>
      <c r="O779" s="1">
        <v>841.88390758995297</v>
      </c>
      <c r="P779" s="1">
        <f t="shared" si="350"/>
        <v>841</v>
      </c>
      <c r="Q779" s="1">
        <f>P779*2</f>
        <v>1682</v>
      </c>
      <c r="R779" s="1" t="str">
        <f t="shared" si="351"/>
        <v>1682</v>
      </c>
      <c r="S779" s="1" t="str">
        <f t="shared" ca="1" si="352"/>
        <v>0030031682</v>
      </c>
      <c r="T779" s="1">
        <f t="shared" ca="1" si="360"/>
        <v>0</v>
      </c>
      <c r="U779" s="1">
        <f t="shared" ca="1" si="360"/>
        <v>0</v>
      </c>
      <c r="V779" s="1">
        <f t="shared" ca="1" si="360"/>
        <v>1</v>
      </c>
      <c r="W779" s="1">
        <f t="shared" ca="1" si="360"/>
        <v>0</v>
      </c>
      <c r="X779" s="1">
        <f t="shared" ca="1" si="360"/>
        <v>0</v>
      </c>
      <c r="Y779" s="1">
        <f t="shared" ca="1" si="360"/>
        <v>9</v>
      </c>
      <c r="Z779" s="1">
        <f t="shared" ca="1" si="360"/>
        <v>7</v>
      </c>
      <c r="AA779" s="1">
        <f t="shared" ca="1" si="360"/>
        <v>4</v>
      </c>
      <c r="AB779" s="1">
        <f t="shared" ca="1" si="360"/>
        <v>8</v>
      </c>
      <c r="AC779" s="1">
        <f t="shared" ca="1" si="360"/>
        <v>6</v>
      </c>
      <c r="AD779" s="1">
        <f t="shared" ca="1" si="353"/>
        <v>5</v>
      </c>
      <c r="AE779" s="1" t="str">
        <f t="shared" ca="1" si="354"/>
        <v>00300316825</v>
      </c>
      <c r="AF779" s="1">
        <v>0.17932676168096001</v>
      </c>
      <c r="AG779" s="1">
        <f t="shared" si="355"/>
        <v>-394.69820245979298</v>
      </c>
      <c r="AH779" s="1">
        <f t="shared" si="356"/>
        <v>-395</v>
      </c>
      <c r="AI779" s="4">
        <f t="shared" ca="1" si="357"/>
        <v>45543</v>
      </c>
      <c r="AJ779" s="1" t="s">
        <v>498</v>
      </c>
      <c r="AK779" s="1">
        <v>4442.0606097598202</v>
      </c>
      <c r="AL779" s="2">
        <f t="shared" si="358"/>
        <v>4442.0600000000004</v>
      </c>
      <c r="AM779" s="1">
        <v>376.51600695821998</v>
      </c>
      <c r="AN779" s="2">
        <f t="shared" si="359"/>
        <v>376.51</v>
      </c>
    </row>
    <row r="780" spans="1:40" x14ac:dyDescent="0.25">
      <c r="A780" s="1">
        <v>235</v>
      </c>
      <c r="B780" s="1">
        <v>0.79305398724326304</v>
      </c>
      <c r="C780" s="1">
        <v>-16195.3352458266</v>
      </c>
      <c r="D780" s="1">
        <f t="shared" si="339"/>
        <v>-16196</v>
      </c>
      <c r="E780" s="4">
        <f t="shared" ca="1" si="340"/>
        <v>29742</v>
      </c>
      <c r="F780" s="1">
        <f t="shared" ca="1" si="341"/>
        <v>81</v>
      </c>
      <c r="G780" s="1">
        <f t="shared" ca="1" si="342"/>
        <v>6</v>
      </c>
      <c r="H780" s="1">
        <f t="shared" ca="1" si="343"/>
        <v>5</v>
      </c>
      <c r="I780" s="1" t="str">
        <f t="shared" ca="1" si="344"/>
        <v>81</v>
      </c>
      <c r="J780" s="1" t="str">
        <f t="shared" ca="1" si="345"/>
        <v>6</v>
      </c>
      <c r="K780" s="1" t="str">
        <f t="shared" ca="1" si="346"/>
        <v>5</v>
      </c>
      <c r="L780" s="1" t="str">
        <f t="shared" ca="1" si="347"/>
        <v>81</v>
      </c>
      <c r="M780" s="1" t="str">
        <f t="shared" ca="1" si="348"/>
        <v>06</v>
      </c>
      <c r="N780" s="1" t="str">
        <f t="shared" ca="1" si="349"/>
        <v>05</v>
      </c>
      <c r="O780" s="1">
        <v>1417.1825312051801</v>
      </c>
      <c r="P780" s="1">
        <f t="shared" si="350"/>
        <v>1417</v>
      </c>
      <c r="Q780" s="1">
        <f>P780*2</f>
        <v>2834</v>
      </c>
      <c r="R780" s="1" t="str">
        <f t="shared" si="351"/>
        <v>2834</v>
      </c>
      <c r="S780" s="1" t="str">
        <f t="shared" ca="1" si="352"/>
        <v>8106052834</v>
      </c>
      <c r="T780" s="1">
        <f t="shared" ca="1" si="360"/>
        <v>8</v>
      </c>
      <c r="U780" s="1">
        <f t="shared" ca="1" si="360"/>
        <v>3</v>
      </c>
      <c r="V780" s="1">
        <f t="shared" ca="1" si="360"/>
        <v>0</v>
      </c>
      <c r="W780" s="1">
        <f t="shared" ca="1" si="360"/>
        <v>4</v>
      </c>
      <c r="X780" s="1">
        <f t="shared" ca="1" si="360"/>
        <v>0</v>
      </c>
      <c r="Y780" s="1">
        <f t="shared" ca="1" si="360"/>
        <v>5</v>
      </c>
      <c r="Z780" s="1">
        <f t="shared" ca="1" si="360"/>
        <v>4</v>
      </c>
      <c r="AA780" s="1">
        <f t="shared" ca="1" si="360"/>
        <v>2</v>
      </c>
      <c r="AB780" s="1">
        <f t="shared" ca="1" si="360"/>
        <v>3</v>
      </c>
      <c r="AC780" s="1">
        <f t="shared" ca="1" si="360"/>
        <v>2</v>
      </c>
      <c r="AD780" s="1">
        <f t="shared" ca="1" si="353"/>
        <v>9</v>
      </c>
      <c r="AE780" s="1" t="str">
        <f t="shared" ca="1" si="354"/>
        <v>81060528349</v>
      </c>
      <c r="AF780" s="1">
        <v>0.17404705954161201</v>
      </c>
      <c r="AG780" s="1">
        <f t="shared" si="355"/>
        <v>-1611.8498184148689</v>
      </c>
      <c r="AH780" s="1">
        <f t="shared" si="356"/>
        <v>-1612</v>
      </c>
      <c r="AI780" s="4">
        <f t="shared" ca="1" si="357"/>
        <v>44326</v>
      </c>
      <c r="AJ780" s="1" t="s">
        <v>594</v>
      </c>
      <c r="AK780" s="1">
        <v>4749.0768150883496</v>
      </c>
      <c r="AL780" s="2">
        <f t="shared" si="358"/>
        <v>4749.07</v>
      </c>
      <c r="AM780" s="1">
        <v>384.59730826746397</v>
      </c>
      <c r="AN780" s="2">
        <f t="shared" si="359"/>
        <v>384.59</v>
      </c>
    </row>
    <row r="781" spans="1:40" x14ac:dyDescent="0.25">
      <c r="A781" s="1">
        <v>942</v>
      </c>
      <c r="B781" s="1">
        <v>0.79342020935697499</v>
      </c>
      <c r="C781" s="1">
        <v>-14448.7734611042</v>
      </c>
      <c r="D781" s="1">
        <f t="shared" si="339"/>
        <v>-14449</v>
      </c>
      <c r="E781" s="4">
        <f t="shared" ca="1" si="340"/>
        <v>31489</v>
      </c>
      <c r="F781" s="1">
        <f t="shared" ca="1" si="341"/>
        <v>86</v>
      </c>
      <c r="G781" s="1">
        <f t="shared" ca="1" si="342"/>
        <v>3</v>
      </c>
      <c r="H781" s="1">
        <f t="shared" ca="1" si="343"/>
        <v>18</v>
      </c>
      <c r="I781" s="1" t="str">
        <f t="shared" ca="1" si="344"/>
        <v>86</v>
      </c>
      <c r="J781" s="1" t="str">
        <f t="shared" ca="1" si="345"/>
        <v>3</v>
      </c>
      <c r="K781" s="1" t="str">
        <f t="shared" ca="1" si="346"/>
        <v>18</v>
      </c>
      <c r="L781" s="1" t="str">
        <f t="shared" ca="1" si="347"/>
        <v>86</v>
      </c>
      <c r="M781" s="1" t="str">
        <f t="shared" ca="1" si="348"/>
        <v>03</v>
      </c>
      <c r="N781" s="1" t="str">
        <f t="shared" ca="1" si="349"/>
        <v>18</v>
      </c>
      <c r="O781" s="1">
        <v>937.99584948271104</v>
      </c>
      <c r="P781" s="1">
        <f t="shared" si="350"/>
        <v>937</v>
      </c>
      <c r="Q781" s="1">
        <f>2*P781+1</f>
        <v>1875</v>
      </c>
      <c r="R781" s="1" t="str">
        <f t="shared" si="351"/>
        <v>1875</v>
      </c>
      <c r="S781" s="1" t="str">
        <f t="shared" ca="1" si="352"/>
        <v>8603181875</v>
      </c>
      <c r="T781" s="1">
        <f t="shared" ca="1" si="360"/>
        <v>8</v>
      </c>
      <c r="U781" s="1">
        <f t="shared" ca="1" si="360"/>
        <v>8</v>
      </c>
      <c r="V781" s="1">
        <f t="shared" ca="1" si="360"/>
        <v>0</v>
      </c>
      <c r="W781" s="1">
        <f t="shared" ca="1" si="360"/>
        <v>7</v>
      </c>
      <c r="X781" s="1">
        <f t="shared" ca="1" si="360"/>
        <v>1</v>
      </c>
      <c r="Y781" s="1">
        <f t="shared" ca="1" si="360"/>
        <v>4</v>
      </c>
      <c r="Z781" s="1">
        <f t="shared" ca="1" si="360"/>
        <v>7</v>
      </c>
      <c r="AA781" s="1">
        <f t="shared" ca="1" si="360"/>
        <v>2</v>
      </c>
      <c r="AB781" s="1">
        <f t="shared" ca="1" si="360"/>
        <v>7</v>
      </c>
      <c r="AC781" s="1">
        <f t="shared" ca="1" si="360"/>
        <v>5</v>
      </c>
      <c r="AD781" s="1">
        <f t="shared" ca="1" si="353"/>
        <v>1</v>
      </c>
      <c r="AE781" s="1" t="str">
        <f t="shared" ca="1" si="354"/>
        <v>86031818751</v>
      </c>
      <c r="AF781" s="1">
        <v>0.41795098727378199</v>
      </c>
      <c r="AG781" s="1">
        <f t="shared" si="355"/>
        <v>-3140.4837183751979</v>
      </c>
      <c r="AH781" s="1">
        <f t="shared" si="356"/>
        <v>-3141</v>
      </c>
      <c r="AI781" s="4">
        <f t="shared" ca="1" si="357"/>
        <v>42797</v>
      </c>
      <c r="AJ781" s="1" t="s">
        <v>794</v>
      </c>
      <c r="AK781" s="1">
        <v>4717.7648243659796</v>
      </c>
      <c r="AL781" s="2">
        <f t="shared" si="358"/>
        <v>4717.76</v>
      </c>
      <c r="AM781" s="1">
        <v>426.798303170873</v>
      </c>
      <c r="AN781" s="2">
        <f t="shared" si="359"/>
        <v>426.79</v>
      </c>
    </row>
    <row r="782" spans="1:40" x14ac:dyDescent="0.25">
      <c r="A782" s="1">
        <v>110</v>
      </c>
      <c r="B782" s="1">
        <v>0.79354228339487898</v>
      </c>
      <c r="C782" s="1">
        <v>-11957.634510330499</v>
      </c>
      <c r="D782" s="1">
        <f t="shared" si="339"/>
        <v>-11958</v>
      </c>
      <c r="E782" s="4">
        <f t="shared" ca="1" si="340"/>
        <v>33980</v>
      </c>
      <c r="F782" s="1">
        <f t="shared" ca="1" si="341"/>
        <v>93</v>
      </c>
      <c r="G782" s="1">
        <f t="shared" ca="1" si="342"/>
        <v>1</v>
      </c>
      <c r="H782" s="1">
        <f t="shared" ca="1" si="343"/>
        <v>11</v>
      </c>
      <c r="I782" s="1" t="str">
        <f t="shared" ca="1" si="344"/>
        <v>93</v>
      </c>
      <c r="J782" s="1" t="str">
        <f t="shared" ca="1" si="345"/>
        <v>1</v>
      </c>
      <c r="K782" s="1" t="str">
        <f t="shared" ca="1" si="346"/>
        <v>11</v>
      </c>
      <c r="L782" s="1" t="str">
        <f t="shared" ca="1" si="347"/>
        <v>93</v>
      </c>
      <c r="M782" s="1" t="str">
        <f t="shared" ca="1" si="348"/>
        <v>01</v>
      </c>
      <c r="N782" s="1" t="str">
        <f t="shared" ca="1" si="349"/>
        <v>11</v>
      </c>
      <c r="O782" s="1">
        <v>3558.4192938016899</v>
      </c>
      <c r="P782" s="1">
        <f t="shared" si="350"/>
        <v>3558</v>
      </c>
      <c r="Q782" s="1">
        <f t="shared" ref="Q782:Q787" si="361">P782*2</f>
        <v>7116</v>
      </c>
      <c r="R782" s="1" t="str">
        <f t="shared" si="351"/>
        <v>7116</v>
      </c>
      <c r="S782" s="1" t="str">
        <f t="shared" ca="1" si="352"/>
        <v>9301117116</v>
      </c>
      <c r="T782" s="1">
        <f t="shared" ca="1" si="360"/>
        <v>9</v>
      </c>
      <c r="U782" s="1">
        <f t="shared" ca="1" si="360"/>
        <v>9</v>
      </c>
      <c r="V782" s="1">
        <f t="shared" ca="1" si="360"/>
        <v>0</v>
      </c>
      <c r="W782" s="1">
        <f t="shared" ca="1" si="360"/>
        <v>9</v>
      </c>
      <c r="X782" s="1">
        <f t="shared" ca="1" si="360"/>
        <v>1</v>
      </c>
      <c r="Y782" s="1">
        <f t="shared" ca="1" si="360"/>
        <v>3</v>
      </c>
      <c r="Z782" s="1">
        <f t="shared" ca="1" si="360"/>
        <v>9</v>
      </c>
      <c r="AA782" s="1">
        <f t="shared" ca="1" si="360"/>
        <v>9</v>
      </c>
      <c r="AB782" s="1">
        <f t="shared" ca="1" si="360"/>
        <v>1</v>
      </c>
      <c r="AC782" s="1">
        <f t="shared" ca="1" si="360"/>
        <v>8</v>
      </c>
      <c r="AD782" s="1">
        <f t="shared" ca="1" si="353"/>
        <v>2</v>
      </c>
      <c r="AE782" s="1" t="str">
        <f t="shared" ca="1" si="354"/>
        <v>93011171162</v>
      </c>
      <c r="AF782" s="1">
        <v>2.6551103244117601E-2</v>
      </c>
      <c r="AG782" s="1">
        <f t="shared" si="355"/>
        <v>-133.36619159520271</v>
      </c>
      <c r="AH782" s="1">
        <f t="shared" si="356"/>
        <v>-134</v>
      </c>
      <c r="AI782" s="4">
        <f t="shared" ca="1" si="357"/>
        <v>45804</v>
      </c>
      <c r="AJ782" s="1" t="s">
        <v>795</v>
      </c>
      <c r="AK782" s="1">
        <v>4981.38370921964</v>
      </c>
      <c r="AL782" s="2">
        <f t="shared" si="358"/>
        <v>4981.38</v>
      </c>
      <c r="AM782" s="1">
        <v>468.767357402264</v>
      </c>
      <c r="AN782" s="2">
        <f t="shared" si="359"/>
        <v>468.76</v>
      </c>
    </row>
    <row r="783" spans="1:40" x14ac:dyDescent="0.25">
      <c r="A783" s="1">
        <v>301</v>
      </c>
      <c r="B783" s="1">
        <v>0.79403057954649503</v>
      </c>
      <c r="C783" s="1">
        <v>-9878.1017487105892</v>
      </c>
      <c r="D783" s="1">
        <f t="shared" si="339"/>
        <v>-9879</v>
      </c>
      <c r="E783" s="4">
        <f t="shared" ca="1" si="340"/>
        <v>36059</v>
      </c>
      <c r="F783" s="1">
        <f t="shared" ca="1" si="341"/>
        <v>98</v>
      </c>
      <c r="G783" s="1">
        <f t="shared" ca="1" si="342"/>
        <v>9</v>
      </c>
      <c r="H783" s="1">
        <f t="shared" ca="1" si="343"/>
        <v>21</v>
      </c>
      <c r="I783" s="1" t="str">
        <f t="shared" ca="1" si="344"/>
        <v>98</v>
      </c>
      <c r="J783" s="1" t="str">
        <f t="shared" ca="1" si="345"/>
        <v>9</v>
      </c>
      <c r="K783" s="1" t="str">
        <f t="shared" ca="1" si="346"/>
        <v>21</v>
      </c>
      <c r="L783" s="1" t="str">
        <f t="shared" ca="1" si="347"/>
        <v>98</v>
      </c>
      <c r="M783" s="1" t="str">
        <f t="shared" ca="1" si="348"/>
        <v>09</v>
      </c>
      <c r="N783" s="1" t="str">
        <f t="shared" ca="1" si="349"/>
        <v>21</v>
      </c>
      <c r="O783" s="1">
        <v>2339.58256782739</v>
      </c>
      <c r="P783" s="1">
        <f t="shared" si="350"/>
        <v>2339</v>
      </c>
      <c r="Q783" s="1">
        <f t="shared" si="361"/>
        <v>4678</v>
      </c>
      <c r="R783" s="1" t="str">
        <f t="shared" si="351"/>
        <v>4678</v>
      </c>
      <c r="S783" s="1" t="str">
        <f t="shared" ca="1" si="352"/>
        <v>9809214678</v>
      </c>
      <c r="T783" s="1">
        <f t="shared" ref="T783:AC792" ca="1" si="362">MOD(MID($S783,T$2,1)*T$1,10)</f>
        <v>9</v>
      </c>
      <c r="U783" s="1">
        <f t="shared" ca="1" si="362"/>
        <v>4</v>
      </c>
      <c r="V783" s="1">
        <f t="shared" ca="1" si="362"/>
        <v>0</v>
      </c>
      <c r="W783" s="1">
        <f t="shared" ca="1" si="362"/>
        <v>1</v>
      </c>
      <c r="X783" s="1">
        <f t="shared" ca="1" si="362"/>
        <v>2</v>
      </c>
      <c r="Y783" s="1">
        <f t="shared" ca="1" si="362"/>
        <v>3</v>
      </c>
      <c r="Z783" s="1">
        <f t="shared" ca="1" si="362"/>
        <v>8</v>
      </c>
      <c r="AA783" s="1">
        <f t="shared" ca="1" si="362"/>
        <v>4</v>
      </c>
      <c r="AB783" s="1">
        <f t="shared" ca="1" si="362"/>
        <v>7</v>
      </c>
      <c r="AC783" s="1">
        <f t="shared" ca="1" si="362"/>
        <v>4</v>
      </c>
      <c r="AD783" s="1">
        <f t="shared" ca="1" si="353"/>
        <v>8</v>
      </c>
      <c r="AE783" s="1" t="str">
        <f t="shared" ca="1" si="354"/>
        <v>98092146788</v>
      </c>
      <c r="AF783" s="1">
        <v>0.23792229987487401</v>
      </c>
      <c r="AG783" s="1">
        <f t="shared" si="355"/>
        <v>-700.44325083162903</v>
      </c>
      <c r="AH783" s="1">
        <f t="shared" si="356"/>
        <v>-701</v>
      </c>
      <c r="AI783" s="4">
        <f t="shared" ca="1" si="357"/>
        <v>45237</v>
      </c>
      <c r="AJ783" s="1" t="s">
        <v>796</v>
      </c>
      <c r="AK783" s="1">
        <v>4165.0746177556703</v>
      </c>
      <c r="AL783" s="2">
        <f t="shared" si="358"/>
        <v>4165.07</v>
      </c>
      <c r="AM783" s="1">
        <v>433.51237525559299</v>
      </c>
      <c r="AN783" s="2">
        <f t="shared" si="359"/>
        <v>433.51</v>
      </c>
    </row>
    <row r="784" spans="1:40" x14ac:dyDescent="0.25">
      <c r="A784" s="1">
        <v>245</v>
      </c>
      <c r="B784" s="1">
        <v>0.79711294900357099</v>
      </c>
      <c r="C784" s="1">
        <v>-11257.9039887692</v>
      </c>
      <c r="D784" s="1">
        <f t="shared" si="339"/>
        <v>-11258</v>
      </c>
      <c r="E784" s="4">
        <f t="shared" ca="1" si="340"/>
        <v>34680</v>
      </c>
      <c r="F784" s="1">
        <f t="shared" ca="1" si="341"/>
        <v>94</v>
      </c>
      <c r="G784" s="1">
        <f t="shared" ca="1" si="342"/>
        <v>12</v>
      </c>
      <c r="H784" s="1">
        <f t="shared" ca="1" si="343"/>
        <v>12</v>
      </c>
      <c r="I784" s="1" t="str">
        <f t="shared" ca="1" si="344"/>
        <v>94</v>
      </c>
      <c r="J784" s="1" t="str">
        <f t="shared" ca="1" si="345"/>
        <v>12</v>
      </c>
      <c r="K784" s="1" t="str">
        <f t="shared" ca="1" si="346"/>
        <v>12</v>
      </c>
      <c r="L784" s="1" t="str">
        <f t="shared" ca="1" si="347"/>
        <v>94</v>
      </c>
      <c r="M784" s="1" t="str">
        <f t="shared" ca="1" si="348"/>
        <v>12</v>
      </c>
      <c r="N784" s="1" t="str">
        <f t="shared" ca="1" si="349"/>
        <v>12</v>
      </c>
      <c r="O784" s="1">
        <v>4038.7043977172202</v>
      </c>
      <c r="P784" s="1">
        <f t="shared" si="350"/>
        <v>4038</v>
      </c>
      <c r="Q784" s="1">
        <f t="shared" si="361"/>
        <v>8076</v>
      </c>
      <c r="R784" s="1" t="str">
        <f t="shared" si="351"/>
        <v>8076</v>
      </c>
      <c r="S784" s="1" t="str">
        <f t="shared" ca="1" si="352"/>
        <v>9412128076</v>
      </c>
      <c r="T784" s="1">
        <f t="shared" ca="1" si="362"/>
        <v>9</v>
      </c>
      <c r="U784" s="1">
        <f t="shared" ca="1" si="362"/>
        <v>2</v>
      </c>
      <c r="V784" s="1">
        <f t="shared" ca="1" si="362"/>
        <v>7</v>
      </c>
      <c r="W784" s="1">
        <f t="shared" ca="1" si="362"/>
        <v>8</v>
      </c>
      <c r="X784" s="1">
        <f t="shared" ca="1" si="362"/>
        <v>1</v>
      </c>
      <c r="Y784" s="1">
        <f t="shared" ca="1" si="362"/>
        <v>6</v>
      </c>
      <c r="Z784" s="1">
        <f t="shared" ca="1" si="362"/>
        <v>6</v>
      </c>
      <c r="AA784" s="1">
        <f t="shared" ca="1" si="362"/>
        <v>0</v>
      </c>
      <c r="AB784" s="1">
        <f t="shared" ca="1" si="362"/>
        <v>7</v>
      </c>
      <c r="AC784" s="1">
        <f t="shared" ca="1" si="362"/>
        <v>8</v>
      </c>
      <c r="AD784" s="1">
        <f t="shared" ca="1" si="353"/>
        <v>6</v>
      </c>
      <c r="AE784" s="1" t="str">
        <f t="shared" ca="1" si="354"/>
        <v>94121280766</v>
      </c>
      <c r="AF784" s="1">
        <v>0.47386089663380798</v>
      </c>
      <c r="AG784" s="1">
        <f t="shared" si="355"/>
        <v>-2048.5006561479518</v>
      </c>
      <c r="AH784" s="1">
        <f t="shared" si="356"/>
        <v>-2049</v>
      </c>
      <c r="AI784" s="4">
        <f t="shared" ca="1" si="357"/>
        <v>43889</v>
      </c>
      <c r="AJ784" s="1" t="s">
        <v>797</v>
      </c>
      <c r="AK784" s="1">
        <v>4240.0891140476697</v>
      </c>
      <c r="AL784" s="2">
        <f t="shared" si="358"/>
        <v>4240.08</v>
      </c>
      <c r="AM784" s="1">
        <v>378.151799066134</v>
      </c>
      <c r="AN784" s="2">
        <f t="shared" si="359"/>
        <v>378.15</v>
      </c>
    </row>
    <row r="785" spans="1:40" x14ac:dyDescent="0.25">
      <c r="A785" s="1">
        <v>388</v>
      </c>
      <c r="B785" s="1">
        <v>0.79772331919309103</v>
      </c>
      <c r="C785" s="1">
        <v>-24660.292977690999</v>
      </c>
      <c r="D785" s="1">
        <f t="shared" si="339"/>
        <v>-24661</v>
      </c>
      <c r="E785" s="4">
        <f t="shared" ca="1" si="340"/>
        <v>21277</v>
      </c>
      <c r="F785" s="1">
        <f t="shared" ca="1" si="341"/>
        <v>58</v>
      </c>
      <c r="G785" s="1">
        <f t="shared" ca="1" si="342"/>
        <v>4</v>
      </c>
      <c r="H785" s="1">
        <f t="shared" ca="1" si="343"/>
        <v>2</v>
      </c>
      <c r="I785" s="1" t="str">
        <f t="shared" ca="1" si="344"/>
        <v>58</v>
      </c>
      <c r="J785" s="1" t="str">
        <f t="shared" ca="1" si="345"/>
        <v>4</v>
      </c>
      <c r="K785" s="1" t="str">
        <f t="shared" ca="1" si="346"/>
        <v>2</v>
      </c>
      <c r="L785" s="1" t="str">
        <f t="shared" ca="1" si="347"/>
        <v>58</v>
      </c>
      <c r="M785" s="1" t="str">
        <f t="shared" ca="1" si="348"/>
        <v>04</v>
      </c>
      <c r="N785" s="1" t="str">
        <f t="shared" ca="1" si="349"/>
        <v>02</v>
      </c>
      <c r="O785" s="1">
        <v>948.84276863918001</v>
      </c>
      <c r="P785" s="1">
        <f t="shared" si="350"/>
        <v>948</v>
      </c>
      <c r="Q785" s="1">
        <f t="shared" si="361"/>
        <v>1896</v>
      </c>
      <c r="R785" s="1" t="str">
        <f t="shared" si="351"/>
        <v>1896</v>
      </c>
      <c r="S785" s="1" t="str">
        <f t="shared" ca="1" si="352"/>
        <v>5804021896</v>
      </c>
      <c r="T785" s="1">
        <f t="shared" ca="1" si="362"/>
        <v>5</v>
      </c>
      <c r="U785" s="1">
        <f t="shared" ca="1" si="362"/>
        <v>4</v>
      </c>
      <c r="V785" s="1">
        <f t="shared" ca="1" si="362"/>
        <v>0</v>
      </c>
      <c r="W785" s="1">
        <f t="shared" ca="1" si="362"/>
        <v>6</v>
      </c>
      <c r="X785" s="1">
        <f t="shared" ca="1" si="362"/>
        <v>0</v>
      </c>
      <c r="Y785" s="1">
        <f t="shared" ca="1" si="362"/>
        <v>6</v>
      </c>
      <c r="Z785" s="1">
        <f t="shared" ca="1" si="362"/>
        <v>7</v>
      </c>
      <c r="AA785" s="1">
        <f t="shared" ca="1" si="362"/>
        <v>2</v>
      </c>
      <c r="AB785" s="1">
        <f t="shared" ca="1" si="362"/>
        <v>9</v>
      </c>
      <c r="AC785" s="1">
        <f t="shared" ca="1" si="362"/>
        <v>8</v>
      </c>
      <c r="AD785" s="1">
        <f t="shared" ca="1" si="353"/>
        <v>3</v>
      </c>
      <c r="AE785" s="1" t="str">
        <f t="shared" ca="1" si="354"/>
        <v>58040218963</v>
      </c>
      <c r="AF785" s="1">
        <v>0.75475325785088698</v>
      </c>
      <c r="AG785" s="1">
        <f t="shared" si="355"/>
        <v>-13378.756248664822</v>
      </c>
      <c r="AH785" s="1">
        <f t="shared" si="356"/>
        <v>-13379</v>
      </c>
      <c r="AI785" s="4">
        <f t="shared" ca="1" si="357"/>
        <v>32559</v>
      </c>
      <c r="AJ785" s="1" t="s">
        <v>798</v>
      </c>
      <c r="AK785" s="1">
        <v>3487.07541123692</v>
      </c>
      <c r="AL785" s="2">
        <f t="shared" si="358"/>
        <v>3487.07</v>
      </c>
      <c r="AM785" s="1">
        <v>395.09567552720699</v>
      </c>
      <c r="AN785" s="2">
        <f t="shared" si="359"/>
        <v>395.09</v>
      </c>
    </row>
    <row r="786" spans="1:40" x14ac:dyDescent="0.25">
      <c r="A786" s="1">
        <v>211</v>
      </c>
      <c r="B786" s="1">
        <v>0.79918820764793896</v>
      </c>
      <c r="C786" s="1">
        <v>-11626.5065462203</v>
      </c>
      <c r="D786" s="1">
        <f t="shared" si="339"/>
        <v>-11627</v>
      </c>
      <c r="E786" s="4">
        <f t="shared" ca="1" si="340"/>
        <v>34311</v>
      </c>
      <c r="F786" s="1">
        <f t="shared" ca="1" si="341"/>
        <v>93</v>
      </c>
      <c r="G786" s="1">
        <f t="shared" ca="1" si="342"/>
        <v>12</v>
      </c>
      <c r="H786" s="1">
        <f t="shared" ca="1" si="343"/>
        <v>8</v>
      </c>
      <c r="I786" s="1" t="str">
        <f t="shared" ca="1" si="344"/>
        <v>93</v>
      </c>
      <c r="J786" s="1" t="str">
        <f t="shared" ca="1" si="345"/>
        <v>12</v>
      </c>
      <c r="K786" s="1" t="str">
        <f t="shared" ca="1" si="346"/>
        <v>8</v>
      </c>
      <c r="L786" s="1" t="str">
        <f t="shared" ca="1" si="347"/>
        <v>93</v>
      </c>
      <c r="M786" s="1" t="str">
        <f t="shared" ca="1" si="348"/>
        <v>12</v>
      </c>
      <c r="N786" s="1" t="str">
        <f t="shared" ca="1" si="349"/>
        <v>08</v>
      </c>
      <c r="O786" s="1">
        <v>1823.5987426374099</v>
      </c>
      <c r="P786" s="1">
        <f t="shared" si="350"/>
        <v>1823</v>
      </c>
      <c r="Q786" s="1">
        <f t="shared" si="361"/>
        <v>3646</v>
      </c>
      <c r="R786" s="1" t="str">
        <f t="shared" si="351"/>
        <v>3646</v>
      </c>
      <c r="S786" s="1" t="str">
        <f t="shared" ca="1" si="352"/>
        <v>9312083646</v>
      </c>
      <c r="T786" s="1">
        <f t="shared" ca="1" si="362"/>
        <v>9</v>
      </c>
      <c r="U786" s="1">
        <f t="shared" ca="1" si="362"/>
        <v>9</v>
      </c>
      <c r="V786" s="1">
        <f t="shared" ca="1" si="362"/>
        <v>7</v>
      </c>
      <c r="W786" s="1">
        <f t="shared" ca="1" si="362"/>
        <v>8</v>
      </c>
      <c r="X786" s="1">
        <f t="shared" ca="1" si="362"/>
        <v>0</v>
      </c>
      <c r="Y786" s="1">
        <f t="shared" ca="1" si="362"/>
        <v>4</v>
      </c>
      <c r="Z786" s="1">
        <f t="shared" ca="1" si="362"/>
        <v>1</v>
      </c>
      <c r="AA786" s="1">
        <f t="shared" ca="1" si="362"/>
        <v>4</v>
      </c>
      <c r="AB786" s="1">
        <f t="shared" ca="1" si="362"/>
        <v>4</v>
      </c>
      <c r="AC786" s="1">
        <f t="shared" ca="1" si="362"/>
        <v>8</v>
      </c>
      <c r="AD786" s="1">
        <f t="shared" ca="1" si="353"/>
        <v>6</v>
      </c>
      <c r="AE786" s="1" t="str">
        <f t="shared" ca="1" si="354"/>
        <v>93120836466</v>
      </c>
      <c r="AF786" s="1">
        <v>0.70690023499252297</v>
      </c>
      <c r="AG786" s="1">
        <f t="shared" si="355"/>
        <v>-3316.7759025849177</v>
      </c>
      <c r="AH786" s="1">
        <f t="shared" si="356"/>
        <v>-3317</v>
      </c>
      <c r="AI786" s="4">
        <f t="shared" ca="1" si="357"/>
        <v>42621</v>
      </c>
      <c r="AJ786" s="1" t="s">
        <v>799</v>
      </c>
      <c r="AK786" s="1">
        <v>3277.9015472884298</v>
      </c>
      <c r="AL786" s="2">
        <f t="shared" si="358"/>
        <v>3277.9</v>
      </c>
      <c r="AM786" s="1">
        <v>389.24222540971101</v>
      </c>
      <c r="AN786" s="2">
        <f t="shared" si="359"/>
        <v>389.24</v>
      </c>
    </row>
    <row r="787" spans="1:40" x14ac:dyDescent="0.25">
      <c r="A787" s="1">
        <v>344</v>
      </c>
      <c r="B787" s="1">
        <v>0.80022583697012195</v>
      </c>
      <c r="C787" s="1">
        <v>-24375.854670857902</v>
      </c>
      <c r="D787" s="1">
        <f t="shared" si="339"/>
        <v>-24376</v>
      </c>
      <c r="E787" s="4">
        <f t="shared" ca="1" si="340"/>
        <v>21562</v>
      </c>
      <c r="F787" s="1">
        <f t="shared" ca="1" si="341"/>
        <v>59</v>
      </c>
      <c r="G787" s="1">
        <f t="shared" ca="1" si="342"/>
        <v>1</v>
      </c>
      <c r="H787" s="1">
        <f t="shared" ca="1" si="343"/>
        <v>12</v>
      </c>
      <c r="I787" s="1" t="str">
        <f t="shared" ca="1" si="344"/>
        <v>59</v>
      </c>
      <c r="J787" s="1" t="str">
        <f t="shared" ca="1" si="345"/>
        <v>1</v>
      </c>
      <c r="K787" s="1" t="str">
        <f t="shared" ca="1" si="346"/>
        <v>12</v>
      </c>
      <c r="L787" s="1" t="str">
        <f t="shared" ca="1" si="347"/>
        <v>59</v>
      </c>
      <c r="M787" s="1" t="str">
        <f t="shared" ca="1" si="348"/>
        <v>01</v>
      </c>
      <c r="N787" s="1" t="str">
        <f t="shared" ca="1" si="349"/>
        <v>12</v>
      </c>
      <c r="O787" s="1">
        <v>3957.4211554307699</v>
      </c>
      <c r="P787" s="1">
        <f t="shared" si="350"/>
        <v>3957</v>
      </c>
      <c r="Q787" s="1">
        <f t="shared" si="361"/>
        <v>7914</v>
      </c>
      <c r="R787" s="1" t="str">
        <f t="shared" si="351"/>
        <v>7914</v>
      </c>
      <c r="S787" s="1" t="str">
        <f t="shared" ca="1" si="352"/>
        <v>5901127914</v>
      </c>
      <c r="T787" s="1">
        <f t="shared" ca="1" si="362"/>
        <v>5</v>
      </c>
      <c r="U787" s="1">
        <f t="shared" ca="1" si="362"/>
        <v>7</v>
      </c>
      <c r="V787" s="1">
        <f t="shared" ca="1" si="362"/>
        <v>0</v>
      </c>
      <c r="W787" s="1">
        <f t="shared" ca="1" si="362"/>
        <v>9</v>
      </c>
      <c r="X787" s="1">
        <f t="shared" ca="1" si="362"/>
        <v>1</v>
      </c>
      <c r="Y787" s="1">
        <f t="shared" ca="1" si="362"/>
        <v>6</v>
      </c>
      <c r="Z787" s="1">
        <f t="shared" ca="1" si="362"/>
        <v>9</v>
      </c>
      <c r="AA787" s="1">
        <f t="shared" ca="1" si="362"/>
        <v>1</v>
      </c>
      <c r="AB787" s="1">
        <f t="shared" ca="1" si="362"/>
        <v>1</v>
      </c>
      <c r="AC787" s="1">
        <f t="shared" ca="1" si="362"/>
        <v>2</v>
      </c>
      <c r="AD787" s="1">
        <f t="shared" ca="1" si="353"/>
        <v>9</v>
      </c>
      <c r="AE787" s="1" t="str">
        <f t="shared" ca="1" si="354"/>
        <v>59011279149</v>
      </c>
      <c r="AF787" s="1">
        <v>0.70430616168706295</v>
      </c>
      <c r="AG787" s="1">
        <f t="shared" si="355"/>
        <v>-12283.803765984065</v>
      </c>
      <c r="AH787" s="1">
        <f t="shared" si="356"/>
        <v>-12284</v>
      </c>
      <c r="AI787" s="4">
        <f t="shared" ca="1" si="357"/>
        <v>33654</v>
      </c>
      <c r="AJ787" s="1" t="s">
        <v>800</v>
      </c>
      <c r="AK787" s="1">
        <v>4465.2546769615801</v>
      </c>
      <c r="AL787" s="2">
        <f t="shared" si="358"/>
        <v>4465.25</v>
      </c>
      <c r="AM787" s="1">
        <v>379.17722098452703</v>
      </c>
      <c r="AN787" s="2">
        <f t="shared" si="359"/>
        <v>379.17</v>
      </c>
    </row>
    <row r="788" spans="1:40" x14ac:dyDescent="0.25">
      <c r="A788" s="1">
        <v>794</v>
      </c>
      <c r="B788" s="1">
        <v>0.80065309610278601</v>
      </c>
      <c r="C788" s="1">
        <v>-27346.791283913699</v>
      </c>
      <c r="D788" s="1">
        <f t="shared" si="339"/>
        <v>-27347</v>
      </c>
      <c r="E788" s="4">
        <f t="shared" ca="1" si="340"/>
        <v>18591</v>
      </c>
      <c r="F788" s="1">
        <f t="shared" ca="1" si="341"/>
        <v>50</v>
      </c>
      <c r="G788" s="1">
        <f t="shared" ca="1" si="342"/>
        <v>11</v>
      </c>
      <c r="H788" s="1">
        <f t="shared" ca="1" si="343"/>
        <v>24</v>
      </c>
      <c r="I788" s="1" t="str">
        <f t="shared" ca="1" si="344"/>
        <v>50</v>
      </c>
      <c r="J788" s="1" t="str">
        <f t="shared" ca="1" si="345"/>
        <v>11</v>
      </c>
      <c r="K788" s="1" t="str">
        <f t="shared" ca="1" si="346"/>
        <v>24</v>
      </c>
      <c r="L788" s="1" t="str">
        <f t="shared" ca="1" si="347"/>
        <v>50</v>
      </c>
      <c r="M788" s="1" t="str">
        <f t="shared" ca="1" si="348"/>
        <v>11</v>
      </c>
      <c r="N788" s="1" t="str">
        <f t="shared" ca="1" si="349"/>
        <v>24</v>
      </c>
      <c r="O788" s="1">
        <v>3418.3704641865302</v>
      </c>
      <c r="P788" s="1">
        <f t="shared" si="350"/>
        <v>3418</v>
      </c>
      <c r="Q788" s="1">
        <f t="shared" ref="Q788:Q793" si="363">2*P788+1</f>
        <v>6837</v>
      </c>
      <c r="R788" s="1" t="str">
        <f t="shared" si="351"/>
        <v>6837</v>
      </c>
      <c r="S788" s="1" t="str">
        <f t="shared" ca="1" si="352"/>
        <v>5011246837</v>
      </c>
      <c r="T788" s="1">
        <f t="shared" ca="1" si="362"/>
        <v>5</v>
      </c>
      <c r="U788" s="1">
        <f t="shared" ca="1" si="362"/>
        <v>0</v>
      </c>
      <c r="V788" s="1">
        <f t="shared" ca="1" si="362"/>
        <v>7</v>
      </c>
      <c r="W788" s="1">
        <f t="shared" ca="1" si="362"/>
        <v>9</v>
      </c>
      <c r="X788" s="1">
        <f t="shared" ca="1" si="362"/>
        <v>2</v>
      </c>
      <c r="Y788" s="1">
        <f t="shared" ca="1" si="362"/>
        <v>2</v>
      </c>
      <c r="Z788" s="1">
        <f t="shared" ca="1" si="362"/>
        <v>2</v>
      </c>
      <c r="AA788" s="1">
        <f t="shared" ca="1" si="362"/>
        <v>2</v>
      </c>
      <c r="AB788" s="1">
        <f t="shared" ca="1" si="362"/>
        <v>3</v>
      </c>
      <c r="AC788" s="1">
        <f t="shared" ca="1" si="362"/>
        <v>1</v>
      </c>
      <c r="AD788" s="1">
        <f t="shared" ca="1" si="353"/>
        <v>7</v>
      </c>
      <c r="AE788" s="1" t="str">
        <f t="shared" ca="1" si="354"/>
        <v>50112468377</v>
      </c>
      <c r="AF788" s="1">
        <v>0.36222418897061098</v>
      </c>
      <c r="AG788" s="1">
        <f t="shared" si="355"/>
        <v>-7393.7201452681111</v>
      </c>
      <c r="AH788" s="1">
        <f t="shared" si="356"/>
        <v>-7394</v>
      </c>
      <c r="AI788" s="4">
        <f t="shared" ca="1" si="357"/>
        <v>38544</v>
      </c>
      <c r="AJ788" s="1" t="s">
        <v>801</v>
      </c>
      <c r="AK788" s="1">
        <v>4758.1713309121997</v>
      </c>
      <c r="AL788" s="2">
        <f t="shared" si="358"/>
        <v>4758.17</v>
      </c>
      <c r="AM788" s="1">
        <v>470.25055696279799</v>
      </c>
      <c r="AN788" s="2">
        <f t="shared" si="359"/>
        <v>470.25</v>
      </c>
    </row>
    <row r="789" spans="1:40" x14ac:dyDescent="0.25">
      <c r="A789" s="1">
        <v>981</v>
      </c>
      <c r="B789" s="1">
        <v>0.800714133121738</v>
      </c>
      <c r="C789" s="1">
        <v>-24370.939970091898</v>
      </c>
      <c r="D789" s="1">
        <f t="shared" si="339"/>
        <v>-24371</v>
      </c>
      <c r="E789" s="4">
        <f t="shared" ca="1" si="340"/>
        <v>21567</v>
      </c>
      <c r="F789" s="1">
        <f t="shared" ca="1" si="341"/>
        <v>59</v>
      </c>
      <c r="G789" s="1">
        <f t="shared" ca="1" si="342"/>
        <v>1</v>
      </c>
      <c r="H789" s="1">
        <f t="shared" ca="1" si="343"/>
        <v>17</v>
      </c>
      <c r="I789" s="1" t="str">
        <f t="shared" ca="1" si="344"/>
        <v>59</v>
      </c>
      <c r="J789" s="1" t="str">
        <f t="shared" ca="1" si="345"/>
        <v>1</v>
      </c>
      <c r="K789" s="1" t="str">
        <f t="shared" ca="1" si="346"/>
        <v>17</v>
      </c>
      <c r="L789" s="1" t="str">
        <f t="shared" ca="1" si="347"/>
        <v>59</v>
      </c>
      <c r="M789" s="1" t="str">
        <f t="shared" ca="1" si="348"/>
        <v>01</v>
      </c>
      <c r="N789" s="1" t="str">
        <f t="shared" ca="1" si="349"/>
        <v>17</v>
      </c>
      <c r="O789" s="1">
        <v>939.64348277230204</v>
      </c>
      <c r="P789" s="1">
        <f t="shared" si="350"/>
        <v>939</v>
      </c>
      <c r="Q789" s="1">
        <f t="shared" si="363"/>
        <v>1879</v>
      </c>
      <c r="R789" s="1" t="str">
        <f t="shared" si="351"/>
        <v>1879</v>
      </c>
      <c r="S789" s="1" t="str">
        <f t="shared" ca="1" si="352"/>
        <v>5901171879</v>
      </c>
      <c r="T789" s="1">
        <f t="shared" ca="1" si="362"/>
        <v>5</v>
      </c>
      <c r="U789" s="1">
        <f t="shared" ca="1" si="362"/>
        <v>7</v>
      </c>
      <c r="V789" s="1">
        <f t="shared" ca="1" si="362"/>
        <v>0</v>
      </c>
      <c r="W789" s="1">
        <f t="shared" ca="1" si="362"/>
        <v>9</v>
      </c>
      <c r="X789" s="1">
        <f t="shared" ca="1" si="362"/>
        <v>1</v>
      </c>
      <c r="Y789" s="1">
        <f t="shared" ca="1" si="362"/>
        <v>1</v>
      </c>
      <c r="Z789" s="1">
        <f t="shared" ca="1" si="362"/>
        <v>7</v>
      </c>
      <c r="AA789" s="1">
        <f t="shared" ca="1" si="362"/>
        <v>2</v>
      </c>
      <c r="AB789" s="1">
        <f t="shared" ca="1" si="362"/>
        <v>7</v>
      </c>
      <c r="AC789" s="1">
        <f t="shared" ca="1" si="362"/>
        <v>7</v>
      </c>
      <c r="AD789" s="1">
        <f t="shared" ca="1" si="353"/>
        <v>4</v>
      </c>
      <c r="AE789" s="1" t="str">
        <f t="shared" ca="1" si="354"/>
        <v>59011718794</v>
      </c>
      <c r="AF789" s="1">
        <v>0.35221411786248402</v>
      </c>
      <c r="AG789" s="1">
        <f t="shared" si="355"/>
        <v>-6141.205359050271</v>
      </c>
      <c r="AH789" s="1">
        <f t="shared" si="356"/>
        <v>-6142</v>
      </c>
      <c r="AI789" s="4">
        <f t="shared" ca="1" si="357"/>
        <v>39796</v>
      </c>
      <c r="AJ789" s="1" t="s">
        <v>802</v>
      </c>
      <c r="AK789" s="1">
        <v>4712.0883816034402</v>
      </c>
      <c r="AL789" s="2">
        <f t="shared" si="358"/>
        <v>4712.08</v>
      </c>
      <c r="AM789" s="1">
        <v>380.355235450301</v>
      </c>
      <c r="AN789" s="2">
        <f t="shared" si="359"/>
        <v>380.35</v>
      </c>
    </row>
    <row r="790" spans="1:40" x14ac:dyDescent="0.25">
      <c r="A790" s="1">
        <v>710</v>
      </c>
      <c r="B790" s="1">
        <v>0.80193487350077797</v>
      </c>
      <c r="C790" s="1">
        <v>-16325.574816126</v>
      </c>
      <c r="D790" s="1">
        <f t="shared" si="339"/>
        <v>-16326</v>
      </c>
      <c r="E790" s="4">
        <f t="shared" ca="1" si="340"/>
        <v>29612</v>
      </c>
      <c r="F790" s="1">
        <f t="shared" ca="1" si="341"/>
        <v>81</v>
      </c>
      <c r="G790" s="1">
        <f t="shared" ca="1" si="342"/>
        <v>1</v>
      </c>
      <c r="H790" s="1">
        <f t="shared" ca="1" si="343"/>
        <v>26</v>
      </c>
      <c r="I790" s="1" t="str">
        <f t="shared" ca="1" si="344"/>
        <v>81</v>
      </c>
      <c r="J790" s="1" t="str">
        <f t="shared" ca="1" si="345"/>
        <v>1</v>
      </c>
      <c r="K790" s="1" t="str">
        <f t="shared" ca="1" si="346"/>
        <v>26</v>
      </c>
      <c r="L790" s="1" t="str">
        <f t="shared" ca="1" si="347"/>
        <v>81</v>
      </c>
      <c r="M790" s="1" t="str">
        <f t="shared" ca="1" si="348"/>
        <v>01</v>
      </c>
      <c r="N790" s="1" t="str">
        <f t="shared" ca="1" si="349"/>
        <v>26</v>
      </c>
      <c r="O790" s="1">
        <v>1483.63707388531</v>
      </c>
      <c r="P790" s="1">
        <f t="shared" si="350"/>
        <v>1483</v>
      </c>
      <c r="Q790" s="1">
        <f t="shared" si="363"/>
        <v>2967</v>
      </c>
      <c r="R790" s="1" t="str">
        <f t="shared" si="351"/>
        <v>2967</v>
      </c>
      <c r="S790" s="1" t="str">
        <f t="shared" ca="1" si="352"/>
        <v>8101262967</v>
      </c>
      <c r="T790" s="1">
        <f t="shared" ca="1" si="362"/>
        <v>8</v>
      </c>
      <c r="U790" s="1">
        <f t="shared" ca="1" si="362"/>
        <v>3</v>
      </c>
      <c r="V790" s="1">
        <f t="shared" ca="1" si="362"/>
        <v>0</v>
      </c>
      <c r="W790" s="1">
        <f t="shared" ca="1" si="362"/>
        <v>9</v>
      </c>
      <c r="X790" s="1">
        <f t="shared" ca="1" si="362"/>
        <v>2</v>
      </c>
      <c r="Y790" s="1">
        <f t="shared" ca="1" si="362"/>
        <v>8</v>
      </c>
      <c r="Z790" s="1">
        <f t="shared" ca="1" si="362"/>
        <v>4</v>
      </c>
      <c r="AA790" s="1">
        <f t="shared" ca="1" si="362"/>
        <v>1</v>
      </c>
      <c r="AB790" s="1">
        <f t="shared" ca="1" si="362"/>
        <v>6</v>
      </c>
      <c r="AC790" s="1">
        <f t="shared" ca="1" si="362"/>
        <v>1</v>
      </c>
      <c r="AD790" s="1">
        <f t="shared" ca="1" si="353"/>
        <v>8</v>
      </c>
      <c r="AE790" s="1" t="str">
        <f t="shared" ca="1" si="354"/>
        <v>81012629678</v>
      </c>
      <c r="AF790" s="1">
        <v>0.927091280861843</v>
      </c>
      <c r="AG790" s="1">
        <f t="shared" si="355"/>
        <v>-8706.3142185735669</v>
      </c>
      <c r="AH790" s="1">
        <f t="shared" si="356"/>
        <v>-8707</v>
      </c>
      <c r="AI790" s="4">
        <f t="shared" ca="1" si="357"/>
        <v>37231</v>
      </c>
      <c r="AJ790" s="1" t="s">
        <v>803</v>
      </c>
      <c r="AK790" s="1">
        <v>4160.0695822016096</v>
      </c>
      <c r="AL790" s="2">
        <f t="shared" si="358"/>
        <v>4160.0600000000004</v>
      </c>
      <c r="AM790" s="1">
        <v>302.34382152775697</v>
      </c>
      <c r="AN790" s="2">
        <f t="shared" si="359"/>
        <v>302.33999999999997</v>
      </c>
    </row>
    <row r="791" spans="1:40" x14ac:dyDescent="0.25">
      <c r="A791" s="1">
        <v>613</v>
      </c>
      <c r="B791" s="1">
        <v>0.80355235450300599</v>
      </c>
      <c r="C791" s="1">
        <v>-17165.374309518698</v>
      </c>
      <c r="D791" s="1">
        <f t="shared" si="339"/>
        <v>-17166</v>
      </c>
      <c r="E791" s="4">
        <f t="shared" ca="1" si="340"/>
        <v>28772</v>
      </c>
      <c r="F791" s="1">
        <f t="shared" ca="1" si="341"/>
        <v>78</v>
      </c>
      <c r="G791" s="1">
        <f t="shared" ca="1" si="342"/>
        <v>10</v>
      </c>
      <c r="H791" s="1">
        <f t="shared" ca="1" si="343"/>
        <v>9</v>
      </c>
      <c r="I791" s="1" t="str">
        <f t="shared" ca="1" si="344"/>
        <v>78</v>
      </c>
      <c r="J791" s="1" t="str">
        <f t="shared" ca="1" si="345"/>
        <v>10</v>
      </c>
      <c r="K791" s="1" t="str">
        <f t="shared" ca="1" si="346"/>
        <v>9</v>
      </c>
      <c r="L791" s="1" t="str">
        <f t="shared" ca="1" si="347"/>
        <v>78</v>
      </c>
      <c r="M791" s="1" t="str">
        <f t="shared" ca="1" si="348"/>
        <v>10</v>
      </c>
      <c r="N791" s="1" t="str">
        <f t="shared" ca="1" si="349"/>
        <v>09</v>
      </c>
      <c r="O791" s="1">
        <v>613.41209143345395</v>
      </c>
      <c r="P791" s="1">
        <f t="shared" si="350"/>
        <v>613</v>
      </c>
      <c r="Q791" s="1">
        <f t="shared" si="363"/>
        <v>1227</v>
      </c>
      <c r="R791" s="1" t="str">
        <f t="shared" si="351"/>
        <v>1227</v>
      </c>
      <c r="S791" s="1" t="str">
        <f t="shared" ca="1" si="352"/>
        <v>7810091227</v>
      </c>
      <c r="T791" s="1">
        <f t="shared" ca="1" si="362"/>
        <v>7</v>
      </c>
      <c r="U791" s="1">
        <f t="shared" ca="1" si="362"/>
        <v>4</v>
      </c>
      <c r="V791" s="1">
        <f t="shared" ca="1" si="362"/>
        <v>7</v>
      </c>
      <c r="W791" s="1">
        <f t="shared" ca="1" si="362"/>
        <v>0</v>
      </c>
      <c r="X791" s="1">
        <f t="shared" ca="1" si="362"/>
        <v>0</v>
      </c>
      <c r="Y791" s="1">
        <f t="shared" ca="1" si="362"/>
        <v>7</v>
      </c>
      <c r="Z791" s="1">
        <f t="shared" ca="1" si="362"/>
        <v>7</v>
      </c>
      <c r="AA791" s="1">
        <f t="shared" ca="1" si="362"/>
        <v>8</v>
      </c>
      <c r="AB791" s="1">
        <f t="shared" ca="1" si="362"/>
        <v>2</v>
      </c>
      <c r="AC791" s="1">
        <f t="shared" ca="1" si="362"/>
        <v>1</v>
      </c>
      <c r="AD791" s="1">
        <f t="shared" ca="1" si="353"/>
        <v>7</v>
      </c>
      <c r="AE791" s="1" t="str">
        <f t="shared" ca="1" si="354"/>
        <v>78100912277</v>
      </c>
      <c r="AF791" s="1">
        <v>0.39295632801294</v>
      </c>
      <c r="AG791" s="1">
        <f t="shared" si="355"/>
        <v>-4020.3361919003892</v>
      </c>
      <c r="AH791" s="1">
        <f t="shared" si="356"/>
        <v>-4021</v>
      </c>
      <c r="AI791" s="4">
        <f t="shared" ca="1" si="357"/>
        <v>41917</v>
      </c>
      <c r="AJ791" s="1" t="s">
        <v>804</v>
      </c>
      <c r="AK791" s="1">
        <v>3463.6982329783</v>
      </c>
      <c r="AL791" s="2">
        <f t="shared" si="358"/>
        <v>3463.69</v>
      </c>
      <c r="AM791" s="1">
        <v>472.685934018983</v>
      </c>
      <c r="AN791" s="2">
        <f t="shared" si="359"/>
        <v>472.68</v>
      </c>
    </row>
    <row r="792" spans="1:40" x14ac:dyDescent="0.25">
      <c r="A792" s="1">
        <v>777</v>
      </c>
      <c r="B792" s="1">
        <v>0.80394909512619395</v>
      </c>
      <c r="C792" s="1">
        <v>-26559.8248237556</v>
      </c>
      <c r="D792" s="1">
        <f t="shared" si="339"/>
        <v>-26560</v>
      </c>
      <c r="E792" s="4">
        <f t="shared" ca="1" si="340"/>
        <v>19378</v>
      </c>
      <c r="F792" s="1">
        <f t="shared" ca="1" si="341"/>
        <v>53</v>
      </c>
      <c r="G792" s="1">
        <f t="shared" ca="1" si="342"/>
        <v>1</v>
      </c>
      <c r="H792" s="1">
        <f t="shared" ca="1" si="343"/>
        <v>19</v>
      </c>
      <c r="I792" s="1" t="str">
        <f t="shared" ca="1" si="344"/>
        <v>53</v>
      </c>
      <c r="J792" s="1" t="str">
        <f t="shared" ca="1" si="345"/>
        <v>1</v>
      </c>
      <c r="K792" s="1" t="str">
        <f t="shared" ca="1" si="346"/>
        <v>19</v>
      </c>
      <c r="L792" s="1" t="str">
        <f t="shared" ca="1" si="347"/>
        <v>53</v>
      </c>
      <c r="M792" s="1" t="str">
        <f t="shared" ca="1" si="348"/>
        <v>01</v>
      </c>
      <c r="N792" s="1" t="str">
        <f t="shared" ca="1" si="349"/>
        <v>19</v>
      </c>
      <c r="O792" s="1">
        <v>777.48890652180603</v>
      </c>
      <c r="P792" s="1">
        <f t="shared" si="350"/>
        <v>777</v>
      </c>
      <c r="Q792" s="1">
        <f t="shared" si="363"/>
        <v>1555</v>
      </c>
      <c r="R792" s="1" t="str">
        <f t="shared" si="351"/>
        <v>1555</v>
      </c>
      <c r="S792" s="1" t="str">
        <f t="shared" ca="1" si="352"/>
        <v>5301191555</v>
      </c>
      <c r="T792" s="1">
        <f t="shared" ca="1" si="362"/>
        <v>5</v>
      </c>
      <c r="U792" s="1">
        <f t="shared" ca="1" si="362"/>
        <v>9</v>
      </c>
      <c r="V792" s="1">
        <f t="shared" ca="1" si="362"/>
        <v>0</v>
      </c>
      <c r="W792" s="1">
        <f t="shared" ca="1" si="362"/>
        <v>9</v>
      </c>
      <c r="X792" s="1">
        <f t="shared" ca="1" si="362"/>
        <v>1</v>
      </c>
      <c r="Y792" s="1">
        <f t="shared" ca="1" si="362"/>
        <v>7</v>
      </c>
      <c r="Z792" s="1">
        <f t="shared" ca="1" si="362"/>
        <v>7</v>
      </c>
      <c r="AA792" s="1">
        <f t="shared" ca="1" si="362"/>
        <v>5</v>
      </c>
      <c r="AB792" s="1">
        <f t="shared" ca="1" si="362"/>
        <v>5</v>
      </c>
      <c r="AC792" s="1">
        <f t="shared" ca="1" si="362"/>
        <v>5</v>
      </c>
      <c r="AD792" s="1">
        <f t="shared" ca="1" si="353"/>
        <v>7</v>
      </c>
      <c r="AE792" s="1" t="str">
        <f t="shared" ca="1" si="354"/>
        <v>53011915557</v>
      </c>
      <c r="AF792" s="1">
        <v>0.81774346140934495</v>
      </c>
      <c r="AG792" s="1">
        <f t="shared" si="355"/>
        <v>-16048.215430158394</v>
      </c>
      <c r="AH792" s="1">
        <f t="shared" si="356"/>
        <v>-16049</v>
      </c>
      <c r="AI792" s="4">
        <f t="shared" ca="1" si="357"/>
        <v>29889</v>
      </c>
      <c r="AJ792" s="1" t="s">
        <v>805</v>
      </c>
      <c r="AK792" s="1">
        <v>4878.4752952665804</v>
      </c>
      <c r="AL792" s="2">
        <f t="shared" si="358"/>
        <v>4878.47</v>
      </c>
      <c r="AM792" s="1">
        <v>372.92703024384298</v>
      </c>
      <c r="AN792" s="2">
        <f t="shared" si="359"/>
        <v>372.92</v>
      </c>
    </row>
    <row r="793" spans="1:40" x14ac:dyDescent="0.25">
      <c r="A793" s="1">
        <v>800</v>
      </c>
      <c r="B793" s="1">
        <v>0.80407116916409804</v>
      </c>
      <c r="C793" s="1">
        <v>-22888.543351542699</v>
      </c>
      <c r="D793" s="1">
        <f t="shared" si="339"/>
        <v>-22889</v>
      </c>
      <c r="E793" s="4">
        <f t="shared" ca="1" si="340"/>
        <v>23049</v>
      </c>
      <c r="F793" s="1">
        <f t="shared" ca="1" si="341"/>
        <v>63</v>
      </c>
      <c r="G793" s="1">
        <f t="shared" ca="1" si="342"/>
        <v>2</v>
      </c>
      <c r="H793" s="1">
        <f t="shared" ca="1" si="343"/>
        <v>7</v>
      </c>
      <c r="I793" s="1" t="str">
        <f t="shared" ca="1" si="344"/>
        <v>63</v>
      </c>
      <c r="J793" s="1" t="str">
        <f t="shared" ca="1" si="345"/>
        <v>2</v>
      </c>
      <c r="K793" s="1" t="str">
        <f t="shared" ca="1" si="346"/>
        <v>7</v>
      </c>
      <c r="L793" s="1" t="str">
        <f t="shared" ca="1" si="347"/>
        <v>63</v>
      </c>
      <c r="M793" s="1" t="str">
        <f t="shared" ca="1" si="348"/>
        <v>02</v>
      </c>
      <c r="N793" s="1" t="str">
        <f t="shared" ca="1" si="349"/>
        <v>07</v>
      </c>
      <c r="O793" s="1">
        <v>3417.5466475417302</v>
      </c>
      <c r="P793" s="1">
        <f t="shared" si="350"/>
        <v>3417</v>
      </c>
      <c r="Q793" s="1">
        <f t="shared" si="363"/>
        <v>6835</v>
      </c>
      <c r="R793" s="1" t="str">
        <f t="shared" si="351"/>
        <v>6835</v>
      </c>
      <c r="S793" s="1" t="str">
        <f t="shared" ca="1" si="352"/>
        <v>6302076835</v>
      </c>
      <c r="T793" s="1">
        <f t="shared" ref="T793:AC802" ca="1" si="364">MOD(MID($S793,T$2,1)*T$1,10)</f>
        <v>6</v>
      </c>
      <c r="U793" s="1">
        <f t="shared" ca="1" si="364"/>
        <v>9</v>
      </c>
      <c r="V793" s="1">
        <f t="shared" ca="1" si="364"/>
        <v>0</v>
      </c>
      <c r="W793" s="1">
        <f t="shared" ca="1" si="364"/>
        <v>8</v>
      </c>
      <c r="X793" s="1">
        <f t="shared" ca="1" si="364"/>
        <v>0</v>
      </c>
      <c r="Y793" s="1">
        <f t="shared" ca="1" si="364"/>
        <v>1</v>
      </c>
      <c r="Z793" s="1">
        <f t="shared" ca="1" si="364"/>
        <v>2</v>
      </c>
      <c r="AA793" s="1">
        <f t="shared" ca="1" si="364"/>
        <v>2</v>
      </c>
      <c r="AB793" s="1">
        <f t="shared" ca="1" si="364"/>
        <v>3</v>
      </c>
      <c r="AC793" s="1">
        <f t="shared" ca="1" si="364"/>
        <v>5</v>
      </c>
      <c r="AD793" s="1">
        <f t="shared" ca="1" si="353"/>
        <v>4</v>
      </c>
      <c r="AE793" s="1" t="str">
        <f t="shared" ca="1" si="354"/>
        <v>63020768354</v>
      </c>
      <c r="AF793" s="1">
        <v>0.90356151005584895</v>
      </c>
      <c r="AG793" s="1">
        <f t="shared" si="355"/>
        <v>-14415.420331431014</v>
      </c>
      <c r="AH793" s="1">
        <f t="shared" si="356"/>
        <v>-14416</v>
      </c>
      <c r="AI793" s="4">
        <f t="shared" ca="1" si="357"/>
        <v>31522</v>
      </c>
      <c r="AJ793" s="1" t="s">
        <v>806</v>
      </c>
      <c r="AK793" s="1">
        <v>4851.5579699087502</v>
      </c>
      <c r="AL793" s="2">
        <f t="shared" si="358"/>
        <v>4851.55</v>
      </c>
      <c r="AM793" s="1">
        <v>477.78252510147399</v>
      </c>
      <c r="AN793" s="2">
        <f t="shared" si="359"/>
        <v>477.78</v>
      </c>
    </row>
    <row r="794" spans="1:40" x14ac:dyDescent="0.25">
      <c r="A794" s="1">
        <v>17</v>
      </c>
      <c r="B794" s="1">
        <v>0.80452894680623799</v>
      </c>
      <c r="C794" s="1">
        <v>-19503.543198950199</v>
      </c>
      <c r="D794" s="1">
        <f t="shared" si="339"/>
        <v>-19504</v>
      </c>
      <c r="E794" s="4">
        <f t="shared" ca="1" si="340"/>
        <v>26434</v>
      </c>
      <c r="F794" s="1">
        <f t="shared" ca="1" si="341"/>
        <v>72</v>
      </c>
      <c r="G794" s="1">
        <f t="shared" ca="1" si="342"/>
        <v>5</v>
      </c>
      <c r="H794" s="1">
        <f t="shared" ca="1" si="343"/>
        <v>15</v>
      </c>
      <c r="I794" s="1" t="str">
        <f t="shared" ca="1" si="344"/>
        <v>72</v>
      </c>
      <c r="J794" s="1" t="str">
        <f t="shared" ca="1" si="345"/>
        <v>5</v>
      </c>
      <c r="K794" s="1" t="str">
        <f t="shared" ca="1" si="346"/>
        <v>15</v>
      </c>
      <c r="L794" s="1" t="str">
        <f t="shared" ca="1" si="347"/>
        <v>72</v>
      </c>
      <c r="M794" s="1" t="str">
        <f t="shared" ca="1" si="348"/>
        <v>05</v>
      </c>
      <c r="N794" s="1" t="str">
        <f t="shared" ca="1" si="349"/>
        <v>15</v>
      </c>
      <c r="O794" s="1">
        <v>3861.7211218604102</v>
      </c>
      <c r="P794" s="1">
        <f t="shared" si="350"/>
        <v>3861</v>
      </c>
      <c r="Q794" s="1">
        <f>P794*2</f>
        <v>7722</v>
      </c>
      <c r="R794" s="1" t="str">
        <f t="shared" si="351"/>
        <v>7722</v>
      </c>
      <c r="S794" s="1" t="str">
        <f t="shared" ca="1" si="352"/>
        <v>7205157722</v>
      </c>
      <c r="T794" s="1">
        <f t="shared" ca="1" si="364"/>
        <v>7</v>
      </c>
      <c r="U794" s="1">
        <f t="shared" ca="1" si="364"/>
        <v>6</v>
      </c>
      <c r="V794" s="1">
        <f t="shared" ca="1" si="364"/>
        <v>0</v>
      </c>
      <c r="W794" s="1">
        <f t="shared" ca="1" si="364"/>
        <v>5</v>
      </c>
      <c r="X794" s="1">
        <f t="shared" ca="1" si="364"/>
        <v>1</v>
      </c>
      <c r="Y794" s="1">
        <f t="shared" ca="1" si="364"/>
        <v>5</v>
      </c>
      <c r="Z794" s="1">
        <f t="shared" ca="1" si="364"/>
        <v>9</v>
      </c>
      <c r="AA794" s="1">
        <f t="shared" ca="1" si="364"/>
        <v>3</v>
      </c>
      <c r="AB794" s="1">
        <f t="shared" ca="1" si="364"/>
        <v>2</v>
      </c>
      <c r="AC794" s="1">
        <f t="shared" ca="1" si="364"/>
        <v>6</v>
      </c>
      <c r="AD794" s="1">
        <f t="shared" ca="1" si="353"/>
        <v>6</v>
      </c>
      <c r="AE794" s="1" t="str">
        <f t="shared" ca="1" si="354"/>
        <v>72051577226</v>
      </c>
      <c r="AF794" s="1">
        <v>0.87432477797784403</v>
      </c>
      <c r="AG794" s="1">
        <f t="shared" si="355"/>
        <v>-10989.388134403522</v>
      </c>
      <c r="AH794" s="1">
        <f t="shared" si="356"/>
        <v>-10990</v>
      </c>
      <c r="AI794" s="4">
        <f t="shared" ca="1" si="357"/>
        <v>34948</v>
      </c>
      <c r="AJ794" s="1" t="s">
        <v>807</v>
      </c>
      <c r="AK794" s="1">
        <v>4697.6226081118202</v>
      </c>
      <c r="AL794" s="2">
        <f t="shared" si="358"/>
        <v>4697.62</v>
      </c>
      <c r="AM794" s="1">
        <v>328.406628620258</v>
      </c>
      <c r="AN794" s="2">
        <f t="shared" si="359"/>
        <v>328.4</v>
      </c>
    </row>
    <row r="795" spans="1:40" x14ac:dyDescent="0.25">
      <c r="A795" s="1">
        <v>785</v>
      </c>
      <c r="B795" s="1">
        <v>0.80526139103366201</v>
      </c>
      <c r="C795" s="1">
        <v>-10867.7996154668</v>
      </c>
      <c r="D795" s="1">
        <f t="shared" si="339"/>
        <v>-10868</v>
      </c>
      <c r="E795" s="4">
        <f t="shared" ca="1" si="340"/>
        <v>35070</v>
      </c>
      <c r="F795" s="1">
        <f t="shared" ca="1" si="341"/>
        <v>96</v>
      </c>
      <c r="G795" s="1">
        <f t="shared" ca="1" si="342"/>
        <v>1</v>
      </c>
      <c r="H795" s="1">
        <f t="shared" ca="1" si="343"/>
        <v>6</v>
      </c>
      <c r="I795" s="1" t="str">
        <f t="shared" ca="1" si="344"/>
        <v>96</v>
      </c>
      <c r="J795" s="1" t="str">
        <f t="shared" ca="1" si="345"/>
        <v>1</v>
      </c>
      <c r="K795" s="1" t="str">
        <f t="shared" ca="1" si="346"/>
        <v>6</v>
      </c>
      <c r="L795" s="1" t="str">
        <f t="shared" ca="1" si="347"/>
        <v>96</v>
      </c>
      <c r="M795" s="1" t="str">
        <f t="shared" ca="1" si="348"/>
        <v>01</v>
      </c>
      <c r="N795" s="1" t="str">
        <f t="shared" ca="1" si="349"/>
        <v>06</v>
      </c>
      <c r="O795" s="1">
        <v>4414.3647877437697</v>
      </c>
      <c r="P795" s="1">
        <f t="shared" si="350"/>
        <v>4414</v>
      </c>
      <c r="Q795" s="1">
        <f>2*P795+1</f>
        <v>8829</v>
      </c>
      <c r="R795" s="1" t="str">
        <f t="shared" si="351"/>
        <v>8829</v>
      </c>
      <c r="S795" s="1" t="str">
        <f t="shared" ca="1" si="352"/>
        <v>9601068829</v>
      </c>
      <c r="T795" s="1">
        <f t="shared" ca="1" si="364"/>
        <v>9</v>
      </c>
      <c r="U795" s="1">
        <f t="shared" ca="1" si="364"/>
        <v>8</v>
      </c>
      <c r="V795" s="1">
        <f t="shared" ca="1" si="364"/>
        <v>0</v>
      </c>
      <c r="W795" s="1">
        <f t="shared" ca="1" si="364"/>
        <v>9</v>
      </c>
      <c r="X795" s="1">
        <f t="shared" ca="1" si="364"/>
        <v>0</v>
      </c>
      <c r="Y795" s="1">
        <f t="shared" ca="1" si="364"/>
        <v>8</v>
      </c>
      <c r="Z795" s="1">
        <f t="shared" ca="1" si="364"/>
        <v>6</v>
      </c>
      <c r="AA795" s="1">
        <f t="shared" ca="1" si="364"/>
        <v>2</v>
      </c>
      <c r="AB795" s="1">
        <f t="shared" ca="1" si="364"/>
        <v>2</v>
      </c>
      <c r="AC795" s="1">
        <f t="shared" ca="1" si="364"/>
        <v>7</v>
      </c>
      <c r="AD795" s="1">
        <f t="shared" ca="1" si="353"/>
        <v>9</v>
      </c>
      <c r="AE795" s="1" t="str">
        <f t="shared" ca="1" si="354"/>
        <v>96010688299</v>
      </c>
      <c r="AF795" s="1">
        <v>0.371349223303934</v>
      </c>
      <c r="AG795" s="1">
        <f t="shared" si="355"/>
        <v>-1460.5164952543723</v>
      </c>
      <c r="AH795" s="1">
        <f t="shared" si="356"/>
        <v>-1461</v>
      </c>
      <c r="AI795" s="4">
        <f t="shared" ca="1" si="357"/>
        <v>44477</v>
      </c>
      <c r="AJ795" s="1" t="s">
        <v>808</v>
      </c>
      <c r="AK795" s="1">
        <v>3612.4454481643102</v>
      </c>
      <c r="AL795" s="2">
        <f t="shared" si="358"/>
        <v>3612.44</v>
      </c>
      <c r="AM795" s="1">
        <v>435.15427106540102</v>
      </c>
      <c r="AN795" s="2">
        <f t="shared" si="359"/>
        <v>435.15</v>
      </c>
    </row>
    <row r="796" spans="1:40" x14ac:dyDescent="0.25">
      <c r="A796" s="1">
        <v>205</v>
      </c>
      <c r="B796" s="1">
        <v>0.80578020569475395</v>
      </c>
      <c r="C796" s="1">
        <v>-27212.865688039801</v>
      </c>
      <c r="D796" s="1">
        <f t="shared" si="339"/>
        <v>-27213</v>
      </c>
      <c r="E796" s="4">
        <f t="shared" ca="1" si="340"/>
        <v>18725</v>
      </c>
      <c r="F796" s="1">
        <f t="shared" ca="1" si="341"/>
        <v>51</v>
      </c>
      <c r="G796" s="1">
        <f t="shared" ca="1" si="342"/>
        <v>4</v>
      </c>
      <c r="H796" s="1">
        <f t="shared" ca="1" si="343"/>
        <v>7</v>
      </c>
      <c r="I796" s="1" t="str">
        <f t="shared" ca="1" si="344"/>
        <v>51</v>
      </c>
      <c r="J796" s="1" t="str">
        <f t="shared" ca="1" si="345"/>
        <v>4</v>
      </c>
      <c r="K796" s="1" t="str">
        <f t="shared" ca="1" si="346"/>
        <v>7</v>
      </c>
      <c r="L796" s="1" t="str">
        <f t="shared" ca="1" si="347"/>
        <v>51</v>
      </c>
      <c r="M796" s="1" t="str">
        <f t="shared" ca="1" si="348"/>
        <v>04</v>
      </c>
      <c r="N796" s="1" t="str">
        <f t="shared" ca="1" si="349"/>
        <v>07</v>
      </c>
      <c r="O796" s="1">
        <v>4527.7768791772196</v>
      </c>
      <c r="P796" s="1">
        <f t="shared" si="350"/>
        <v>4527</v>
      </c>
      <c r="Q796" s="1">
        <f>P796*2</f>
        <v>9054</v>
      </c>
      <c r="R796" s="1" t="str">
        <f t="shared" si="351"/>
        <v>9054</v>
      </c>
      <c r="S796" s="1" t="str">
        <f t="shared" ca="1" si="352"/>
        <v>5104079054</v>
      </c>
      <c r="T796" s="1">
        <f t="shared" ca="1" si="364"/>
        <v>5</v>
      </c>
      <c r="U796" s="1">
        <f t="shared" ca="1" si="364"/>
        <v>3</v>
      </c>
      <c r="V796" s="1">
        <f t="shared" ca="1" si="364"/>
        <v>0</v>
      </c>
      <c r="W796" s="1">
        <f t="shared" ca="1" si="364"/>
        <v>6</v>
      </c>
      <c r="X796" s="1">
        <f t="shared" ca="1" si="364"/>
        <v>0</v>
      </c>
      <c r="Y796" s="1">
        <f t="shared" ca="1" si="364"/>
        <v>1</v>
      </c>
      <c r="Z796" s="1">
        <f t="shared" ca="1" si="364"/>
        <v>3</v>
      </c>
      <c r="AA796" s="1">
        <f t="shared" ca="1" si="364"/>
        <v>0</v>
      </c>
      <c r="AB796" s="1">
        <f t="shared" ca="1" si="364"/>
        <v>5</v>
      </c>
      <c r="AC796" s="1">
        <f t="shared" ca="1" si="364"/>
        <v>2</v>
      </c>
      <c r="AD796" s="1">
        <f t="shared" ca="1" si="353"/>
        <v>5</v>
      </c>
      <c r="AE796" s="1" t="str">
        <f t="shared" ca="1" si="354"/>
        <v>51040790545</v>
      </c>
      <c r="AF796" s="1">
        <v>0.23288674581133501</v>
      </c>
      <c r="AG796" s="1">
        <f t="shared" si="355"/>
        <v>-4722.4774315622508</v>
      </c>
      <c r="AH796" s="1">
        <f t="shared" si="356"/>
        <v>-4723</v>
      </c>
      <c r="AI796" s="4">
        <f t="shared" ca="1" si="357"/>
        <v>41215</v>
      </c>
      <c r="AJ796" s="1" t="s">
        <v>809</v>
      </c>
      <c r="AK796" s="1">
        <v>3261.7267372661499</v>
      </c>
      <c r="AL796" s="2">
        <f t="shared" si="358"/>
        <v>3261.72</v>
      </c>
      <c r="AM796" s="1">
        <v>376.44886623737301</v>
      </c>
      <c r="AN796" s="2">
        <f t="shared" si="359"/>
        <v>376.44</v>
      </c>
    </row>
    <row r="797" spans="1:40" x14ac:dyDescent="0.25">
      <c r="A797" s="1">
        <v>534</v>
      </c>
      <c r="B797" s="1">
        <v>0.81005279702139299</v>
      </c>
      <c r="C797" s="1">
        <v>-25605.1441999573</v>
      </c>
      <c r="D797" s="1">
        <f t="shared" si="339"/>
        <v>-25606</v>
      </c>
      <c r="E797" s="4">
        <f t="shared" ca="1" si="340"/>
        <v>20332</v>
      </c>
      <c r="F797" s="1">
        <f t="shared" ca="1" si="341"/>
        <v>55</v>
      </c>
      <c r="G797" s="1">
        <f t="shared" ca="1" si="342"/>
        <v>8</v>
      </c>
      <c r="H797" s="1">
        <f t="shared" ca="1" si="343"/>
        <v>31</v>
      </c>
      <c r="I797" s="1" t="str">
        <f t="shared" ca="1" si="344"/>
        <v>55</v>
      </c>
      <c r="J797" s="1" t="str">
        <f t="shared" ca="1" si="345"/>
        <v>8</v>
      </c>
      <c r="K797" s="1" t="str">
        <f t="shared" ca="1" si="346"/>
        <v>31</v>
      </c>
      <c r="L797" s="1" t="str">
        <f t="shared" ca="1" si="347"/>
        <v>55</v>
      </c>
      <c r="M797" s="1" t="str">
        <f t="shared" ca="1" si="348"/>
        <v>08</v>
      </c>
      <c r="N797" s="1" t="str">
        <f t="shared" ca="1" si="349"/>
        <v>31</v>
      </c>
      <c r="O797" s="1">
        <v>925.22669148838804</v>
      </c>
      <c r="P797" s="1">
        <f t="shared" si="350"/>
        <v>925</v>
      </c>
      <c r="Q797" s="1">
        <f>2*P797+1</f>
        <v>1851</v>
      </c>
      <c r="R797" s="1" t="str">
        <f t="shared" si="351"/>
        <v>1851</v>
      </c>
      <c r="S797" s="1" t="str">
        <f t="shared" ca="1" si="352"/>
        <v>5508311851</v>
      </c>
      <c r="T797" s="1">
        <f t="shared" ca="1" si="364"/>
        <v>5</v>
      </c>
      <c r="U797" s="1">
        <f t="shared" ca="1" si="364"/>
        <v>5</v>
      </c>
      <c r="V797" s="1">
        <f t="shared" ca="1" si="364"/>
        <v>0</v>
      </c>
      <c r="W797" s="1">
        <f t="shared" ca="1" si="364"/>
        <v>2</v>
      </c>
      <c r="X797" s="1">
        <f t="shared" ca="1" si="364"/>
        <v>3</v>
      </c>
      <c r="Y797" s="1">
        <f t="shared" ca="1" si="364"/>
        <v>3</v>
      </c>
      <c r="Z797" s="1">
        <f t="shared" ca="1" si="364"/>
        <v>7</v>
      </c>
      <c r="AA797" s="1">
        <f t="shared" ca="1" si="364"/>
        <v>2</v>
      </c>
      <c r="AB797" s="1">
        <f t="shared" ca="1" si="364"/>
        <v>5</v>
      </c>
      <c r="AC797" s="1">
        <f t="shared" ca="1" si="364"/>
        <v>3</v>
      </c>
      <c r="AD797" s="1">
        <f t="shared" ca="1" si="353"/>
        <v>5</v>
      </c>
      <c r="AE797" s="1" t="str">
        <f t="shared" ca="1" si="354"/>
        <v>55083118515</v>
      </c>
      <c r="AF797" s="1">
        <v>0.44349497970519097</v>
      </c>
      <c r="AG797" s="1">
        <f t="shared" si="355"/>
        <v>-8280.4947660756206</v>
      </c>
      <c r="AH797" s="1">
        <f t="shared" si="356"/>
        <v>-8281</v>
      </c>
      <c r="AI797" s="4">
        <f t="shared" ca="1" si="357"/>
        <v>37657</v>
      </c>
      <c r="AJ797" s="1" t="s">
        <v>810</v>
      </c>
      <c r="AK797" s="1">
        <v>4873.59233375042</v>
      </c>
      <c r="AL797" s="2">
        <f t="shared" si="358"/>
        <v>4873.59</v>
      </c>
      <c r="AM797" s="1">
        <v>355.78173162022802</v>
      </c>
      <c r="AN797" s="2">
        <f t="shared" si="359"/>
        <v>355.78</v>
      </c>
    </row>
    <row r="798" spans="1:40" x14ac:dyDescent="0.25">
      <c r="A798" s="1">
        <v>458</v>
      </c>
      <c r="B798" s="1">
        <v>0.81044953764458105</v>
      </c>
      <c r="C798" s="1">
        <v>-17046.192815942901</v>
      </c>
      <c r="D798" s="1">
        <f t="shared" si="339"/>
        <v>-17047</v>
      </c>
      <c r="E798" s="4">
        <f t="shared" ca="1" si="340"/>
        <v>28891</v>
      </c>
      <c r="F798" s="1">
        <f t="shared" ca="1" si="341"/>
        <v>79</v>
      </c>
      <c r="G798" s="1">
        <f t="shared" ca="1" si="342"/>
        <v>2</v>
      </c>
      <c r="H798" s="1">
        <f t="shared" ca="1" si="343"/>
        <v>5</v>
      </c>
      <c r="I798" s="1" t="str">
        <f t="shared" ca="1" si="344"/>
        <v>79</v>
      </c>
      <c r="J798" s="1" t="str">
        <f t="shared" ca="1" si="345"/>
        <v>2</v>
      </c>
      <c r="K798" s="1" t="str">
        <f t="shared" ca="1" si="346"/>
        <v>5</v>
      </c>
      <c r="L798" s="1" t="str">
        <f t="shared" ca="1" si="347"/>
        <v>79</v>
      </c>
      <c r="M798" s="1" t="str">
        <f t="shared" ca="1" si="348"/>
        <v>02</v>
      </c>
      <c r="N798" s="1" t="str">
        <f t="shared" ca="1" si="349"/>
        <v>05</v>
      </c>
      <c r="O798" s="1">
        <v>4284.6136661885403</v>
      </c>
      <c r="P798" s="1">
        <f t="shared" si="350"/>
        <v>4284</v>
      </c>
      <c r="Q798" s="1">
        <f>P798*2</f>
        <v>8568</v>
      </c>
      <c r="R798" s="1" t="str">
        <f t="shared" si="351"/>
        <v>8568</v>
      </c>
      <c r="S798" s="1" t="str">
        <f t="shared" ca="1" si="352"/>
        <v>7902058568</v>
      </c>
      <c r="T798" s="1">
        <f t="shared" ca="1" si="364"/>
        <v>7</v>
      </c>
      <c r="U798" s="1">
        <f t="shared" ca="1" si="364"/>
        <v>7</v>
      </c>
      <c r="V798" s="1">
        <f t="shared" ca="1" si="364"/>
        <v>0</v>
      </c>
      <c r="W798" s="1">
        <f t="shared" ca="1" si="364"/>
        <v>8</v>
      </c>
      <c r="X798" s="1">
        <f t="shared" ca="1" si="364"/>
        <v>0</v>
      </c>
      <c r="Y798" s="1">
        <f t="shared" ca="1" si="364"/>
        <v>5</v>
      </c>
      <c r="Z798" s="1">
        <f t="shared" ca="1" si="364"/>
        <v>6</v>
      </c>
      <c r="AA798" s="1">
        <f t="shared" ca="1" si="364"/>
        <v>5</v>
      </c>
      <c r="AB798" s="1">
        <f t="shared" ca="1" si="364"/>
        <v>6</v>
      </c>
      <c r="AC798" s="1">
        <f t="shared" ca="1" si="364"/>
        <v>4</v>
      </c>
      <c r="AD798" s="1">
        <f t="shared" ca="1" si="353"/>
        <v>2</v>
      </c>
      <c r="AE798" s="1" t="str">
        <f t="shared" ca="1" si="354"/>
        <v>79020585682</v>
      </c>
      <c r="AF798" s="1">
        <v>5.7374797814874704E-3</v>
      </c>
      <c r="AG798" s="1">
        <f t="shared" si="355"/>
        <v>-58.017395550401304</v>
      </c>
      <c r="AH798" s="1">
        <f t="shared" si="356"/>
        <v>-59</v>
      </c>
      <c r="AI798" s="4">
        <f t="shared" ca="1" si="357"/>
        <v>45879</v>
      </c>
      <c r="AJ798" s="1" t="s">
        <v>811</v>
      </c>
      <c r="AK798" s="1">
        <v>4135.5937376018601</v>
      </c>
      <c r="AL798" s="2">
        <f t="shared" si="358"/>
        <v>4135.59</v>
      </c>
      <c r="AM798" s="1">
        <v>344.74623859370701</v>
      </c>
      <c r="AN798" s="2">
        <f t="shared" si="359"/>
        <v>344.74</v>
      </c>
    </row>
    <row r="799" spans="1:40" x14ac:dyDescent="0.25">
      <c r="A799" s="1">
        <v>16</v>
      </c>
      <c r="B799" s="1">
        <v>0.811822870571001</v>
      </c>
      <c r="C799" s="1">
        <v>-24821.863765373699</v>
      </c>
      <c r="D799" s="1">
        <f t="shared" si="339"/>
        <v>-24822</v>
      </c>
      <c r="E799" s="4">
        <f t="shared" ca="1" si="340"/>
        <v>21116</v>
      </c>
      <c r="F799" s="1">
        <f t="shared" ca="1" si="341"/>
        <v>57</v>
      </c>
      <c r="G799" s="1">
        <f t="shared" ca="1" si="342"/>
        <v>10</v>
      </c>
      <c r="H799" s="1">
        <f t="shared" ca="1" si="343"/>
        <v>23</v>
      </c>
      <c r="I799" s="1" t="str">
        <f t="shared" ca="1" si="344"/>
        <v>57</v>
      </c>
      <c r="J799" s="1" t="str">
        <f t="shared" ca="1" si="345"/>
        <v>10</v>
      </c>
      <c r="K799" s="1" t="str">
        <f t="shared" ca="1" si="346"/>
        <v>23</v>
      </c>
      <c r="L799" s="1" t="str">
        <f t="shared" ca="1" si="347"/>
        <v>57</v>
      </c>
      <c r="M799" s="1" t="str">
        <f t="shared" ca="1" si="348"/>
        <v>10</v>
      </c>
      <c r="N799" s="1" t="str">
        <f t="shared" ca="1" si="349"/>
        <v>23</v>
      </c>
      <c r="O799" s="1">
        <v>4435.2348094119097</v>
      </c>
      <c r="P799" s="1">
        <f t="shared" si="350"/>
        <v>4435</v>
      </c>
      <c r="Q799" s="1">
        <f>P799*2</f>
        <v>8870</v>
      </c>
      <c r="R799" s="1" t="str">
        <f t="shared" si="351"/>
        <v>8870</v>
      </c>
      <c r="S799" s="1" t="str">
        <f t="shared" ca="1" si="352"/>
        <v>5710238870</v>
      </c>
      <c r="T799" s="1">
        <f t="shared" ca="1" si="364"/>
        <v>5</v>
      </c>
      <c r="U799" s="1">
        <f t="shared" ca="1" si="364"/>
        <v>1</v>
      </c>
      <c r="V799" s="1">
        <f t="shared" ca="1" si="364"/>
        <v>7</v>
      </c>
      <c r="W799" s="1">
        <f t="shared" ca="1" si="364"/>
        <v>0</v>
      </c>
      <c r="X799" s="1">
        <f t="shared" ca="1" si="364"/>
        <v>2</v>
      </c>
      <c r="Y799" s="1">
        <f t="shared" ca="1" si="364"/>
        <v>9</v>
      </c>
      <c r="Z799" s="1">
        <f t="shared" ca="1" si="364"/>
        <v>6</v>
      </c>
      <c r="AA799" s="1">
        <f t="shared" ca="1" si="364"/>
        <v>2</v>
      </c>
      <c r="AB799" s="1">
        <f t="shared" ca="1" si="364"/>
        <v>7</v>
      </c>
      <c r="AC799" s="1">
        <f t="shared" ca="1" si="364"/>
        <v>0</v>
      </c>
      <c r="AD799" s="1">
        <f t="shared" ca="1" si="353"/>
        <v>1</v>
      </c>
      <c r="AE799" s="1" t="str">
        <f t="shared" ca="1" si="354"/>
        <v>57102388701</v>
      </c>
      <c r="AF799" s="1">
        <v>0.83932004760887502</v>
      </c>
      <c r="AG799" s="1">
        <f t="shared" si="355"/>
        <v>-15012.917691579947</v>
      </c>
      <c r="AH799" s="1">
        <f t="shared" si="356"/>
        <v>-15013</v>
      </c>
      <c r="AI799" s="4">
        <f t="shared" ca="1" si="357"/>
        <v>30925</v>
      </c>
      <c r="AJ799" s="1" t="s">
        <v>812</v>
      </c>
      <c r="AK799" s="1">
        <v>3727.68333994568</v>
      </c>
      <c r="AL799" s="2">
        <f t="shared" si="358"/>
        <v>3727.68</v>
      </c>
      <c r="AM799" s="1">
        <v>487.08456678975801</v>
      </c>
      <c r="AN799" s="2">
        <f t="shared" si="359"/>
        <v>487.08</v>
      </c>
    </row>
    <row r="800" spans="1:40" x14ac:dyDescent="0.25">
      <c r="A800" s="1">
        <v>799</v>
      </c>
      <c r="B800" s="1">
        <v>0.81316568498794495</v>
      </c>
      <c r="C800" s="1">
        <v>-17040.0494399854</v>
      </c>
      <c r="D800" s="1">
        <f t="shared" si="339"/>
        <v>-17041</v>
      </c>
      <c r="E800" s="4">
        <f t="shared" ca="1" si="340"/>
        <v>28897</v>
      </c>
      <c r="F800" s="1">
        <f t="shared" ca="1" si="341"/>
        <v>79</v>
      </c>
      <c r="G800" s="1">
        <f t="shared" ca="1" si="342"/>
        <v>2</v>
      </c>
      <c r="H800" s="1">
        <f t="shared" ca="1" si="343"/>
        <v>11</v>
      </c>
      <c r="I800" s="1" t="str">
        <f t="shared" ca="1" si="344"/>
        <v>79</v>
      </c>
      <c r="J800" s="1" t="str">
        <f t="shared" ca="1" si="345"/>
        <v>2</v>
      </c>
      <c r="K800" s="1" t="str">
        <f t="shared" ca="1" si="346"/>
        <v>11</v>
      </c>
      <c r="L800" s="1" t="str">
        <f t="shared" ca="1" si="347"/>
        <v>79</v>
      </c>
      <c r="M800" s="1" t="str">
        <f t="shared" ca="1" si="348"/>
        <v>02</v>
      </c>
      <c r="N800" s="1" t="str">
        <f t="shared" ca="1" si="349"/>
        <v>11</v>
      </c>
      <c r="O800" s="1">
        <v>669.15701773125397</v>
      </c>
      <c r="P800" s="1">
        <f t="shared" si="350"/>
        <v>669</v>
      </c>
      <c r="Q800" s="1">
        <f>2*P800+1</f>
        <v>1339</v>
      </c>
      <c r="R800" s="1" t="str">
        <f t="shared" si="351"/>
        <v>1339</v>
      </c>
      <c r="S800" s="1" t="str">
        <f t="shared" ca="1" si="352"/>
        <v>7902111339</v>
      </c>
      <c r="T800" s="1">
        <f t="shared" ca="1" si="364"/>
        <v>7</v>
      </c>
      <c r="U800" s="1">
        <f t="shared" ca="1" si="364"/>
        <v>7</v>
      </c>
      <c r="V800" s="1">
        <f t="shared" ca="1" si="364"/>
        <v>0</v>
      </c>
      <c r="W800" s="1">
        <f t="shared" ca="1" si="364"/>
        <v>8</v>
      </c>
      <c r="X800" s="1">
        <f t="shared" ca="1" si="364"/>
        <v>1</v>
      </c>
      <c r="Y800" s="1">
        <f t="shared" ca="1" si="364"/>
        <v>3</v>
      </c>
      <c r="Z800" s="1">
        <f t="shared" ca="1" si="364"/>
        <v>7</v>
      </c>
      <c r="AA800" s="1">
        <f t="shared" ca="1" si="364"/>
        <v>7</v>
      </c>
      <c r="AB800" s="1">
        <f t="shared" ca="1" si="364"/>
        <v>3</v>
      </c>
      <c r="AC800" s="1">
        <f t="shared" ca="1" si="364"/>
        <v>7</v>
      </c>
      <c r="AD800" s="1">
        <f t="shared" ca="1" si="353"/>
        <v>0</v>
      </c>
      <c r="AE800" s="1" t="str">
        <f t="shared" ca="1" si="354"/>
        <v>79021113390</v>
      </c>
      <c r="AF800" s="1">
        <v>0.375469222083193</v>
      </c>
      <c r="AG800" s="1">
        <f t="shared" si="355"/>
        <v>-3794.4919583727483</v>
      </c>
      <c r="AH800" s="1">
        <f t="shared" si="356"/>
        <v>-3795</v>
      </c>
      <c r="AI800" s="4">
        <f t="shared" ca="1" si="357"/>
        <v>42143</v>
      </c>
      <c r="AJ800" s="1" t="s">
        <v>813</v>
      </c>
      <c r="AK800" s="1">
        <v>4803.8270210882902</v>
      </c>
      <c r="AL800" s="2">
        <f t="shared" si="358"/>
        <v>4803.82</v>
      </c>
      <c r="AM800" s="1">
        <v>361.98309274575001</v>
      </c>
      <c r="AN800" s="2">
        <f t="shared" si="359"/>
        <v>361.98</v>
      </c>
    </row>
    <row r="801" spans="1:40" x14ac:dyDescent="0.25">
      <c r="A801" s="1">
        <v>661</v>
      </c>
      <c r="B801" s="1">
        <v>0.81463057344279299</v>
      </c>
      <c r="C801" s="1">
        <v>-17400.051271095901</v>
      </c>
      <c r="D801" s="1">
        <f t="shared" si="339"/>
        <v>-17401</v>
      </c>
      <c r="E801" s="4">
        <f t="shared" ca="1" si="340"/>
        <v>28537</v>
      </c>
      <c r="F801" s="1">
        <f t="shared" ca="1" si="341"/>
        <v>78</v>
      </c>
      <c r="G801" s="1">
        <f t="shared" ca="1" si="342"/>
        <v>2</v>
      </c>
      <c r="H801" s="1">
        <f t="shared" ca="1" si="343"/>
        <v>16</v>
      </c>
      <c r="I801" s="1" t="str">
        <f t="shared" ca="1" si="344"/>
        <v>78</v>
      </c>
      <c r="J801" s="1" t="str">
        <f t="shared" ca="1" si="345"/>
        <v>2</v>
      </c>
      <c r="K801" s="1" t="str">
        <f t="shared" ca="1" si="346"/>
        <v>16</v>
      </c>
      <c r="L801" s="1" t="str">
        <f t="shared" ca="1" si="347"/>
        <v>78</v>
      </c>
      <c r="M801" s="1" t="str">
        <f t="shared" ca="1" si="348"/>
        <v>02</v>
      </c>
      <c r="N801" s="1" t="str">
        <f t="shared" ca="1" si="349"/>
        <v>16</v>
      </c>
      <c r="O801" s="1">
        <v>1131.73006378368</v>
      </c>
      <c r="P801" s="1">
        <f t="shared" si="350"/>
        <v>1131</v>
      </c>
      <c r="Q801" s="1">
        <f>2*P801+1</f>
        <v>2263</v>
      </c>
      <c r="R801" s="1" t="str">
        <f t="shared" si="351"/>
        <v>2263</v>
      </c>
      <c r="S801" s="1" t="str">
        <f t="shared" ca="1" si="352"/>
        <v>7802162263</v>
      </c>
      <c r="T801" s="1">
        <f t="shared" ca="1" si="364"/>
        <v>7</v>
      </c>
      <c r="U801" s="1">
        <f t="shared" ca="1" si="364"/>
        <v>4</v>
      </c>
      <c r="V801" s="1">
        <f t="shared" ca="1" si="364"/>
        <v>0</v>
      </c>
      <c r="W801" s="1">
        <f t="shared" ca="1" si="364"/>
        <v>8</v>
      </c>
      <c r="X801" s="1">
        <f t="shared" ca="1" si="364"/>
        <v>1</v>
      </c>
      <c r="Y801" s="1">
        <f t="shared" ca="1" si="364"/>
        <v>8</v>
      </c>
      <c r="Z801" s="1">
        <f t="shared" ca="1" si="364"/>
        <v>4</v>
      </c>
      <c r="AA801" s="1">
        <f t="shared" ca="1" si="364"/>
        <v>8</v>
      </c>
      <c r="AB801" s="1">
        <f t="shared" ca="1" si="364"/>
        <v>6</v>
      </c>
      <c r="AC801" s="1">
        <f t="shared" ca="1" si="364"/>
        <v>9</v>
      </c>
      <c r="AD801" s="1">
        <f t="shared" ca="1" si="353"/>
        <v>5</v>
      </c>
      <c r="AE801" s="1" t="str">
        <f t="shared" ca="1" si="354"/>
        <v>78021622635</v>
      </c>
      <c r="AF801" s="1">
        <v>0.65581225012970401</v>
      </c>
      <c r="AG801" s="1">
        <f t="shared" si="355"/>
        <v>-6863.7310098574826</v>
      </c>
      <c r="AH801" s="1">
        <f t="shared" si="356"/>
        <v>-6864</v>
      </c>
      <c r="AI801" s="4">
        <f t="shared" ca="1" si="357"/>
        <v>39074</v>
      </c>
      <c r="AJ801" s="1" t="s">
        <v>714</v>
      </c>
      <c r="AK801" s="1">
        <v>3056.3982055116398</v>
      </c>
      <c r="AL801" s="2">
        <f t="shared" si="358"/>
        <v>3056.39</v>
      </c>
      <c r="AM801" s="1">
        <v>442.79000213629598</v>
      </c>
      <c r="AN801" s="2">
        <f t="shared" si="359"/>
        <v>442.79</v>
      </c>
    </row>
    <row r="802" spans="1:40" x14ac:dyDescent="0.25">
      <c r="A802" s="1">
        <v>670</v>
      </c>
      <c r="B802" s="1">
        <v>0.81563768425550098</v>
      </c>
      <c r="C802" s="1">
        <v>-15009.6636860256</v>
      </c>
      <c r="D802" s="1">
        <f t="shared" si="339"/>
        <v>-15010</v>
      </c>
      <c r="E802" s="4">
        <f t="shared" ca="1" si="340"/>
        <v>30928</v>
      </c>
      <c r="F802" s="1">
        <f t="shared" ca="1" si="341"/>
        <v>84</v>
      </c>
      <c r="G802" s="1">
        <f t="shared" ca="1" si="342"/>
        <v>9</v>
      </c>
      <c r="H802" s="1">
        <f t="shared" ca="1" si="343"/>
        <v>3</v>
      </c>
      <c r="I802" s="1" t="str">
        <f t="shared" ca="1" si="344"/>
        <v>84</v>
      </c>
      <c r="J802" s="1" t="str">
        <f t="shared" ca="1" si="345"/>
        <v>9</v>
      </c>
      <c r="K802" s="1" t="str">
        <f t="shared" ca="1" si="346"/>
        <v>3</v>
      </c>
      <c r="L802" s="1" t="str">
        <f t="shared" ca="1" si="347"/>
        <v>84</v>
      </c>
      <c r="M802" s="1" t="str">
        <f t="shared" ca="1" si="348"/>
        <v>09</v>
      </c>
      <c r="N802" s="1" t="str">
        <f t="shared" ca="1" si="349"/>
        <v>03</v>
      </c>
      <c r="O802" s="1">
        <v>1272.7400128177701</v>
      </c>
      <c r="P802" s="1">
        <f t="shared" si="350"/>
        <v>1272</v>
      </c>
      <c r="Q802" s="1">
        <f>2*P802+1</f>
        <v>2545</v>
      </c>
      <c r="R802" s="1" t="str">
        <f t="shared" si="351"/>
        <v>2545</v>
      </c>
      <c r="S802" s="1" t="str">
        <f t="shared" ca="1" si="352"/>
        <v>8409032545</v>
      </c>
      <c r="T802" s="1">
        <f t="shared" ca="1" si="364"/>
        <v>8</v>
      </c>
      <c r="U802" s="1">
        <f t="shared" ca="1" si="364"/>
        <v>2</v>
      </c>
      <c r="V802" s="1">
        <f t="shared" ca="1" si="364"/>
        <v>0</v>
      </c>
      <c r="W802" s="1">
        <f t="shared" ca="1" si="364"/>
        <v>1</v>
      </c>
      <c r="X802" s="1">
        <f t="shared" ca="1" si="364"/>
        <v>0</v>
      </c>
      <c r="Y802" s="1">
        <f t="shared" ca="1" si="364"/>
        <v>9</v>
      </c>
      <c r="Z802" s="1">
        <f t="shared" ca="1" si="364"/>
        <v>4</v>
      </c>
      <c r="AA802" s="1">
        <f t="shared" ca="1" si="364"/>
        <v>5</v>
      </c>
      <c r="AB802" s="1">
        <f t="shared" ca="1" si="364"/>
        <v>4</v>
      </c>
      <c r="AC802" s="1">
        <f t="shared" ca="1" si="364"/>
        <v>5</v>
      </c>
      <c r="AD802" s="1">
        <f t="shared" ca="1" si="353"/>
        <v>2</v>
      </c>
      <c r="AE802" s="1" t="str">
        <f t="shared" ca="1" si="354"/>
        <v>84090325452</v>
      </c>
      <c r="AF802" s="1">
        <v>0.19132053590502601</v>
      </c>
      <c r="AG802" s="1">
        <f t="shared" si="355"/>
        <v>-1544.913327433085</v>
      </c>
      <c r="AH802" s="1">
        <f t="shared" si="356"/>
        <v>-1545</v>
      </c>
      <c r="AI802" s="4">
        <f t="shared" ca="1" si="357"/>
        <v>44393</v>
      </c>
      <c r="AJ802" s="1" t="s">
        <v>814</v>
      </c>
      <c r="AK802" s="1">
        <v>3741.5997802667298</v>
      </c>
      <c r="AL802" s="2">
        <f t="shared" si="358"/>
        <v>3741.59</v>
      </c>
      <c r="AM802" s="1">
        <v>350.12970366527298</v>
      </c>
      <c r="AN802" s="2">
        <f t="shared" si="359"/>
        <v>350.12</v>
      </c>
    </row>
    <row r="803" spans="1:40" x14ac:dyDescent="0.25">
      <c r="A803" s="1">
        <v>518</v>
      </c>
      <c r="B803" s="1">
        <v>0.81756035035248897</v>
      </c>
      <c r="C803" s="1">
        <v>-27174.1624195074</v>
      </c>
      <c r="D803" s="1">
        <f t="shared" si="339"/>
        <v>-27175</v>
      </c>
      <c r="E803" s="4">
        <f t="shared" ca="1" si="340"/>
        <v>18763</v>
      </c>
      <c r="F803" s="1">
        <f t="shared" ca="1" si="341"/>
        <v>51</v>
      </c>
      <c r="G803" s="1">
        <f t="shared" ca="1" si="342"/>
        <v>5</v>
      </c>
      <c r="H803" s="1">
        <f t="shared" ca="1" si="343"/>
        <v>15</v>
      </c>
      <c r="I803" s="1" t="str">
        <f t="shared" ca="1" si="344"/>
        <v>51</v>
      </c>
      <c r="J803" s="1" t="str">
        <f t="shared" ca="1" si="345"/>
        <v>5</v>
      </c>
      <c r="K803" s="1" t="str">
        <f t="shared" ca="1" si="346"/>
        <v>15</v>
      </c>
      <c r="L803" s="1" t="str">
        <f t="shared" ca="1" si="347"/>
        <v>51</v>
      </c>
      <c r="M803" s="1" t="str">
        <f t="shared" ca="1" si="348"/>
        <v>05</v>
      </c>
      <c r="N803" s="1" t="str">
        <f t="shared" ca="1" si="349"/>
        <v>15</v>
      </c>
      <c r="O803" s="1">
        <v>1596.9118625446299</v>
      </c>
      <c r="P803" s="1">
        <f t="shared" si="350"/>
        <v>1596</v>
      </c>
      <c r="Q803" s="1">
        <f>2*P803+1</f>
        <v>3193</v>
      </c>
      <c r="R803" s="1" t="str">
        <f t="shared" si="351"/>
        <v>3193</v>
      </c>
      <c r="S803" s="1" t="str">
        <f t="shared" ca="1" si="352"/>
        <v>5105153193</v>
      </c>
      <c r="T803" s="1">
        <f t="shared" ref="T803:AC812" ca="1" si="365">MOD(MID($S803,T$2,1)*T$1,10)</f>
        <v>5</v>
      </c>
      <c r="U803" s="1">
        <f t="shared" ca="1" si="365"/>
        <v>3</v>
      </c>
      <c r="V803" s="1">
        <f t="shared" ca="1" si="365"/>
        <v>0</v>
      </c>
      <c r="W803" s="1">
        <f t="shared" ca="1" si="365"/>
        <v>5</v>
      </c>
      <c r="X803" s="1">
        <f t="shared" ca="1" si="365"/>
        <v>1</v>
      </c>
      <c r="Y803" s="1">
        <f t="shared" ca="1" si="365"/>
        <v>5</v>
      </c>
      <c r="Z803" s="1">
        <f t="shared" ca="1" si="365"/>
        <v>1</v>
      </c>
      <c r="AA803" s="1">
        <f t="shared" ca="1" si="365"/>
        <v>9</v>
      </c>
      <c r="AB803" s="1">
        <f t="shared" ca="1" si="365"/>
        <v>9</v>
      </c>
      <c r="AC803" s="1">
        <f t="shared" ca="1" si="365"/>
        <v>9</v>
      </c>
      <c r="AD803" s="1">
        <f t="shared" ca="1" si="353"/>
        <v>3</v>
      </c>
      <c r="AE803" s="1" t="str">
        <f t="shared" ca="1" si="354"/>
        <v>51051531933</v>
      </c>
      <c r="AF803" s="1">
        <v>0.84493545335245801</v>
      </c>
      <c r="AG803" s="1">
        <f t="shared" si="355"/>
        <v>-17101.49357585375</v>
      </c>
      <c r="AH803" s="1">
        <f t="shared" si="356"/>
        <v>-17102</v>
      </c>
      <c r="AI803" s="4">
        <f t="shared" ca="1" si="357"/>
        <v>28836</v>
      </c>
      <c r="AJ803" s="1" t="s">
        <v>815</v>
      </c>
      <c r="AK803" s="1">
        <v>4699.3926816614303</v>
      </c>
      <c r="AL803" s="2">
        <f t="shared" si="358"/>
        <v>4699.3900000000003</v>
      </c>
      <c r="AM803" s="1">
        <v>479.91882076479402</v>
      </c>
      <c r="AN803" s="2">
        <f t="shared" si="359"/>
        <v>479.91</v>
      </c>
    </row>
    <row r="804" spans="1:40" x14ac:dyDescent="0.25">
      <c r="A804" s="1">
        <v>932</v>
      </c>
      <c r="B804" s="1">
        <v>0.81801812799462903</v>
      </c>
      <c r="C804" s="1">
        <v>-14772.5293740654</v>
      </c>
      <c r="D804" s="1">
        <f t="shared" si="339"/>
        <v>-14773</v>
      </c>
      <c r="E804" s="4">
        <f t="shared" ca="1" si="340"/>
        <v>31165</v>
      </c>
      <c r="F804" s="1">
        <f t="shared" ca="1" si="341"/>
        <v>85</v>
      </c>
      <c r="G804" s="1">
        <f t="shared" ca="1" si="342"/>
        <v>4</v>
      </c>
      <c r="H804" s="1">
        <f t="shared" ca="1" si="343"/>
        <v>28</v>
      </c>
      <c r="I804" s="1" t="str">
        <f t="shared" ca="1" si="344"/>
        <v>85</v>
      </c>
      <c r="J804" s="1" t="str">
        <f t="shared" ca="1" si="345"/>
        <v>4</v>
      </c>
      <c r="K804" s="1" t="str">
        <f t="shared" ca="1" si="346"/>
        <v>28</v>
      </c>
      <c r="L804" s="1" t="str">
        <f t="shared" ca="1" si="347"/>
        <v>85</v>
      </c>
      <c r="M804" s="1" t="str">
        <f t="shared" ca="1" si="348"/>
        <v>04</v>
      </c>
      <c r="N804" s="1" t="str">
        <f t="shared" ca="1" si="349"/>
        <v>28</v>
      </c>
      <c r="O804" s="1">
        <v>592.67937253944501</v>
      </c>
      <c r="P804" s="1">
        <f t="shared" si="350"/>
        <v>592</v>
      </c>
      <c r="Q804" s="1">
        <f>2*P804+1</f>
        <v>1185</v>
      </c>
      <c r="R804" s="1" t="str">
        <f t="shared" si="351"/>
        <v>1185</v>
      </c>
      <c r="S804" s="1" t="str">
        <f t="shared" ca="1" si="352"/>
        <v>8504281185</v>
      </c>
      <c r="T804" s="1">
        <f t="shared" ca="1" si="365"/>
        <v>8</v>
      </c>
      <c r="U804" s="1">
        <f t="shared" ca="1" si="365"/>
        <v>5</v>
      </c>
      <c r="V804" s="1">
        <f t="shared" ca="1" si="365"/>
        <v>0</v>
      </c>
      <c r="W804" s="1">
        <f t="shared" ca="1" si="365"/>
        <v>6</v>
      </c>
      <c r="X804" s="1">
        <f t="shared" ca="1" si="365"/>
        <v>2</v>
      </c>
      <c r="Y804" s="1">
        <f t="shared" ca="1" si="365"/>
        <v>4</v>
      </c>
      <c r="Z804" s="1">
        <f t="shared" ca="1" si="365"/>
        <v>7</v>
      </c>
      <c r="AA804" s="1">
        <f t="shared" ca="1" si="365"/>
        <v>9</v>
      </c>
      <c r="AB804" s="1">
        <f t="shared" ca="1" si="365"/>
        <v>8</v>
      </c>
      <c r="AC804" s="1">
        <f t="shared" ca="1" si="365"/>
        <v>5</v>
      </c>
      <c r="AD804" s="1">
        <f t="shared" ca="1" si="353"/>
        <v>6</v>
      </c>
      <c r="AE804" s="1" t="str">
        <f t="shared" ca="1" si="354"/>
        <v>85042811856</v>
      </c>
      <c r="AF804" s="1">
        <v>0.15140232551042199</v>
      </c>
      <c r="AG804" s="1">
        <f t="shared" si="355"/>
        <v>-1186.6914273506875</v>
      </c>
      <c r="AH804" s="1">
        <f t="shared" si="356"/>
        <v>-1187</v>
      </c>
      <c r="AI804" s="4">
        <f t="shared" ca="1" si="357"/>
        <v>44751</v>
      </c>
      <c r="AJ804" s="1" t="s">
        <v>816</v>
      </c>
      <c r="AK804" s="1">
        <v>3757.89666432691</v>
      </c>
      <c r="AL804" s="2">
        <f t="shared" si="358"/>
        <v>3757.89</v>
      </c>
      <c r="AM804" s="1">
        <v>331.940672017579</v>
      </c>
      <c r="AN804" s="2">
        <f t="shared" si="359"/>
        <v>331.94</v>
      </c>
    </row>
    <row r="805" spans="1:40" x14ac:dyDescent="0.25">
      <c r="A805" s="1">
        <v>323</v>
      </c>
      <c r="B805" s="1">
        <v>0.82006286812952101</v>
      </c>
      <c r="C805" s="1">
        <v>-20620.408948027001</v>
      </c>
      <c r="D805" s="1">
        <f t="shared" si="339"/>
        <v>-20621</v>
      </c>
      <c r="E805" s="4">
        <f t="shared" ca="1" si="340"/>
        <v>25317</v>
      </c>
      <c r="F805" s="1">
        <f t="shared" ca="1" si="341"/>
        <v>69</v>
      </c>
      <c r="G805" s="1">
        <f t="shared" ca="1" si="342"/>
        <v>4</v>
      </c>
      <c r="H805" s="1">
        <f t="shared" ca="1" si="343"/>
        <v>24</v>
      </c>
      <c r="I805" s="1" t="str">
        <f t="shared" ca="1" si="344"/>
        <v>69</v>
      </c>
      <c r="J805" s="1" t="str">
        <f t="shared" ca="1" si="345"/>
        <v>4</v>
      </c>
      <c r="K805" s="1" t="str">
        <f t="shared" ca="1" si="346"/>
        <v>24</v>
      </c>
      <c r="L805" s="1" t="str">
        <f t="shared" ca="1" si="347"/>
        <v>69</v>
      </c>
      <c r="M805" s="1" t="str">
        <f t="shared" ca="1" si="348"/>
        <v>04</v>
      </c>
      <c r="N805" s="1" t="str">
        <f t="shared" ca="1" si="349"/>
        <v>24</v>
      </c>
      <c r="O805" s="1">
        <v>3667.02578814051</v>
      </c>
      <c r="P805" s="1">
        <f t="shared" si="350"/>
        <v>3667</v>
      </c>
      <c r="Q805" s="1">
        <f>P805*2</f>
        <v>7334</v>
      </c>
      <c r="R805" s="1" t="str">
        <f t="shared" si="351"/>
        <v>7334</v>
      </c>
      <c r="S805" s="1" t="str">
        <f t="shared" ca="1" si="352"/>
        <v>6904247334</v>
      </c>
      <c r="T805" s="1">
        <f t="shared" ca="1" si="365"/>
        <v>6</v>
      </c>
      <c r="U805" s="1">
        <f t="shared" ca="1" si="365"/>
        <v>7</v>
      </c>
      <c r="V805" s="1">
        <f t="shared" ca="1" si="365"/>
        <v>0</v>
      </c>
      <c r="W805" s="1">
        <f t="shared" ca="1" si="365"/>
        <v>6</v>
      </c>
      <c r="X805" s="1">
        <f t="shared" ca="1" si="365"/>
        <v>2</v>
      </c>
      <c r="Y805" s="1">
        <f t="shared" ca="1" si="365"/>
        <v>2</v>
      </c>
      <c r="Z805" s="1">
        <f t="shared" ca="1" si="365"/>
        <v>9</v>
      </c>
      <c r="AA805" s="1">
        <f t="shared" ca="1" si="365"/>
        <v>7</v>
      </c>
      <c r="AB805" s="1">
        <f t="shared" ca="1" si="365"/>
        <v>3</v>
      </c>
      <c r="AC805" s="1">
        <f t="shared" ca="1" si="365"/>
        <v>2</v>
      </c>
      <c r="AD805" s="1">
        <f t="shared" ca="1" si="353"/>
        <v>6</v>
      </c>
      <c r="AE805" s="1" t="str">
        <f t="shared" ca="1" si="354"/>
        <v>69042473346</v>
      </c>
      <c r="AF805" s="1">
        <v>0.82320627460554796</v>
      </c>
      <c r="AG805" s="1">
        <f t="shared" si="355"/>
        <v>-11266.401074251529</v>
      </c>
      <c r="AH805" s="1">
        <f t="shared" si="356"/>
        <v>-11267</v>
      </c>
      <c r="AI805" s="4">
        <f t="shared" ca="1" si="357"/>
        <v>34671</v>
      </c>
      <c r="AJ805" s="1" t="s">
        <v>817</v>
      </c>
      <c r="AK805" s="1">
        <v>4871.9443342387203</v>
      </c>
      <c r="AL805" s="2">
        <f t="shared" si="358"/>
        <v>4871.9399999999996</v>
      </c>
      <c r="AM805" s="1">
        <v>361.384929960021</v>
      </c>
      <c r="AN805" s="2">
        <f t="shared" si="359"/>
        <v>361.38</v>
      </c>
    </row>
    <row r="806" spans="1:40" x14ac:dyDescent="0.25">
      <c r="A806" s="1">
        <v>808</v>
      </c>
      <c r="B806" s="1">
        <v>0.82094790490432501</v>
      </c>
      <c r="C806" s="1">
        <v>-18136.642048402398</v>
      </c>
      <c r="D806" s="1">
        <f t="shared" si="339"/>
        <v>-18137</v>
      </c>
      <c r="E806" s="4">
        <f t="shared" ca="1" si="340"/>
        <v>27801</v>
      </c>
      <c r="F806" s="1">
        <f t="shared" ca="1" si="341"/>
        <v>76</v>
      </c>
      <c r="G806" s="1">
        <f t="shared" ca="1" si="342"/>
        <v>2</v>
      </c>
      <c r="H806" s="1">
        <f t="shared" ca="1" si="343"/>
        <v>11</v>
      </c>
      <c r="I806" s="1" t="str">
        <f t="shared" ca="1" si="344"/>
        <v>76</v>
      </c>
      <c r="J806" s="1" t="str">
        <f t="shared" ca="1" si="345"/>
        <v>2</v>
      </c>
      <c r="K806" s="1" t="str">
        <f t="shared" ca="1" si="346"/>
        <v>11</v>
      </c>
      <c r="L806" s="1" t="str">
        <f t="shared" ca="1" si="347"/>
        <v>76</v>
      </c>
      <c r="M806" s="1" t="str">
        <f t="shared" ca="1" si="348"/>
        <v>02</v>
      </c>
      <c r="N806" s="1" t="str">
        <f t="shared" ca="1" si="349"/>
        <v>11</v>
      </c>
      <c r="O806" s="1">
        <v>4760.3677785577001</v>
      </c>
      <c r="P806" s="1">
        <f t="shared" si="350"/>
        <v>4760</v>
      </c>
      <c r="Q806" s="1">
        <f>2*P806+1</f>
        <v>9521</v>
      </c>
      <c r="R806" s="1" t="str">
        <f t="shared" si="351"/>
        <v>9521</v>
      </c>
      <c r="S806" s="1" t="str">
        <f t="shared" ca="1" si="352"/>
        <v>7602119521</v>
      </c>
      <c r="T806" s="1">
        <f t="shared" ca="1" si="365"/>
        <v>7</v>
      </c>
      <c r="U806" s="1">
        <f t="shared" ca="1" si="365"/>
        <v>8</v>
      </c>
      <c r="V806" s="1">
        <f t="shared" ca="1" si="365"/>
        <v>0</v>
      </c>
      <c r="W806" s="1">
        <f t="shared" ca="1" si="365"/>
        <v>8</v>
      </c>
      <c r="X806" s="1">
        <f t="shared" ca="1" si="365"/>
        <v>1</v>
      </c>
      <c r="Y806" s="1">
        <f t="shared" ca="1" si="365"/>
        <v>3</v>
      </c>
      <c r="Z806" s="1">
        <f t="shared" ca="1" si="365"/>
        <v>3</v>
      </c>
      <c r="AA806" s="1">
        <f t="shared" ca="1" si="365"/>
        <v>5</v>
      </c>
      <c r="AB806" s="1">
        <f t="shared" ca="1" si="365"/>
        <v>2</v>
      </c>
      <c r="AC806" s="1">
        <f t="shared" ca="1" si="365"/>
        <v>3</v>
      </c>
      <c r="AD806" s="1">
        <f t="shared" ca="1" si="353"/>
        <v>0</v>
      </c>
      <c r="AE806" s="1" t="str">
        <f t="shared" ca="1" si="354"/>
        <v>76021195210</v>
      </c>
      <c r="AF806" s="1">
        <v>0.96002075258644404</v>
      </c>
      <c r="AG806" s="1">
        <f t="shared" si="355"/>
        <v>-10754.152470473346</v>
      </c>
      <c r="AH806" s="1">
        <f t="shared" si="356"/>
        <v>-10755</v>
      </c>
      <c r="AI806" s="4">
        <f t="shared" ca="1" si="357"/>
        <v>35183</v>
      </c>
      <c r="AJ806" s="1" t="s">
        <v>818</v>
      </c>
      <c r="AK806" s="1">
        <v>3406.3234351634301</v>
      </c>
      <c r="AL806" s="2">
        <f t="shared" si="358"/>
        <v>3406.32</v>
      </c>
      <c r="AM806" s="1">
        <v>487.46299630726003</v>
      </c>
      <c r="AN806" s="2">
        <f t="shared" si="359"/>
        <v>487.46</v>
      </c>
    </row>
    <row r="807" spans="1:40" x14ac:dyDescent="0.25">
      <c r="A807" s="1">
        <v>126</v>
      </c>
      <c r="B807" s="1">
        <v>0.82146671956541595</v>
      </c>
      <c r="C807" s="1">
        <v>-22806.836451307699</v>
      </c>
      <c r="D807" s="1">
        <f t="shared" si="339"/>
        <v>-22807</v>
      </c>
      <c r="E807" s="4">
        <f t="shared" ca="1" si="340"/>
        <v>23131</v>
      </c>
      <c r="F807" s="1">
        <f t="shared" ca="1" si="341"/>
        <v>63</v>
      </c>
      <c r="G807" s="1">
        <f t="shared" ca="1" si="342"/>
        <v>4</v>
      </c>
      <c r="H807" s="1">
        <f t="shared" ca="1" si="343"/>
        <v>30</v>
      </c>
      <c r="I807" s="1" t="str">
        <f t="shared" ca="1" si="344"/>
        <v>63</v>
      </c>
      <c r="J807" s="1" t="str">
        <f t="shared" ca="1" si="345"/>
        <v>4</v>
      </c>
      <c r="K807" s="1" t="str">
        <f t="shared" ca="1" si="346"/>
        <v>30</v>
      </c>
      <c r="L807" s="1" t="str">
        <f t="shared" ca="1" si="347"/>
        <v>63</v>
      </c>
      <c r="M807" s="1" t="str">
        <f t="shared" ca="1" si="348"/>
        <v>04</v>
      </c>
      <c r="N807" s="1" t="str">
        <f t="shared" ca="1" si="349"/>
        <v>30</v>
      </c>
      <c r="O807" s="1">
        <v>1548.0320749534601</v>
      </c>
      <c r="P807" s="1">
        <f t="shared" si="350"/>
        <v>1548</v>
      </c>
      <c r="Q807" s="1">
        <f>P807*2</f>
        <v>3096</v>
      </c>
      <c r="R807" s="1" t="str">
        <f t="shared" si="351"/>
        <v>3096</v>
      </c>
      <c r="S807" s="1" t="str">
        <f t="shared" ca="1" si="352"/>
        <v>6304303096</v>
      </c>
      <c r="T807" s="1">
        <f t="shared" ca="1" si="365"/>
        <v>6</v>
      </c>
      <c r="U807" s="1">
        <f t="shared" ca="1" si="365"/>
        <v>9</v>
      </c>
      <c r="V807" s="1">
        <f t="shared" ca="1" si="365"/>
        <v>0</v>
      </c>
      <c r="W807" s="1">
        <f t="shared" ca="1" si="365"/>
        <v>6</v>
      </c>
      <c r="X807" s="1">
        <f t="shared" ca="1" si="365"/>
        <v>3</v>
      </c>
      <c r="Y807" s="1">
        <f t="shared" ca="1" si="365"/>
        <v>0</v>
      </c>
      <c r="Z807" s="1">
        <f t="shared" ca="1" si="365"/>
        <v>1</v>
      </c>
      <c r="AA807" s="1">
        <f t="shared" ca="1" si="365"/>
        <v>0</v>
      </c>
      <c r="AB807" s="1">
        <f t="shared" ca="1" si="365"/>
        <v>9</v>
      </c>
      <c r="AC807" s="1">
        <f t="shared" ca="1" si="365"/>
        <v>8</v>
      </c>
      <c r="AD807" s="1">
        <f t="shared" ca="1" si="353"/>
        <v>8</v>
      </c>
      <c r="AE807" s="1" t="str">
        <f t="shared" ca="1" si="354"/>
        <v>63043030968</v>
      </c>
      <c r="AF807" s="1">
        <v>0.26725058748130698</v>
      </c>
      <c r="AG807" s="1">
        <f t="shared" si="355"/>
        <v>-4241.8013245033044</v>
      </c>
      <c r="AH807" s="1">
        <f t="shared" si="356"/>
        <v>-4242</v>
      </c>
      <c r="AI807" s="4">
        <f t="shared" ca="1" si="357"/>
        <v>41696</v>
      </c>
      <c r="AJ807" s="1" t="s">
        <v>819</v>
      </c>
      <c r="AK807" s="1">
        <v>4938.4136478774399</v>
      </c>
      <c r="AL807" s="2">
        <f t="shared" si="358"/>
        <v>4938.41</v>
      </c>
      <c r="AM807" s="1">
        <v>453.00149540696401</v>
      </c>
      <c r="AN807" s="2">
        <f t="shared" si="359"/>
        <v>453</v>
      </c>
    </row>
    <row r="808" spans="1:40" x14ac:dyDescent="0.25">
      <c r="A808" s="1">
        <v>786</v>
      </c>
      <c r="B808" s="1">
        <v>0.82174138615070003</v>
      </c>
      <c r="C808" s="1">
        <v>-18256.437879574001</v>
      </c>
      <c r="D808" s="1">
        <f t="shared" si="339"/>
        <v>-18257</v>
      </c>
      <c r="E808" s="4">
        <f t="shared" ca="1" si="340"/>
        <v>27681</v>
      </c>
      <c r="F808" s="1">
        <f t="shared" ca="1" si="341"/>
        <v>75</v>
      </c>
      <c r="G808" s="1">
        <f t="shared" ca="1" si="342"/>
        <v>10</v>
      </c>
      <c r="H808" s="1">
        <f t="shared" ca="1" si="343"/>
        <v>14</v>
      </c>
      <c r="I808" s="1" t="str">
        <f t="shared" ca="1" si="344"/>
        <v>75</v>
      </c>
      <c r="J808" s="1" t="str">
        <f t="shared" ca="1" si="345"/>
        <v>10</v>
      </c>
      <c r="K808" s="1" t="str">
        <f t="shared" ca="1" si="346"/>
        <v>14</v>
      </c>
      <c r="L808" s="1" t="str">
        <f t="shared" ca="1" si="347"/>
        <v>75</v>
      </c>
      <c r="M808" s="1" t="str">
        <f t="shared" ca="1" si="348"/>
        <v>10</v>
      </c>
      <c r="N808" s="1" t="str">
        <f t="shared" ca="1" si="349"/>
        <v>14</v>
      </c>
      <c r="O808" s="1">
        <v>768.01501510666196</v>
      </c>
      <c r="P808" s="1">
        <f t="shared" si="350"/>
        <v>768</v>
      </c>
      <c r="Q808" s="1">
        <f>2*P808+1</f>
        <v>1537</v>
      </c>
      <c r="R808" s="1" t="str">
        <f t="shared" si="351"/>
        <v>1537</v>
      </c>
      <c r="S808" s="1" t="str">
        <f t="shared" ca="1" si="352"/>
        <v>7510141537</v>
      </c>
      <c r="T808" s="1">
        <f t="shared" ca="1" si="365"/>
        <v>7</v>
      </c>
      <c r="U808" s="1">
        <f t="shared" ca="1" si="365"/>
        <v>5</v>
      </c>
      <c r="V808" s="1">
        <f t="shared" ca="1" si="365"/>
        <v>7</v>
      </c>
      <c r="W808" s="1">
        <f t="shared" ca="1" si="365"/>
        <v>0</v>
      </c>
      <c r="X808" s="1">
        <f t="shared" ca="1" si="365"/>
        <v>1</v>
      </c>
      <c r="Y808" s="1">
        <f t="shared" ca="1" si="365"/>
        <v>2</v>
      </c>
      <c r="Z808" s="1">
        <f t="shared" ca="1" si="365"/>
        <v>7</v>
      </c>
      <c r="AA808" s="1">
        <f t="shared" ca="1" si="365"/>
        <v>5</v>
      </c>
      <c r="AB808" s="1">
        <f t="shared" ca="1" si="365"/>
        <v>3</v>
      </c>
      <c r="AC808" s="1">
        <f t="shared" ca="1" si="365"/>
        <v>1</v>
      </c>
      <c r="AD808" s="1">
        <f t="shared" ca="1" si="353"/>
        <v>2</v>
      </c>
      <c r="AE808" s="1" t="str">
        <f t="shared" ca="1" si="354"/>
        <v>75101415372</v>
      </c>
      <c r="AF808" s="1">
        <v>0.52604754783776397</v>
      </c>
      <c r="AG808" s="1">
        <f t="shared" si="355"/>
        <v>-5955.9103366191639</v>
      </c>
      <c r="AH808" s="1">
        <f t="shared" si="356"/>
        <v>-5956</v>
      </c>
      <c r="AI808" s="4">
        <f t="shared" ca="1" si="357"/>
        <v>39982</v>
      </c>
      <c r="AJ808" s="1" t="s">
        <v>820</v>
      </c>
      <c r="AK808" s="1">
        <v>3642.2315134128899</v>
      </c>
      <c r="AL808" s="2">
        <f t="shared" si="358"/>
        <v>3642.23</v>
      </c>
      <c r="AM808" s="1">
        <v>464.06750694296102</v>
      </c>
      <c r="AN808" s="2">
        <f t="shared" si="359"/>
        <v>464.06</v>
      </c>
    </row>
    <row r="809" spans="1:40" x14ac:dyDescent="0.25">
      <c r="A809" s="1">
        <v>429</v>
      </c>
      <c r="B809" s="1">
        <v>0.82293160802026399</v>
      </c>
      <c r="C809" s="1">
        <v>-20431.192968535401</v>
      </c>
      <c r="D809" s="1">
        <f t="shared" si="339"/>
        <v>-20432</v>
      </c>
      <c r="E809" s="4">
        <f t="shared" ca="1" si="340"/>
        <v>25506</v>
      </c>
      <c r="F809" s="1">
        <f t="shared" ca="1" si="341"/>
        <v>69</v>
      </c>
      <c r="G809" s="1">
        <f t="shared" ca="1" si="342"/>
        <v>10</v>
      </c>
      <c r="H809" s="1">
        <f t="shared" ca="1" si="343"/>
        <v>30</v>
      </c>
      <c r="I809" s="1" t="str">
        <f t="shared" ca="1" si="344"/>
        <v>69</v>
      </c>
      <c r="J809" s="1" t="str">
        <f t="shared" ca="1" si="345"/>
        <v>10</v>
      </c>
      <c r="K809" s="1" t="str">
        <f t="shared" ca="1" si="346"/>
        <v>30</v>
      </c>
      <c r="L809" s="1" t="str">
        <f t="shared" ca="1" si="347"/>
        <v>69</v>
      </c>
      <c r="M809" s="1" t="str">
        <f t="shared" ca="1" si="348"/>
        <v>10</v>
      </c>
      <c r="N809" s="1" t="str">
        <f t="shared" ca="1" si="349"/>
        <v>30</v>
      </c>
      <c r="O809" s="1">
        <v>4759.8185674611696</v>
      </c>
      <c r="P809" s="1">
        <f t="shared" si="350"/>
        <v>4759</v>
      </c>
      <c r="Q809" s="1">
        <f>P809*2</f>
        <v>9518</v>
      </c>
      <c r="R809" s="1" t="str">
        <f t="shared" si="351"/>
        <v>9518</v>
      </c>
      <c r="S809" s="1" t="str">
        <f t="shared" ca="1" si="352"/>
        <v>6910309518</v>
      </c>
      <c r="T809" s="1">
        <f t="shared" ca="1" si="365"/>
        <v>6</v>
      </c>
      <c r="U809" s="1">
        <f t="shared" ca="1" si="365"/>
        <v>7</v>
      </c>
      <c r="V809" s="1">
        <f t="shared" ca="1" si="365"/>
        <v>7</v>
      </c>
      <c r="W809" s="1">
        <f t="shared" ca="1" si="365"/>
        <v>0</v>
      </c>
      <c r="X809" s="1">
        <f t="shared" ca="1" si="365"/>
        <v>3</v>
      </c>
      <c r="Y809" s="1">
        <f t="shared" ca="1" si="365"/>
        <v>0</v>
      </c>
      <c r="Z809" s="1">
        <f t="shared" ca="1" si="365"/>
        <v>3</v>
      </c>
      <c r="AA809" s="1">
        <f t="shared" ca="1" si="365"/>
        <v>5</v>
      </c>
      <c r="AB809" s="1">
        <f t="shared" ca="1" si="365"/>
        <v>1</v>
      </c>
      <c r="AC809" s="1">
        <f t="shared" ca="1" si="365"/>
        <v>4</v>
      </c>
      <c r="AD809" s="1">
        <f t="shared" ca="1" si="353"/>
        <v>4</v>
      </c>
      <c r="AE809" s="1" t="str">
        <f t="shared" ca="1" si="354"/>
        <v>69103095184</v>
      </c>
      <c r="AF809" s="1">
        <v>0.42118594927823699</v>
      </c>
      <c r="AG809" s="1">
        <f t="shared" si="355"/>
        <v>-5684.7467574083648</v>
      </c>
      <c r="AH809" s="1">
        <f t="shared" si="356"/>
        <v>-5685</v>
      </c>
      <c r="AI809" s="4">
        <f t="shared" ca="1" si="357"/>
        <v>40253</v>
      </c>
      <c r="AJ809" s="1" t="s">
        <v>821</v>
      </c>
      <c r="AK809" s="1">
        <v>4512.4973296304197</v>
      </c>
      <c r="AL809" s="2">
        <f t="shared" si="358"/>
        <v>4512.49</v>
      </c>
      <c r="AM809" s="1">
        <v>390.92074343089098</v>
      </c>
      <c r="AN809" s="2">
        <f t="shared" si="359"/>
        <v>390.92</v>
      </c>
    </row>
    <row r="810" spans="1:40" x14ac:dyDescent="0.25">
      <c r="A810" s="1">
        <v>926</v>
      </c>
      <c r="B810" s="1">
        <v>0.82308420056764398</v>
      </c>
      <c r="C810" s="1">
        <v>-16471.172826319202</v>
      </c>
      <c r="D810" s="1">
        <f t="shared" si="339"/>
        <v>-16472</v>
      </c>
      <c r="E810" s="4">
        <f t="shared" ca="1" si="340"/>
        <v>29466</v>
      </c>
      <c r="F810" s="1">
        <f t="shared" ca="1" si="341"/>
        <v>80</v>
      </c>
      <c r="G810" s="1">
        <f t="shared" ca="1" si="342"/>
        <v>9</v>
      </c>
      <c r="H810" s="1">
        <f t="shared" ca="1" si="343"/>
        <v>2</v>
      </c>
      <c r="I810" s="1" t="str">
        <f t="shared" ca="1" si="344"/>
        <v>80</v>
      </c>
      <c r="J810" s="1" t="str">
        <f t="shared" ca="1" si="345"/>
        <v>9</v>
      </c>
      <c r="K810" s="1" t="str">
        <f t="shared" ca="1" si="346"/>
        <v>2</v>
      </c>
      <c r="L810" s="1" t="str">
        <f t="shared" ca="1" si="347"/>
        <v>80</v>
      </c>
      <c r="M810" s="1" t="str">
        <f t="shared" ca="1" si="348"/>
        <v>09</v>
      </c>
      <c r="N810" s="1" t="str">
        <f t="shared" ca="1" si="349"/>
        <v>02</v>
      </c>
      <c r="O810" s="1">
        <v>4728.9254432813505</v>
      </c>
      <c r="P810" s="1">
        <f t="shared" si="350"/>
        <v>4728</v>
      </c>
      <c r="Q810" s="1">
        <f>2*P810+1</f>
        <v>9457</v>
      </c>
      <c r="R810" s="1" t="str">
        <f t="shared" si="351"/>
        <v>9457</v>
      </c>
      <c r="S810" s="1" t="str">
        <f t="shared" ca="1" si="352"/>
        <v>8009029457</v>
      </c>
      <c r="T810" s="1">
        <f t="shared" ca="1" si="365"/>
        <v>8</v>
      </c>
      <c r="U810" s="1">
        <f t="shared" ca="1" si="365"/>
        <v>0</v>
      </c>
      <c r="V810" s="1">
        <f t="shared" ca="1" si="365"/>
        <v>0</v>
      </c>
      <c r="W810" s="1">
        <f t="shared" ca="1" si="365"/>
        <v>1</v>
      </c>
      <c r="X810" s="1">
        <f t="shared" ca="1" si="365"/>
        <v>0</v>
      </c>
      <c r="Y810" s="1">
        <f t="shared" ca="1" si="365"/>
        <v>6</v>
      </c>
      <c r="Z810" s="1">
        <f t="shared" ca="1" si="365"/>
        <v>3</v>
      </c>
      <c r="AA810" s="1">
        <f t="shared" ca="1" si="365"/>
        <v>6</v>
      </c>
      <c r="AB810" s="1">
        <f t="shared" ca="1" si="365"/>
        <v>5</v>
      </c>
      <c r="AC810" s="1">
        <f t="shared" ca="1" si="365"/>
        <v>1</v>
      </c>
      <c r="AD810" s="1">
        <f t="shared" ca="1" si="353"/>
        <v>0</v>
      </c>
      <c r="AE810" s="1" t="str">
        <f t="shared" ca="1" si="354"/>
        <v>80090294570</v>
      </c>
      <c r="AF810" s="1">
        <v>0.36008789330729102</v>
      </c>
      <c r="AG810" s="1">
        <f t="shared" si="355"/>
        <v>-3434.1582384716344</v>
      </c>
      <c r="AH810" s="1">
        <f t="shared" si="356"/>
        <v>-3435</v>
      </c>
      <c r="AI810" s="4">
        <f t="shared" ca="1" si="357"/>
        <v>42503</v>
      </c>
      <c r="AJ810" s="1" t="s">
        <v>822</v>
      </c>
      <c r="AK810" s="1">
        <v>3310.8615375225099</v>
      </c>
      <c r="AL810" s="2">
        <f t="shared" si="358"/>
        <v>3310.86</v>
      </c>
      <c r="AM810" s="1">
        <v>380.91677602465899</v>
      </c>
      <c r="AN810" s="2">
        <f t="shared" si="359"/>
        <v>380.91</v>
      </c>
    </row>
    <row r="811" spans="1:40" x14ac:dyDescent="0.25">
      <c r="A811" s="1">
        <v>348</v>
      </c>
      <c r="B811" s="1">
        <v>0.82403027436139997</v>
      </c>
      <c r="C811" s="1">
        <v>-10725.2732932524</v>
      </c>
      <c r="D811" s="1">
        <f t="shared" si="339"/>
        <v>-10726</v>
      </c>
      <c r="E811" s="4">
        <f t="shared" ca="1" si="340"/>
        <v>35212</v>
      </c>
      <c r="F811" s="1">
        <f t="shared" ca="1" si="341"/>
        <v>96</v>
      </c>
      <c r="G811" s="1">
        <f t="shared" ca="1" si="342"/>
        <v>5</v>
      </c>
      <c r="H811" s="1">
        <f t="shared" ca="1" si="343"/>
        <v>27</v>
      </c>
      <c r="I811" s="1" t="str">
        <f t="shared" ca="1" si="344"/>
        <v>96</v>
      </c>
      <c r="J811" s="1" t="str">
        <f t="shared" ca="1" si="345"/>
        <v>5</v>
      </c>
      <c r="K811" s="1" t="str">
        <f t="shared" ca="1" si="346"/>
        <v>27</v>
      </c>
      <c r="L811" s="1" t="str">
        <f t="shared" ca="1" si="347"/>
        <v>96</v>
      </c>
      <c r="M811" s="1" t="str">
        <f t="shared" ca="1" si="348"/>
        <v>05</v>
      </c>
      <c r="N811" s="1" t="str">
        <f t="shared" ca="1" si="349"/>
        <v>27</v>
      </c>
      <c r="O811" s="1">
        <v>4112.8478957487696</v>
      </c>
      <c r="P811" s="1">
        <f t="shared" si="350"/>
        <v>4112</v>
      </c>
      <c r="Q811" s="1">
        <f>P811*2</f>
        <v>8224</v>
      </c>
      <c r="R811" s="1" t="str">
        <f t="shared" si="351"/>
        <v>8224</v>
      </c>
      <c r="S811" s="1" t="str">
        <f t="shared" ca="1" si="352"/>
        <v>9605278224</v>
      </c>
      <c r="T811" s="1">
        <f t="shared" ca="1" si="365"/>
        <v>9</v>
      </c>
      <c r="U811" s="1">
        <f t="shared" ca="1" si="365"/>
        <v>8</v>
      </c>
      <c r="V811" s="1">
        <f t="shared" ca="1" si="365"/>
        <v>0</v>
      </c>
      <c r="W811" s="1">
        <f t="shared" ca="1" si="365"/>
        <v>5</v>
      </c>
      <c r="X811" s="1">
        <f t="shared" ca="1" si="365"/>
        <v>2</v>
      </c>
      <c r="Y811" s="1">
        <f t="shared" ca="1" si="365"/>
        <v>1</v>
      </c>
      <c r="Z811" s="1">
        <f t="shared" ca="1" si="365"/>
        <v>6</v>
      </c>
      <c r="AA811" s="1">
        <f t="shared" ca="1" si="365"/>
        <v>8</v>
      </c>
      <c r="AB811" s="1">
        <f t="shared" ca="1" si="365"/>
        <v>2</v>
      </c>
      <c r="AC811" s="1">
        <f t="shared" ca="1" si="365"/>
        <v>2</v>
      </c>
      <c r="AD811" s="1">
        <f t="shared" ca="1" si="353"/>
        <v>7</v>
      </c>
      <c r="AE811" s="1" t="str">
        <f t="shared" ca="1" si="354"/>
        <v>96052782247</v>
      </c>
      <c r="AF811" s="1">
        <v>0.79927976317636695</v>
      </c>
      <c r="AG811" s="1">
        <f t="shared" si="355"/>
        <v>-3030.0695822016073</v>
      </c>
      <c r="AH811" s="1">
        <f t="shared" si="356"/>
        <v>-3031</v>
      </c>
      <c r="AI811" s="4">
        <f t="shared" ca="1" si="357"/>
        <v>42907</v>
      </c>
      <c r="AJ811" s="1" t="s">
        <v>823</v>
      </c>
      <c r="AK811" s="1">
        <v>4625.0495925778996</v>
      </c>
      <c r="AL811" s="2">
        <f t="shared" si="358"/>
        <v>4625.04</v>
      </c>
      <c r="AM811" s="1">
        <v>447.20297860652499</v>
      </c>
      <c r="AN811" s="2">
        <f t="shared" si="359"/>
        <v>447.2</v>
      </c>
    </row>
    <row r="812" spans="1:40" x14ac:dyDescent="0.25">
      <c r="A812" s="1">
        <v>997</v>
      </c>
      <c r="B812" s="1">
        <v>0.82433545945616005</v>
      </c>
      <c r="C812" s="1">
        <v>-13153.7498092593</v>
      </c>
      <c r="D812" s="1">
        <f t="shared" si="339"/>
        <v>-13154</v>
      </c>
      <c r="E812" s="4">
        <f t="shared" ca="1" si="340"/>
        <v>32784</v>
      </c>
      <c r="F812" s="1">
        <f t="shared" ca="1" si="341"/>
        <v>89</v>
      </c>
      <c r="G812" s="1">
        <f t="shared" ca="1" si="342"/>
        <v>10</v>
      </c>
      <c r="H812" s="1">
        <f t="shared" ca="1" si="343"/>
        <v>3</v>
      </c>
      <c r="I812" s="1" t="str">
        <f t="shared" ca="1" si="344"/>
        <v>89</v>
      </c>
      <c r="J812" s="1" t="str">
        <f t="shared" ca="1" si="345"/>
        <v>10</v>
      </c>
      <c r="K812" s="1" t="str">
        <f t="shared" ca="1" si="346"/>
        <v>3</v>
      </c>
      <c r="L812" s="1" t="str">
        <f t="shared" ca="1" si="347"/>
        <v>89</v>
      </c>
      <c r="M812" s="1" t="str">
        <f t="shared" ca="1" si="348"/>
        <v>10</v>
      </c>
      <c r="N812" s="1" t="str">
        <f t="shared" ca="1" si="349"/>
        <v>03</v>
      </c>
      <c r="O812" s="1">
        <v>2951.2664265877302</v>
      </c>
      <c r="P812" s="1">
        <f t="shared" si="350"/>
        <v>2951</v>
      </c>
      <c r="Q812" s="1">
        <f>2*P812+1</f>
        <v>5903</v>
      </c>
      <c r="R812" s="1" t="str">
        <f t="shared" si="351"/>
        <v>5903</v>
      </c>
      <c r="S812" s="1" t="str">
        <f t="shared" ca="1" si="352"/>
        <v>8910035903</v>
      </c>
      <c r="T812" s="1">
        <f t="shared" ca="1" si="365"/>
        <v>8</v>
      </c>
      <c r="U812" s="1">
        <f t="shared" ca="1" si="365"/>
        <v>7</v>
      </c>
      <c r="V812" s="1">
        <f t="shared" ca="1" si="365"/>
        <v>7</v>
      </c>
      <c r="W812" s="1">
        <f t="shared" ca="1" si="365"/>
        <v>0</v>
      </c>
      <c r="X812" s="1">
        <f t="shared" ca="1" si="365"/>
        <v>0</v>
      </c>
      <c r="Y812" s="1">
        <f t="shared" ca="1" si="365"/>
        <v>9</v>
      </c>
      <c r="Z812" s="1">
        <f t="shared" ca="1" si="365"/>
        <v>5</v>
      </c>
      <c r="AA812" s="1">
        <f t="shared" ca="1" si="365"/>
        <v>1</v>
      </c>
      <c r="AB812" s="1">
        <f t="shared" ca="1" si="365"/>
        <v>0</v>
      </c>
      <c r="AC812" s="1">
        <f t="shared" ca="1" si="365"/>
        <v>9</v>
      </c>
      <c r="AD812" s="1">
        <f t="shared" ca="1" si="353"/>
        <v>4</v>
      </c>
      <c r="AE812" s="1" t="str">
        <f t="shared" ca="1" si="354"/>
        <v>89100359034</v>
      </c>
      <c r="AF812" s="1">
        <v>2.0264290292062101E-2</v>
      </c>
      <c r="AG812" s="1">
        <f t="shared" si="355"/>
        <v>-126.02362132633421</v>
      </c>
      <c r="AH812" s="1">
        <f t="shared" si="356"/>
        <v>-127</v>
      </c>
      <c r="AI812" s="4">
        <f t="shared" ca="1" si="357"/>
        <v>45811</v>
      </c>
      <c r="AJ812" s="1" t="s">
        <v>824</v>
      </c>
      <c r="AK812" s="1">
        <v>4745.0483718375199</v>
      </c>
      <c r="AL812" s="2">
        <f t="shared" si="358"/>
        <v>4745.04</v>
      </c>
      <c r="AM812" s="1">
        <v>395.66942350535601</v>
      </c>
      <c r="AN812" s="2">
        <f t="shared" si="359"/>
        <v>395.66</v>
      </c>
    </row>
    <row r="813" spans="1:40" x14ac:dyDescent="0.25">
      <c r="A813" s="1">
        <v>442</v>
      </c>
      <c r="B813" s="1">
        <v>0.82467116306039601</v>
      </c>
      <c r="C813" s="1">
        <v>-16240.1818903165</v>
      </c>
      <c r="D813" s="1">
        <f t="shared" si="339"/>
        <v>-16241</v>
      </c>
      <c r="E813" s="4">
        <f t="shared" ca="1" si="340"/>
        <v>29697</v>
      </c>
      <c r="F813" s="1">
        <f t="shared" ca="1" si="341"/>
        <v>81</v>
      </c>
      <c r="G813" s="1">
        <f t="shared" ca="1" si="342"/>
        <v>4</v>
      </c>
      <c r="H813" s="1">
        <f t="shared" ca="1" si="343"/>
        <v>21</v>
      </c>
      <c r="I813" s="1" t="str">
        <f t="shared" ca="1" si="344"/>
        <v>81</v>
      </c>
      <c r="J813" s="1" t="str">
        <f t="shared" ca="1" si="345"/>
        <v>4</v>
      </c>
      <c r="K813" s="1" t="str">
        <f t="shared" ca="1" si="346"/>
        <v>21</v>
      </c>
      <c r="L813" s="1" t="str">
        <f t="shared" ca="1" si="347"/>
        <v>81</v>
      </c>
      <c r="M813" s="1" t="str">
        <f t="shared" ca="1" si="348"/>
        <v>04</v>
      </c>
      <c r="N813" s="1" t="str">
        <f t="shared" ca="1" si="349"/>
        <v>21</v>
      </c>
      <c r="O813" s="1">
        <v>1556.8194524979399</v>
      </c>
      <c r="P813" s="1">
        <f t="shared" si="350"/>
        <v>1556</v>
      </c>
      <c r="Q813" s="1">
        <f>P813*2</f>
        <v>3112</v>
      </c>
      <c r="R813" s="1" t="str">
        <f t="shared" si="351"/>
        <v>3112</v>
      </c>
      <c r="S813" s="1" t="str">
        <f t="shared" ca="1" si="352"/>
        <v>8104213112</v>
      </c>
      <c r="T813" s="1">
        <f t="shared" ref="T813:AC822" ca="1" si="366">MOD(MID($S813,T$2,1)*T$1,10)</f>
        <v>8</v>
      </c>
      <c r="U813" s="1">
        <f t="shared" ca="1" si="366"/>
        <v>3</v>
      </c>
      <c r="V813" s="1">
        <f t="shared" ca="1" si="366"/>
        <v>0</v>
      </c>
      <c r="W813" s="1">
        <f t="shared" ca="1" si="366"/>
        <v>6</v>
      </c>
      <c r="X813" s="1">
        <f t="shared" ca="1" si="366"/>
        <v>2</v>
      </c>
      <c r="Y813" s="1">
        <f t="shared" ca="1" si="366"/>
        <v>3</v>
      </c>
      <c r="Z813" s="1">
        <f t="shared" ca="1" si="366"/>
        <v>1</v>
      </c>
      <c r="AA813" s="1">
        <f t="shared" ca="1" si="366"/>
        <v>9</v>
      </c>
      <c r="AB813" s="1">
        <f t="shared" ca="1" si="366"/>
        <v>1</v>
      </c>
      <c r="AC813" s="1">
        <f t="shared" ca="1" si="366"/>
        <v>6</v>
      </c>
      <c r="AD813" s="1">
        <f t="shared" ca="1" si="353"/>
        <v>1</v>
      </c>
      <c r="AE813" s="1" t="str">
        <f t="shared" ca="1" si="354"/>
        <v>81042131121</v>
      </c>
      <c r="AF813" s="1">
        <v>0.58821375164037004</v>
      </c>
      <c r="AG813" s="1">
        <f t="shared" si="355"/>
        <v>-5473.9171727652838</v>
      </c>
      <c r="AH813" s="1">
        <f t="shared" si="356"/>
        <v>-5474</v>
      </c>
      <c r="AI813" s="4">
        <f t="shared" ca="1" si="357"/>
        <v>40464</v>
      </c>
      <c r="AJ813" s="1" t="s">
        <v>154</v>
      </c>
      <c r="AK813" s="1">
        <v>3626.23981444746</v>
      </c>
      <c r="AL813" s="2">
        <f t="shared" si="358"/>
        <v>3626.23</v>
      </c>
      <c r="AM813" s="1">
        <v>439.87853633228599</v>
      </c>
      <c r="AN813" s="2">
        <f t="shared" si="359"/>
        <v>439.87</v>
      </c>
    </row>
    <row r="814" spans="1:40" x14ac:dyDescent="0.25">
      <c r="A814" s="1">
        <v>962</v>
      </c>
      <c r="B814" s="1">
        <v>0.82647175511948001</v>
      </c>
      <c r="C814" s="1">
        <v>-19111.595812860502</v>
      </c>
      <c r="D814" s="1">
        <f t="shared" si="339"/>
        <v>-19112</v>
      </c>
      <c r="E814" s="4">
        <f t="shared" ca="1" si="340"/>
        <v>26826</v>
      </c>
      <c r="F814" s="1">
        <f t="shared" ca="1" si="341"/>
        <v>73</v>
      </c>
      <c r="G814" s="1">
        <f t="shared" ca="1" si="342"/>
        <v>6</v>
      </c>
      <c r="H814" s="1">
        <f t="shared" ca="1" si="343"/>
        <v>11</v>
      </c>
      <c r="I814" s="1" t="str">
        <f t="shared" ca="1" si="344"/>
        <v>73</v>
      </c>
      <c r="J814" s="1" t="str">
        <f t="shared" ca="1" si="345"/>
        <v>6</v>
      </c>
      <c r="K814" s="1" t="str">
        <f t="shared" ca="1" si="346"/>
        <v>11</v>
      </c>
      <c r="L814" s="1" t="str">
        <f t="shared" ca="1" si="347"/>
        <v>73</v>
      </c>
      <c r="M814" s="1" t="str">
        <f t="shared" ca="1" si="348"/>
        <v>06</v>
      </c>
      <c r="N814" s="1" t="str">
        <f t="shared" ca="1" si="349"/>
        <v>11</v>
      </c>
      <c r="O814" s="1">
        <v>1608.85720389416</v>
      </c>
      <c r="P814" s="1">
        <f t="shared" si="350"/>
        <v>1608</v>
      </c>
      <c r="Q814" s="1">
        <f>2*P814+1</f>
        <v>3217</v>
      </c>
      <c r="R814" s="1" t="str">
        <f t="shared" si="351"/>
        <v>3217</v>
      </c>
      <c r="S814" s="1" t="str">
        <f t="shared" ca="1" si="352"/>
        <v>7306113217</v>
      </c>
      <c r="T814" s="1">
        <f t="shared" ca="1" si="366"/>
        <v>7</v>
      </c>
      <c r="U814" s="1">
        <f t="shared" ca="1" si="366"/>
        <v>9</v>
      </c>
      <c r="V814" s="1">
        <f t="shared" ca="1" si="366"/>
        <v>0</v>
      </c>
      <c r="W814" s="1">
        <f t="shared" ca="1" si="366"/>
        <v>4</v>
      </c>
      <c r="X814" s="1">
        <f t="shared" ca="1" si="366"/>
        <v>1</v>
      </c>
      <c r="Y814" s="1">
        <f t="shared" ca="1" si="366"/>
        <v>3</v>
      </c>
      <c r="Z814" s="1">
        <f t="shared" ca="1" si="366"/>
        <v>1</v>
      </c>
      <c r="AA814" s="1">
        <f t="shared" ca="1" si="366"/>
        <v>8</v>
      </c>
      <c r="AB814" s="1">
        <f t="shared" ca="1" si="366"/>
        <v>1</v>
      </c>
      <c r="AC814" s="1">
        <f t="shared" ca="1" si="366"/>
        <v>1</v>
      </c>
      <c r="AD814" s="1">
        <f t="shared" ca="1" si="353"/>
        <v>5</v>
      </c>
      <c r="AE814" s="1" t="str">
        <f t="shared" ca="1" si="354"/>
        <v>73061132175</v>
      </c>
      <c r="AF814" s="1">
        <v>0.97412030396435401</v>
      </c>
      <c r="AG814" s="1">
        <f t="shared" si="355"/>
        <v>-11861.862941373938</v>
      </c>
      <c r="AH814" s="1">
        <f t="shared" si="356"/>
        <v>-11862</v>
      </c>
      <c r="AI814" s="4">
        <f t="shared" ca="1" si="357"/>
        <v>34076</v>
      </c>
      <c r="AJ814" s="1" t="s">
        <v>437</v>
      </c>
      <c r="AK814" s="1">
        <v>3972.8690450758399</v>
      </c>
      <c r="AL814" s="2">
        <f t="shared" si="358"/>
        <v>3972.86</v>
      </c>
      <c r="AM814" s="1">
        <v>343.78185369426598</v>
      </c>
      <c r="AN814" s="2">
        <f t="shared" si="359"/>
        <v>343.78</v>
      </c>
    </row>
    <row r="815" spans="1:40" x14ac:dyDescent="0.25">
      <c r="A815" s="1">
        <v>209</v>
      </c>
      <c r="B815" s="1">
        <v>0.82726523636585603</v>
      </c>
      <c r="C815" s="1">
        <v>-18300.670186468102</v>
      </c>
      <c r="D815" s="1">
        <f t="shared" si="339"/>
        <v>-18301</v>
      </c>
      <c r="E815" s="4">
        <f t="shared" ca="1" si="340"/>
        <v>27637</v>
      </c>
      <c r="F815" s="1">
        <f t="shared" ca="1" si="341"/>
        <v>75</v>
      </c>
      <c r="G815" s="1">
        <f t="shared" ca="1" si="342"/>
        <v>8</v>
      </c>
      <c r="H815" s="1">
        <f t="shared" ca="1" si="343"/>
        <v>31</v>
      </c>
      <c r="I815" s="1" t="str">
        <f t="shared" ca="1" si="344"/>
        <v>75</v>
      </c>
      <c r="J815" s="1" t="str">
        <f t="shared" ca="1" si="345"/>
        <v>8</v>
      </c>
      <c r="K815" s="1" t="str">
        <f t="shared" ca="1" si="346"/>
        <v>31</v>
      </c>
      <c r="L815" s="1" t="str">
        <f t="shared" ca="1" si="347"/>
        <v>75</v>
      </c>
      <c r="M815" s="1" t="str">
        <f t="shared" ca="1" si="348"/>
        <v>08</v>
      </c>
      <c r="N815" s="1" t="str">
        <f t="shared" ca="1" si="349"/>
        <v>31</v>
      </c>
      <c r="O815" s="1">
        <v>1752.7505111850301</v>
      </c>
      <c r="P815" s="1">
        <f t="shared" si="350"/>
        <v>1752</v>
      </c>
      <c r="Q815" s="1">
        <f>P815*2</f>
        <v>3504</v>
      </c>
      <c r="R815" s="1" t="str">
        <f t="shared" si="351"/>
        <v>3504</v>
      </c>
      <c r="S815" s="1" t="str">
        <f t="shared" ca="1" si="352"/>
        <v>7508313504</v>
      </c>
      <c r="T815" s="1">
        <f t="shared" ca="1" si="366"/>
        <v>7</v>
      </c>
      <c r="U815" s="1">
        <f t="shared" ca="1" si="366"/>
        <v>5</v>
      </c>
      <c r="V815" s="1">
        <f t="shared" ca="1" si="366"/>
        <v>0</v>
      </c>
      <c r="W815" s="1">
        <f t="shared" ca="1" si="366"/>
        <v>2</v>
      </c>
      <c r="X815" s="1">
        <f t="shared" ca="1" si="366"/>
        <v>3</v>
      </c>
      <c r="Y815" s="1">
        <f t="shared" ca="1" si="366"/>
        <v>3</v>
      </c>
      <c r="Z815" s="1">
        <f t="shared" ca="1" si="366"/>
        <v>1</v>
      </c>
      <c r="AA815" s="1">
        <f t="shared" ca="1" si="366"/>
        <v>5</v>
      </c>
      <c r="AB815" s="1">
        <f t="shared" ca="1" si="366"/>
        <v>0</v>
      </c>
      <c r="AC815" s="1">
        <f t="shared" ca="1" si="366"/>
        <v>2</v>
      </c>
      <c r="AD815" s="1">
        <f t="shared" ca="1" si="353"/>
        <v>2</v>
      </c>
      <c r="AE815" s="1" t="str">
        <f t="shared" ca="1" si="354"/>
        <v>75083135042</v>
      </c>
      <c r="AF815" s="1">
        <v>0.14767906735434999</v>
      </c>
      <c r="AG815" s="1">
        <f t="shared" si="355"/>
        <v>-1678.520279549542</v>
      </c>
      <c r="AH815" s="1">
        <f t="shared" si="356"/>
        <v>-1679</v>
      </c>
      <c r="AI815" s="4">
        <f t="shared" ca="1" si="357"/>
        <v>44259</v>
      </c>
      <c r="AJ815" s="1" t="s">
        <v>825</v>
      </c>
      <c r="AK815" s="1">
        <v>4820.5511642811398</v>
      </c>
      <c r="AL815" s="2">
        <f t="shared" si="358"/>
        <v>4820.55</v>
      </c>
      <c r="AM815" s="1">
        <v>306.34784997100701</v>
      </c>
      <c r="AN815" s="2">
        <f t="shared" si="359"/>
        <v>306.33999999999997</v>
      </c>
    </row>
    <row r="816" spans="1:40" x14ac:dyDescent="0.25">
      <c r="A816" s="1">
        <v>54</v>
      </c>
      <c r="B816" s="1">
        <v>0.827509384441664</v>
      </c>
      <c r="C816" s="1">
        <v>-7367.9183324686401</v>
      </c>
      <c r="D816" s="1">
        <f t="shared" si="339"/>
        <v>-7368</v>
      </c>
      <c r="E816" s="4">
        <f t="shared" ca="1" si="340"/>
        <v>38570</v>
      </c>
      <c r="F816" s="1">
        <f t="shared" ca="1" si="341"/>
        <v>5</v>
      </c>
      <c r="G816" s="1">
        <f t="shared" ca="1" si="342"/>
        <v>28</v>
      </c>
      <c r="H816" s="1">
        <f t="shared" ca="1" si="343"/>
        <v>6</v>
      </c>
      <c r="I816" s="1" t="str">
        <f t="shared" ca="1" si="344"/>
        <v>5</v>
      </c>
      <c r="J816" s="1" t="str">
        <f t="shared" ca="1" si="345"/>
        <v>28</v>
      </c>
      <c r="K816" s="1" t="str">
        <f t="shared" ca="1" si="346"/>
        <v>6</v>
      </c>
      <c r="L816" s="1" t="str">
        <f t="shared" ca="1" si="347"/>
        <v>05</v>
      </c>
      <c r="M816" s="1" t="str">
        <f t="shared" ca="1" si="348"/>
        <v>28</v>
      </c>
      <c r="N816" s="1" t="str">
        <f t="shared" ca="1" si="349"/>
        <v>06</v>
      </c>
      <c r="O816" s="1">
        <v>4686.3615833002696</v>
      </c>
      <c r="P816" s="1">
        <f t="shared" si="350"/>
        <v>4686</v>
      </c>
      <c r="Q816" s="1">
        <f>P816*2</f>
        <v>9372</v>
      </c>
      <c r="R816" s="1" t="str">
        <f t="shared" si="351"/>
        <v>9372</v>
      </c>
      <c r="S816" s="1" t="str">
        <f t="shared" ca="1" si="352"/>
        <v>0528069372</v>
      </c>
      <c r="T816" s="1">
        <f t="shared" ca="1" si="366"/>
        <v>0</v>
      </c>
      <c r="U816" s="1">
        <f t="shared" ca="1" si="366"/>
        <v>5</v>
      </c>
      <c r="V816" s="1">
        <f t="shared" ca="1" si="366"/>
        <v>4</v>
      </c>
      <c r="W816" s="1">
        <f t="shared" ca="1" si="366"/>
        <v>2</v>
      </c>
      <c r="X816" s="1">
        <f t="shared" ca="1" si="366"/>
        <v>0</v>
      </c>
      <c r="Y816" s="1">
        <f t="shared" ca="1" si="366"/>
        <v>8</v>
      </c>
      <c r="Z816" s="1">
        <f t="shared" ca="1" si="366"/>
        <v>3</v>
      </c>
      <c r="AA816" s="1">
        <f t="shared" ca="1" si="366"/>
        <v>7</v>
      </c>
      <c r="AB816" s="1">
        <f t="shared" ca="1" si="366"/>
        <v>7</v>
      </c>
      <c r="AC816" s="1">
        <f t="shared" ca="1" si="366"/>
        <v>6</v>
      </c>
      <c r="AD816" s="1">
        <f t="shared" ca="1" si="353"/>
        <v>8</v>
      </c>
      <c r="AE816" s="1" t="str">
        <f t="shared" ca="1" si="354"/>
        <v>05280693728</v>
      </c>
      <c r="AF816" s="1">
        <v>0.43510238959929198</v>
      </c>
      <c r="AG816" s="1">
        <f t="shared" si="355"/>
        <v>-188.39933469649344</v>
      </c>
      <c r="AH816" s="1">
        <f t="shared" si="356"/>
        <v>-189</v>
      </c>
      <c r="AI816" s="4">
        <f t="shared" ca="1" si="357"/>
        <v>45749</v>
      </c>
      <c r="AJ816" s="1" t="s">
        <v>826</v>
      </c>
      <c r="AK816" s="1">
        <v>3039.7350993377499</v>
      </c>
      <c r="AL816" s="2">
        <f t="shared" si="358"/>
        <v>3039.73</v>
      </c>
      <c r="AM816" s="1">
        <v>344.12976470229199</v>
      </c>
      <c r="AN816" s="2">
        <f t="shared" si="359"/>
        <v>344.12</v>
      </c>
    </row>
    <row r="817" spans="1:40" x14ac:dyDescent="0.25">
      <c r="A817" s="1">
        <v>593</v>
      </c>
      <c r="B817" s="1">
        <v>0.82955412457655597</v>
      </c>
      <c r="C817" s="1">
        <v>-22907.587817011001</v>
      </c>
      <c r="D817" s="1">
        <f t="shared" si="339"/>
        <v>-22908</v>
      </c>
      <c r="E817" s="4">
        <f t="shared" ca="1" si="340"/>
        <v>23030</v>
      </c>
      <c r="F817" s="1">
        <f t="shared" ca="1" si="341"/>
        <v>63</v>
      </c>
      <c r="G817" s="1">
        <f t="shared" ca="1" si="342"/>
        <v>1</v>
      </c>
      <c r="H817" s="1">
        <f t="shared" ca="1" si="343"/>
        <v>19</v>
      </c>
      <c r="I817" s="1" t="str">
        <f t="shared" ca="1" si="344"/>
        <v>63</v>
      </c>
      <c r="J817" s="1" t="str">
        <f t="shared" ca="1" si="345"/>
        <v>1</v>
      </c>
      <c r="K817" s="1" t="str">
        <f t="shared" ca="1" si="346"/>
        <v>19</v>
      </c>
      <c r="L817" s="1" t="str">
        <f t="shared" ca="1" si="347"/>
        <v>63</v>
      </c>
      <c r="M817" s="1" t="str">
        <f t="shared" ca="1" si="348"/>
        <v>01</v>
      </c>
      <c r="N817" s="1" t="str">
        <f t="shared" ca="1" si="349"/>
        <v>19</v>
      </c>
      <c r="O817" s="1">
        <v>1229.3523361918999</v>
      </c>
      <c r="P817" s="1">
        <f t="shared" si="350"/>
        <v>1229</v>
      </c>
      <c r="Q817" s="1">
        <f t="shared" ref="Q817:Q822" si="367">2*P817+1</f>
        <v>2459</v>
      </c>
      <c r="R817" s="1" t="str">
        <f t="shared" si="351"/>
        <v>2459</v>
      </c>
      <c r="S817" s="1" t="str">
        <f t="shared" ca="1" si="352"/>
        <v>6301192459</v>
      </c>
      <c r="T817" s="1">
        <f t="shared" ca="1" si="366"/>
        <v>6</v>
      </c>
      <c r="U817" s="1">
        <f t="shared" ca="1" si="366"/>
        <v>9</v>
      </c>
      <c r="V817" s="1">
        <f t="shared" ca="1" si="366"/>
        <v>0</v>
      </c>
      <c r="W817" s="1">
        <f t="shared" ca="1" si="366"/>
        <v>9</v>
      </c>
      <c r="X817" s="1">
        <f t="shared" ca="1" si="366"/>
        <v>1</v>
      </c>
      <c r="Y817" s="1">
        <f t="shared" ca="1" si="366"/>
        <v>7</v>
      </c>
      <c r="Z817" s="1">
        <f t="shared" ca="1" si="366"/>
        <v>4</v>
      </c>
      <c r="AA817" s="1">
        <f t="shared" ca="1" si="366"/>
        <v>6</v>
      </c>
      <c r="AB817" s="1">
        <f t="shared" ca="1" si="366"/>
        <v>5</v>
      </c>
      <c r="AC817" s="1">
        <f t="shared" ca="1" si="366"/>
        <v>7</v>
      </c>
      <c r="AD817" s="1">
        <f t="shared" ca="1" si="353"/>
        <v>6</v>
      </c>
      <c r="AE817" s="1" t="str">
        <f t="shared" ca="1" si="354"/>
        <v>63011924596</v>
      </c>
      <c r="AF817" s="1">
        <v>0.96069215979491596</v>
      </c>
      <c r="AG817" s="1">
        <f t="shared" si="355"/>
        <v>-15345.135868404193</v>
      </c>
      <c r="AH817" s="1">
        <f t="shared" si="356"/>
        <v>-15346</v>
      </c>
      <c r="AI817" s="4">
        <f t="shared" ca="1" si="357"/>
        <v>30592</v>
      </c>
      <c r="AJ817" s="1" t="s">
        <v>827</v>
      </c>
      <c r="AK817" s="1">
        <v>3820.9479049043198</v>
      </c>
      <c r="AL817" s="2">
        <f t="shared" si="358"/>
        <v>3820.94</v>
      </c>
      <c r="AM817" s="1">
        <v>309.30814539017899</v>
      </c>
      <c r="AN817" s="2">
        <f t="shared" si="359"/>
        <v>309.3</v>
      </c>
    </row>
    <row r="818" spans="1:40" x14ac:dyDescent="0.25">
      <c r="A818" s="1">
        <v>980</v>
      </c>
      <c r="B818" s="1">
        <v>0.832117679372539</v>
      </c>
      <c r="C818" s="1">
        <v>-13744.128238776801</v>
      </c>
      <c r="D818" s="1">
        <f t="shared" si="339"/>
        <v>-13745</v>
      </c>
      <c r="E818" s="4">
        <f t="shared" ca="1" si="340"/>
        <v>32193</v>
      </c>
      <c r="F818" s="1">
        <f t="shared" ca="1" si="341"/>
        <v>88</v>
      </c>
      <c r="G818" s="1">
        <f t="shared" ca="1" si="342"/>
        <v>2</v>
      </c>
      <c r="H818" s="1">
        <f t="shared" ca="1" si="343"/>
        <v>20</v>
      </c>
      <c r="I818" s="1" t="str">
        <f t="shared" ca="1" si="344"/>
        <v>88</v>
      </c>
      <c r="J818" s="1" t="str">
        <f t="shared" ca="1" si="345"/>
        <v>2</v>
      </c>
      <c r="K818" s="1" t="str">
        <f t="shared" ca="1" si="346"/>
        <v>20</v>
      </c>
      <c r="L818" s="1" t="str">
        <f t="shared" ca="1" si="347"/>
        <v>88</v>
      </c>
      <c r="M818" s="1" t="str">
        <f t="shared" ca="1" si="348"/>
        <v>02</v>
      </c>
      <c r="N818" s="1" t="str">
        <f t="shared" ca="1" si="349"/>
        <v>20</v>
      </c>
      <c r="O818" s="1">
        <v>3706.5689870906699</v>
      </c>
      <c r="P818" s="1">
        <f t="shared" si="350"/>
        <v>3706</v>
      </c>
      <c r="Q818" s="1">
        <f t="shared" si="367"/>
        <v>7413</v>
      </c>
      <c r="R818" s="1" t="str">
        <f t="shared" si="351"/>
        <v>7413</v>
      </c>
      <c r="S818" s="1" t="str">
        <f t="shared" ca="1" si="352"/>
        <v>8802207413</v>
      </c>
      <c r="T818" s="1">
        <f t="shared" ca="1" si="366"/>
        <v>8</v>
      </c>
      <c r="U818" s="1">
        <f t="shared" ca="1" si="366"/>
        <v>4</v>
      </c>
      <c r="V818" s="1">
        <f t="shared" ca="1" si="366"/>
        <v>0</v>
      </c>
      <c r="W818" s="1">
        <f t="shared" ca="1" si="366"/>
        <v>8</v>
      </c>
      <c r="X818" s="1">
        <f t="shared" ca="1" si="366"/>
        <v>2</v>
      </c>
      <c r="Y818" s="1">
        <f t="shared" ca="1" si="366"/>
        <v>0</v>
      </c>
      <c r="Z818" s="1">
        <f t="shared" ca="1" si="366"/>
        <v>9</v>
      </c>
      <c r="AA818" s="1">
        <f t="shared" ca="1" si="366"/>
        <v>6</v>
      </c>
      <c r="AB818" s="1">
        <f t="shared" ca="1" si="366"/>
        <v>1</v>
      </c>
      <c r="AC818" s="1">
        <f t="shared" ca="1" si="366"/>
        <v>9</v>
      </c>
      <c r="AD818" s="1">
        <f t="shared" ca="1" si="353"/>
        <v>3</v>
      </c>
      <c r="AE818" s="1" t="str">
        <f t="shared" ca="1" si="354"/>
        <v>88022074133</v>
      </c>
      <c r="AF818" s="1">
        <v>0.19592883083590201</v>
      </c>
      <c r="AG818" s="1">
        <f t="shared" si="355"/>
        <v>-1334.2753379924927</v>
      </c>
      <c r="AH818" s="1">
        <f t="shared" si="356"/>
        <v>-1335</v>
      </c>
      <c r="AI818" s="4">
        <f t="shared" ca="1" si="357"/>
        <v>44603</v>
      </c>
      <c r="AJ818" s="1" t="s">
        <v>828</v>
      </c>
      <c r="AK818" s="1">
        <v>4984.1303750724801</v>
      </c>
      <c r="AL818" s="2">
        <f t="shared" si="358"/>
        <v>4984.13</v>
      </c>
      <c r="AM818" s="1">
        <v>313.23282570879201</v>
      </c>
      <c r="AN818" s="2">
        <f t="shared" si="359"/>
        <v>313.23</v>
      </c>
    </row>
    <row r="819" spans="1:40" x14ac:dyDescent="0.25">
      <c r="A819" s="1">
        <v>588</v>
      </c>
      <c r="B819" s="1">
        <v>0.83227027191991898</v>
      </c>
      <c r="C819" s="1">
        <v>-16128.3724478896</v>
      </c>
      <c r="D819" s="1">
        <f t="shared" si="339"/>
        <v>-16129</v>
      </c>
      <c r="E819" s="4">
        <f t="shared" ca="1" si="340"/>
        <v>29809</v>
      </c>
      <c r="F819" s="1">
        <f t="shared" ca="1" si="341"/>
        <v>81</v>
      </c>
      <c r="G819" s="1">
        <f t="shared" ca="1" si="342"/>
        <v>8</v>
      </c>
      <c r="H819" s="1">
        <f t="shared" ca="1" si="343"/>
        <v>11</v>
      </c>
      <c r="I819" s="1" t="str">
        <f t="shared" ca="1" si="344"/>
        <v>81</v>
      </c>
      <c r="J819" s="1" t="str">
        <f t="shared" ca="1" si="345"/>
        <v>8</v>
      </c>
      <c r="K819" s="1" t="str">
        <f t="shared" ca="1" si="346"/>
        <v>11</v>
      </c>
      <c r="L819" s="1" t="str">
        <f t="shared" ca="1" si="347"/>
        <v>81</v>
      </c>
      <c r="M819" s="1" t="str">
        <f t="shared" ca="1" si="348"/>
        <v>08</v>
      </c>
      <c r="N819" s="1" t="str">
        <f t="shared" ca="1" si="349"/>
        <v>11</v>
      </c>
      <c r="O819" s="1">
        <v>1745.4734641560101</v>
      </c>
      <c r="P819" s="1">
        <f t="shared" si="350"/>
        <v>1745</v>
      </c>
      <c r="Q819" s="1">
        <f t="shared" si="367"/>
        <v>3491</v>
      </c>
      <c r="R819" s="1" t="str">
        <f t="shared" si="351"/>
        <v>3491</v>
      </c>
      <c r="S819" s="1" t="str">
        <f t="shared" ca="1" si="352"/>
        <v>8108113491</v>
      </c>
      <c r="T819" s="1">
        <f t="shared" ca="1" si="366"/>
        <v>8</v>
      </c>
      <c r="U819" s="1">
        <f t="shared" ca="1" si="366"/>
        <v>3</v>
      </c>
      <c r="V819" s="1">
        <f t="shared" ca="1" si="366"/>
        <v>0</v>
      </c>
      <c r="W819" s="1">
        <f t="shared" ca="1" si="366"/>
        <v>2</v>
      </c>
      <c r="X819" s="1">
        <f t="shared" ca="1" si="366"/>
        <v>1</v>
      </c>
      <c r="Y819" s="1">
        <f t="shared" ca="1" si="366"/>
        <v>3</v>
      </c>
      <c r="Z819" s="1">
        <f t="shared" ca="1" si="366"/>
        <v>1</v>
      </c>
      <c r="AA819" s="1">
        <f t="shared" ca="1" si="366"/>
        <v>6</v>
      </c>
      <c r="AB819" s="1">
        <f t="shared" ca="1" si="366"/>
        <v>9</v>
      </c>
      <c r="AC819" s="1">
        <f t="shared" ca="1" si="366"/>
        <v>3</v>
      </c>
      <c r="AD819" s="1">
        <f t="shared" ca="1" si="353"/>
        <v>4</v>
      </c>
      <c r="AE819" s="1" t="str">
        <f t="shared" ca="1" si="354"/>
        <v>81081134914</v>
      </c>
      <c r="AF819" s="1">
        <v>0.21762749107333601</v>
      </c>
      <c r="AG819" s="1">
        <f t="shared" si="355"/>
        <v>-2000.8671529282512</v>
      </c>
      <c r="AH819" s="1">
        <f t="shared" si="356"/>
        <v>-2001</v>
      </c>
      <c r="AI819" s="4">
        <f t="shared" ca="1" si="357"/>
        <v>43937</v>
      </c>
      <c r="AJ819" s="1" t="s">
        <v>829</v>
      </c>
      <c r="AK819" s="1">
        <v>4504.4404431287603</v>
      </c>
      <c r="AL819" s="2">
        <f t="shared" si="358"/>
        <v>4504.4399999999996</v>
      </c>
      <c r="AM819" s="1">
        <v>497.91863765373699</v>
      </c>
      <c r="AN819" s="2">
        <f t="shared" si="359"/>
        <v>497.91</v>
      </c>
    </row>
    <row r="820" spans="1:40" x14ac:dyDescent="0.25">
      <c r="A820" s="1">
        <v>656</v>
      </c>
      <c r="B820" s="1">
        <v>0.83245338297677496</v>
      </c>
      <c r="C820" s="1">
        <v>-10746.775109103701</v>
      </c>
      <c r="D820" s="1">
        <f t="shared" si="339"/>
        <v>-10747</v>
      </c>
      <c r="E820" s="4">
        <f t="shared" ca="1" si="340"/>
        <v>35191</v>
      </c>
      <c r="F820" s="1">
        <f t="shared" ca="1" si="341"/>
        <v>96</v>
      </c>
      <c r="G820" s="1">
        <f t="shared" ca="1" si="342"/>
        <v>5</v>
      </c>
      <c r="H820" s="1">
        <f t="shared" ca="1" si="343"/>
        <v>6</v>
      </c>
      <c r="I820" s="1" t="str">
        <f t="shared" ca="1" si="344"/>
        <v>96</v>
      </c>
      <c r="J820" s="1" t="str">
        <f t="shared" ca="1" si="345"/>
        <v>5</v>
      </c>
      <c r="K820" s="1" t="str">
        <f t="shared" ca="1" si="346"/>
        <v>6</v>
      </c>
      <c r="L820" s="1" t="str">
        <f t="shared" ca="1" si="347"/>
        <v>96</v>
      </c>
      <c r="M820" s="1" t="str">
        <f t="shared" ca="1" si="348"/>
        <v>05</v>
      </c>
      <c r="N820" s="1" t="str">
        <f t="shared" ca="1" si="349"/>
        <v>06</v>
      </c>
      <c r="O820" s="1">
        <v>4931.5843379009402</v>
      </c>
      <c r="P820" s="1">
        <f t="shared" si="350"/>
        <v>4931</v>
      </c>
      <c r="Q820" s="1">
        <f t="shared" si="367"/>
        <v>9863</v>
      </c>
      <c r="R820" s="1" t="str">
        <f t="shared" si="351"/>
        <v>9863</v>
      </c>
      <c r="S820" s="1" t="str">
        <f t="shared" ca="1" si="352"/>
        <v>9605069863</v>
      </c>
      <c r="T820" s="1">
        <f t="shared" ca="1" si="366"/>
        <v>9</v>
      </c>
      <c r="U820" s="1">
        <f t="shared" ca="1" si="366"/>
        <v>8</v>
      </c>
      <c r="V820" s="1">
        <f t="shared" ca="1" si="366"/>
        <v>0</v>
      </c>
      <c r="W820" s="1">
        <f t="shared" ca="1" si="366"/>
        <v>5</v>
      </c>
      <c r="X820" s="1">
        <f t="shared" ca="1" si="366"/>
        <v>0</v>
      </c>
      <c r="Y820" s="1">
        <f t="shared" ca="1" si="366"/>
        <v>8</v>
      </c>
      <c r="Z820" s="1">
        <f t="shared" ca="1" si="366"/>
        <v>3</v>
      </c>
      <c r="AA820" s="1">
        <f t="shared" ca="1" si="366"/>
        <v>2</v>
      </c>
      <c r="AB820" s="1">
        <f t="shared" ca="1" si="366"/>
        <v>6</v>
      </c>
      <c r="AC820" s="1">
        <f t="shared" ca="1" si="366"/>
        <v>9</v>
      </c>
      <c r="AD820" s="1">
        <f t="shared" ca="1" si="353"/>
        <v>0</v>
      </c>
      <c r="AE820" s="1" t="str">
        <f t="shared" ca="1" si="354"/>
        <v>96050698630</v>
      </c>
      <c r="AF820" s="1">
        <v>0.34028138065736901</v>
      </c>
      <c r="AG820" s="1">
        <f t="shared" si="355"/>
        <v>-1297.1526230658908</v>
      </c>
      <c r="AH820" s="1">
        <f t="shared" si="356"/>
        <v>-1298</v>
      </c>
      <c r="AI820" s="4">
        <f t="shared" ca="1" si="357"/>
        <v>44640</v>
      </c>
      <c r="AJ820" s="1" t="s">
        <v>830</v>
      </c>
      <c r="AK820" s="1">
        <v>3323.1910153508102</v>
      </c>
      <c r="AL820" s="2">
        <f t="shared" si="358"/>
        <v>3323.19</v>
      </c>
      <c r="AM820" s="1">
        <v>370.05218665120401</v>
      </c>
      <c r="AN820" s="2">
        <f t="shared" si="359"/>
        <v>370.05</v>
      </c>
    </row>
    <row r="821" spans="1:40" x14ac:dyDescent="0.25">
      <c r="A821" s="1">
        <v>677</v>
      </c>
      <c r="B821" s="1">
        <v>0.83269753105258304</v>
      </c>
      <c r="C821" s="1">
        <v>-22818.508865627002</v>
      </c>
      <c r="D821" s="1">
        <f t="shared" si="339"/>
        <v>-22819</v>
      </c>
      <c r="E821" s="4">
        <f t="shared" ca="1" si="340"/>
        <v>23119</v>
      </c>
      <c r="F821" s="1">
        <f t="shared" ca="1" si="341"/>
        <v>63</v>
      </c>
      <c r="G821" s="1">
        <f t="shared" ca="1" si="342"/>
        <v>4</v>
      </c>
      <c r="H821" s="1">
        <f t="shared" ca="1" si="343"/>
        <v>18</v>
      </c>
      <c r="I821" s="1" t="str">
        <f t="shared" ca="1" si="344"/>
        <v>63</v>
      </c>
      <c r="J821" s="1" t="str">
        <f t="shared" ca="1" si="345"/>
        <v>4</v>
      </c>
      <c r="K821" s="1" t="str">
        <f t="shared" ca="1" si="346"/>
        <v>18</v>
      </c>
      <c r="L821" s="1" t="str">
        <f t="shared" ca="1" si="347"/>
        <v>63</v>
      </c>
      <c r="M821" s="1" t="str">
        <f t="shared" ca="1" si="348"/>
        <v>04</v>
      </c>
      <c r="N821" s="1" t="str">
        <f t="shared" ca="1" si="349"/>
        <v>18</v>
      </c>
      <c r="O821" s="1">
        <v>1192.4178899502599</v>
      </c>
      <c r="P821" s="1">
        <f t="shared" si="350"/>
        <v>1192</v>
      </c>
      <c r="Q821" s="1">
        <f t="shared" si="367"/>
        <v>2385</v>
      </c>
      <c r="R821" s="1" t="str">
        <f t="shared" si="351"/>
        <v>2385</v>
      </c>
      <c r="S821" s="1" t="str">
        <f t="shared" ca="1" si="352"/>
        <v>6304182385</v>
      </c>
      <c r="T821" s="1">
        <f t="shared" ca="1" si="366"/>
        <v>6</v>
      </c>
      <c r="U821" s="1">
        <f t="shared" ca="1" si="366"/>
        <v>9</v>
      </c>
      <c r="V821" s="1">
        <f t="shared" ca="1" si="366"/>
        <v>0</v>
      </c>
      <c r="W821" s="1">
        <f t="shared" ca="1" si="366"/>
        <v>6</v>
      </c>
      <c r="X821" s="1">
        <f t="shared" ca="1" si="366"/>
        <v>1</v>
      </c>
      <c r="Y821" s="1">
        <f t="shared" ca="1" si="366"/>
        <v>4</v>
      </c>
      <c r="Z821" s="1">
        <f t="shared" ca="1" si="366"/>
        <v>4</v>
      </c>
      <c r="AA821" s="1">
        <f t="shared" ca="1" si="366"/>
        <v>7</v>
      </c>
      <c r="AB821" s="1">
        <f t="shared" ca="1" si="366"/>
        <v>8</v>
      </c>
      <c r="AC821" s="1">
        <f t="shared" ca="1" si="366"/>
        <v>5</v>
      </c>
      <c r="AD821" s="1">
        <f t="shared" ca="1" si="353"/>
        <v>0</v>
      </c>
      <c r="AE821" s="1" t="str">
        <f t="shared" ca="1" si="354"/>
        <v>63041823850</v>
      </c>
      <c r="AF821" s="1">
        <v>0.82045960875270896</v>
      </c>
      <c r="AG821" s="1">
        <f t="shared" si="355"/>
        <v>-13032.180425428029</v>
      </c>
      <c r="AH821" s="1">
        <f t="shared" si="356"/>
        <v>-13033</v>
      </c>
      <c r="AI821" s="4">
        <f t="shared" ca="1" si="357"/>
        <v>32905</v>
      </c>
      <c r="AJ821" s="1" t="s">
        <v>831</v>
      </c>
      <c r="AK821" s="1">
        <v>4500.2288888210696</v>
      </c>
      <c r="AL821" s="2">
        <f t="shared" si="358"/>
        <v>4500.22</v>
      </c>
      <c r="AM821" s="1">
        <v>328.50428785058102</v>
      </c>
      <c r="AN821" s="2">
        <f t="shared" si="359"/>
        <v>328.5</v>
      </c>
    </row>
    <row r="822" spans="1:40" x14ac:dyDescent="0.25">
      <c r="A822" s="1">
        <v>727</v>
      </c>
      <c r="B822" s="1">
        <v>0.83333841975157896</v>
      </c>
      <c r="C822" s="1">
        <v>-18495.415204321402</v>
      </c>
      <c r="D822" s="1">
        <f t="shared" si="339"/>
        <v>-18496</v>
      </c>
      <c r="E822" s="4">
        <f t="shared" ca="1" si="340"/>
        <v>27442</v>
      </c>
      <c r="F822" s="1">
        <f t="shared" ca="1" si="341"/>
        <v>75</v>
      </c>
      <c r="G822" s="1">
        <f t="shared" ca="1" si="342"/>
        <v>2</v>
      </c>
      <c r="H822" s="1">
        <f t="shared" ca="1" si="343"/>
        <v>17</v>
      </c>
      <c r="I822" s="1" t="str">
        <f t="shared" ca="1" si="344"/>
        <v>75</v>
      </c>
      <c r="J822" s="1" t="str">
        <f t="shared" ca="1" si="345"/>
        <v>2</v>
      </c>
      <c r="K822" s="1" t="str">
        <f t="shared" ca="1" si="346"/>
        <v>17</v>
      </c>
      <c r="L822" s="1" t="str">
        <f t="shared" ca="1" si="347"/>
        <v>75</v>
      </c>
      <c r="M822" s="1" t="str">
        <f t="shared" ca="1" si="348"/>
        <v>02</v>
      </c>
      <c r="N822" s="1" t="str">
        <f t="shared" ca="1" si="349"/>
        <v>17</v>
      </c>
      <c r="O822" s="1">
        <v>4648.6033204138303</v>
      </c>
      <c r="P822" s="1">
        <f t="shared" si="350"/>
        <v>4648</v>
      </c>
      <c r="Q822" s="1">
        <f t="shared" si="367"/>
        <v>9297</v>
      </c>
      <c r="R822" s="1" t="str">
        <f t="shared" si="351"/>
        <v>9297</v>
      </c>
      <c r="S822" s="1" t="str">
        <f t="shared" ca="1" si="352"/>
        <v>7502179297</v>
      </c>
      <c r="T822" s="1">
        <f t="shared" ca="1" si="366"/>
        <v>7</v>
      </c>
      <c r="U822" s="1">
        <f t="shared" ca="1" si="366"/>
        <v>5</v>
      </c>
      <c r="V822" s="1">
        <f t="shared" ca="1" si="366"/>
        <v>0</v>
      </c>
      <c r="W822" s="1">
        <f t="shared" ca="1" si="366"/>
        <v>8</v>
      </c>
      <c r="X822" s="1">
        <f t="shared" ca="1" si="366"/>
        <v>1</v>
      </c>
      <c r="Y822" s="1">
        <f t="shared" ca="1" si="366"/>
        <v>1</v>
      </c>
      <c r="Z822" s="1">
        <f t="shared" ca="1" si="366"/>
        <v>3</v>
      </c>
      <c r="AA822" s="1">
        <f t="shared" ca="1" si="366"/>
        <v>8</v>
      </c>
      <c r="AB822" s="1">
        <f t="shared" ca="1" si="366"/>
        <v>9</v>
      </c>
      <c r="AC822" s="1">
        <f t="shared" ca="1" si="366"/>
        <v>1</v>
      </c>
      <c r="AD822" s="1">
        <f t="shared" ca="1" si="353"/>
        <v>7</v>
      </c>
      <c r="AE822" s="1" t="str">
        <f t="shared" ca="1" si="354"/>
        <v>75021792977</v>
      </c>
      <c r="AF822" s="1">
        <v>0.65749076815088403</v>
      </c>
      <c r="AG822" s="1">
        <f t="shared" si="355"/>
        <v>-7601.2507705923699</v>
      </c>
      <c r="AH822" s="1">
        <f t="shared" si="356"/>
        <v>-7602</v>
      </c>
      <c r="AI822" s="4">
        <f t="shared" ca="1" si="357"/>
        <v>38336</v>
      </c>
      <c r="AJ822" s="1" t="s">
        <v>832</v>
      </c>
      <c r="AK822" s="1">
        <v>3751.9760734885699</v>
      </c>
      <c r="AL822" s="2">
        <f t="shared" si="358"/>
        <v>3751.97</v>
      </c>
      <c r="AM822" s="1">
        <v>468.34009826960101</v>
      </c>
      <c r="AN822" s="2">
        <f t="shared" si="359"/>
        <v>468.34</v>
      </c>
    </row>
    <row r="823" spans="1:40" x14ac:dyDescent="0.25">
      <c r="A823" s="1">
        <v>253</v>
      </c>
      <c r="B823" s="1">
        <v>0.834833826715903</v>
      </c>
      <c r="C823" s="1">
        <v>-21429.491561632101</v>
      </c>
      <c r="D823" s="1">
        <f t="shared" si="339"/>
        <v>-21430</v>
      </c>
      <c r="E823" s="4">
        <f t="shared" ca="1" si="340"/>
        <v>24508</v>
      </c>
      <c r="F823" s="1">
        <f t="shared" ca="1" si="341"/>
        <v>67</v>
      </c>
      <c r="G823" s="1">
        <f t="shared" ca="1" si="342"/>
        <v>2</v>
      </c>
      <c r="H823" s="1">
        <f t="shared" ca="1" si="343"/>
        <v>5</v>
      </c>
      <c r="I823" s="1" t="str">
        <f t="shared" ca="1" si="344"/>
        <v>67</v>
      </c>
      <c r="J823" s="1" t="str">
        <f t="shared" ca="1" si="345"/>
        <v>2</v>
      </c>
      <c r="K823" s="1" t="str">
        <f t="shared" ca="1" si="346"/>
        <v>5</v>
      </c>
      <c r="L823" s="1" t="str">
        <f t="shared" ca="1" si="347"/>
        <v>67</v>
      </c>
      <c r="M823" s="1" t="str">
        <f t="shared" ca="1" si="348"/>
        <v>02</v>
      </c>
      <c r="N823" s="1" t="str">
        <f t="shared" ca="1" si="349"/>
        <v>05</v>
      </c>
      <c r="O823" s="1">
        <v>1613.2508926664</v>
      </c>
      <c r="P823" s="1">
        <f t="shared" si="350"/>
        <v>1613</v>
      </c>
      <c r="Q823" s="1">
        <f>P823*2</f>
        <v>3226</v>
      </c>
      <c r="R823" s="1" t="str">
        <f t="shared" si="351"/>
        <v>3226</v>
      </c>
      <c r="S823" s="1" t="str">
        <f t="shared" ca="1" si="352"/>
        <v>6702053226</v>
      </c>
      <c r="T823" s="1">
        <f t="shared" ref="T823:AC832" ca="1" si="368">MOD(MID($S823,T$2,1)*T$1,10)</f>
        <v>6</v>
      </c>
      <c r="U823" s="1">
        <f t="shared" ca="1" si="368"/>
        <v>1</v>
      </c>
      <c r="V823" s="1">
        <f t="shared" ca="1" si="368"/>
        <v>0</v>
      </c>
      <c r="W823" s="1">
        <f t="shared" ca="1" si="368"/>
        <v>8</v>
      </c>
      <c r="X823" s="1">
        <f t="shared" ca="1" si="368"/>
        <v>0</v>
      </c>
      <c r="Y823" s="1">
        <f t="shared" ca="1" si="368"/>
        <v>5</v>
      </c>
      <c r="Z823" s="1">
        <f t="shared" ca="1" si="368"/>
        <v>1</v>
      </c>
      <c r="AA823" s="1">
        <f t="shared" ca="1" si="368"/>
        <v>8</v>
      </c>
      <c r="AB823" s="1">
        <f t="shared" ca="1" si="368"/>
        <v>2</v>
      </c>
      <c r="AC823" s="1">
        <f t="shared" ca="1" si="368"/>
        <v>8</v>
      </c>
      <c r="AD823" s="1">
        <f t="shared" ca="1" si="353"/>
        <v>1</v>
      </c>
      <c r="AE823" s="1" t="str">
        <f t="shared" ca="1" si="354"/>
        <v>67020532261</v>
      </c>
      <c r="AF823" s="1">
        <v>1.8829920346690301E-2</v>
      </c>
      <c r="AG823" s="1">
        <f t="shared" si="355"/>
        <v>-272.93969542527594</v>
      </c>
      <c r="AH823" s="1">
        <f t="shared" si="356"/>
        <v>-273</v>
      </c>
      <c r="AI823" s="4">
        <f t="shared" ca="1" si="357"/>
        <v>45665</v>
      </c>
      <c r="AJ823" s="1" t="s">
        <v>833</v>
      </c>
      <c r="AK823" s="1">
        <v>3600.1770073549601</v>
      </c>
      <c r="AL823" s="2">
        <f t="shared" si="358"/>
        <v>3600.17</v>
      </c>
      <c r="AM823" s="1">
        <v>484.02050843836798</v>
      </c>
      <c r="AN823" s="2">
        <f t="shared" si="359"/>
        <v>484.02</v>
      </c>
    </row>
    <row r="824" spans="1:40" x14ac:dyDescent="0.25">
      <c r="A824" s="1">
        <v>514</v>
      </c>
      <c r="B824" s="1">
        <v>0.83559678945280302</v>
      </c>
      <c r="C824" s="1">
        <v>-9849.8422193060105</v>
      </c>
      <c r="D824" s="1">
        <f t="shared" si="339"/>
        <v>-9850</v>
      </c>
      <c r="E824" s="4">
        <f t="shared" ca="1" si="340"/>
        <v>36088</v>
      </c>
      <c r="F824" s="1">
        <f t="shared" ca="1" si="341"/>
        <v>98</v>
      </c>
      <c r="G824" s="1">
        <f t="shared" ca="1" si="342"/>
        <v>10</v>
      </c>
      <c r="H824" s="1">
        <f t="shared" ca="1" si="343"/>
        <v>20</v>
      </c>
      <c r="I824" s="1" t="str">
        <f t="shared" ca="1" si="344"/>
        <v>98</v>
      </c>
      <c r="J824" s="1" t="str">
        <f t="shared" ca="1" si="345"/>
        <v>10</v>
      </c>
      <c r="K824" s="1" t="str">
        <f t="shared" ca="1" si="346"/>
        <v>20</v>
      </c>
      <c r="L824" s="1" t="str">
        <f t="shared" ca="1" si="347"/>
        <v>98</v>
      </c>
      <c r="M824" s="1" t="str">
        <f t="shared" ca="1" si="348"/>
        <v>10</v>
      </c>
      <c r="N824" s="1" t="str">
        <f t="shared" ca="1" si="349"/>
        <v>20</v>
      </c>
      <c r="O824" s="1">
        <v>3138.54741050447</v>
      </c>
      <c r="P824" s="1">
        <f t="shared" si="350"/>
        <v>3138</v>
      </c>
      <c r="Q824" s="1">
        <f>2*P824+1</f>
        <v>6277</v>
      </c>
      <c r="R824" s="1" t="str">
        <f t="shared" si="351"/>
        <v>6277</v>
      </c>
      <c r="S824" s="1" t="str">
        <f t="shared" ca="1" si="352"/>
        <v>9810206277</v>
      </c>
      <c r="T824" s="1">
        <f t="shared" ca="1" si="368"/>
        <v>9</v>
      </c>
      <c r="U824" s="1">
        <f t="shared" ca="1" si="368"/>
        <v>4</v>
      </c>
      <c r="V824" s="1">
        <f t="shared" ca="1" si="368"/>
        <v>7</v>
      </c>
      <c r="W824" s="1">
        <f t="shared" ca="1" si="368"/>
        <v>0</v>
      </c>
      <c r="X824" s="1">
        <f t="shared" ca="1" si="368"/>
        <v>2</v>
      </c>
      <c r="Y824" s="1">
        <f t="shared" ca="1" si="368"/>
        <v>0</v>
      </c>
      <c r="Z824" s="1">
        <f t="shared" ca="1" si="368"/>
        <v>2</v>
      </c>
      <c r="AA824" s="1">
        <f t="shared" ca="1" si="368"/>
        <v>8</v>
      </c>
      <c r="AB824" s="1">
        <f t="shared" ca="1" si="368"/>
        <v>7</v>
      </c>
      <c r="AC824" s="1">
        <f t="shared" ca="1" si="368"/>
        <v>1</v>
      </c>
      <c r="AD824" s="1">
        <f t="shared" ca="1" si="353"/>
        <v>0</v>
      </c>
      <c r="AE824" s="1" t="str">
        <f t="shared" ca="1" si="354"/>
        <v>98102062770</v>
      </c>
      <c r="AF824" s="1">
        <v>0.37427900021362998</v>
      </c>
      <c r="AG824" s="1">
        <f t="shared" si="355"/>
        <v>-1091.0232856227315</v>
      </c>
      <c r="AH824" s="1">
        <f t="shared" si="356"/>
        <v>-1092</v>
      </c>
      <c r="AI824" s="4">
        <f t="shared" ca="1" si="357"/>
        <v>44846</v>
      </c>
      <c r="AJ824" s="1" t="s">
        <v>834</v>
      </c>
      <c r="AK824" s="1">
        <v>4388.5311441389204</v>
      </c>
      <c r="AL824" s="2">
        <f t="shared" si="358"/>
        <v>4388.53</v>
      </c>
      <c r="AM824" s="1">
        <v>389.14456617938799</v>
      </c>
      <c r="AN824" s="2">
        <f t="shared" si="359"/>
        <v>389.14</v>
      </c>
    </row>
    <row r="825" spans="1:40" x14ac:dyDescent="0.25">
      <c r="A825" s="1">
        <v>612</v>
      </c>
      <c r="B825" s="1">
        <v>0.83559678945280302</v>
      </c>
      <c r="C825" s="1">
        <v>-26844.877468184499</v>
      </c>
      <c r="D825" s="1">
        <f t="shared" si="339"/>
        <v>-26845</v>
      </c>
      <c r="E825" s="4">
        <f t="shared" ca="1" si="340"/>
        <v>19093</v>
      </c>
      <c r="F825" s="1">
        <f t="shared" ca="1" si="341"/>
        <v>52</v>
      </c>
      <c r="G825" s="1">
        <f t="shared" ca="1" si="342"/>
        <v>4</v>
      </c>
      <c r="H825" s="1">
        <f t="shared" ca="1" si="343"/>
        <v>9</v>
      </c>
      <c r="I825" s="1" t="str">
        <f t="shared" ca="1" si="344"/>
        <v>52</v>
      </c>
      <c r="J825" s="1" t="str">
        <f t="shared" ca="1" si="345"/>
        <v>4</v>
      </c>
      <c r="K825" s="1" t="str">
        <f t="shared" ca="1" si="346"/>
        <v>9</v>
      </c>
      <c r="L825" s="1" t="str">
        <f t="shared" ca="1" si="347"/>
        <v>52</v>
      </c>
      <c r="M825" s="1" t="str">
        <f t="shared" ca="1" si="348"/>
        <v>04</v>
      </c>
      <c r="N825" s="1" t="str">
        <f t="shared" ca="1" si="349"/>
        <v>09</v>
      </c>
      <c r="O825" s="1">
        <v>2329.4221625415798</v>
      </c>
      <c r="P825" s="1">
        <f t="shared" si="350"/>
        <v>2329</v>
      </c>
      <c r="Q825" s="1">
        <f>2*P825+1</f>
        <v>4659</v>
      </c>
      <c r="R825" s="1" t="str">
        <f t="shared" si="351"/>
        <v>4659</v>
      </c>
      <c r="S825" s="1" t="str">
        <f t="shared" ca="1" si="352"/>
        <v>5204094659</v>
      </c>
      <c r="T825" s="1">
        <f t="shared" ca="1" si="368"/>
        <v>5</v>
      </c>
      <c r="U825" s="1">
        <f t="shared" ca="1" si="368"/>
        <v>6</v>
      </c>
      <c r="V825" s="1">
        <f t="shared" ca="1" si="368"/>
        <v>0</v>
      </c>
      <c r="W825" s="1">
        <f t="shared" ca="1" si="368"/>
        <v>6</v>
      </c>
      <c r="X825" s="1">
        <f t="shared" ca="1" si="368"/>
        <v>0</v>
      </c>
      <c r="Y825" s="1">
        <f t="shared" ca="1" si="368"/>
        <v>7</v>
      </c>
      <c r="Z825" s="1">
        <f t="shared" ca="1" si="368"/>
        <v>8</v>
      </c>
      <c r="AA825" s="1">
        <f t="shared" ca="1" si="368"/>
        <v>4</v>
      </c>
      <c r="AB825" s="1">
        <f t="shared" ca="1" si="368"/>
        <v>5</v>
      </c>
      <c r="AC825" s="1">
        <f t="shared" ca="1" si="368"/>
        <v>7</v>
      </c>
      <c r="AD825" s="1">
        <f t="shared" ca="1" si="353"/>
        <v>2</v>
      </c>
      <c r="AE825" s="1" t="str">
        <f t="shared" ca="1" si="354"/>
        <v>52040946592</v>
      </c>
      <c r="AF825" s="1">
        <v>0.882869960631123</v>
      </c>
      <c r="AG825" s="1">
        <f t="shared" si="355"/>
        <v>-17577.940916165659</v>
      </c>
      <c r="AH825" s="1">
        <f t="shared" si="356"/>
        <v>-17578</v>
      </c>
      <c r="AI825" s="4">
        <f t="shared" ca="1" si="357"/>
        <v>28360</v>
      </c>
      <c r="AJ825" s="1" t="s">
        <v>835</v>
      </c>
      <c r="AK825" s="1">
        <v>4594.2258980071401</v>
      </c>
      <c r="AL825" s="2">
        <f t="shared" si="358"/>
        <v>4594.22</v>
      </c>
      <c r="AM825" s="1">
        <v>344.12976470229199</v>
      </c>
      <c r="AN825" s="2">
        <f t="shared" si="359"/>
        <v>344.12</v>
      </c>
    </row>
    <row r="826" spans="1:40" x14ac:dyDescent="0.25">
      <c r="A826" s="1">
        <v>899</v>
      </c>
      <c r="B826" s="1">
        <v>0.83574938200018301</v>
      </c>
      <c r="C826" s="1">
        <v>-14215.9395123142</v>
      </c>
      <c r="D826" s="1">
        <f t="shared" si="339"/>
        <v>-14216</v>
      </c>
      <c r="E826" s="4">
        <f t="shared" ca="1" si="340"/>
        <v>31722</v>
      </c>
      <c r="F826" s="1">
        <f t="shared" ca="1" si="341"/>
        <v>86</v>
      </c>
      <c r="G826" s="1">
        <f t="shared" ca="1" si="342"/>
        <v>11</v>
      </c>
      <c r="H826" s="1">
        <f t="shared" ca="1" si="343"/>
        <v>6</v>
      </c>
      <c r="I826" s="1" t="str">
        <f t="shared" ca="1" si="344"/>
        <v>86</v>
      </c>
      <c r="J826" s="1" t="str">
        <f t="shared" ca="1" si="345"/>
        <v>11</v>
      </c>
      <c r="K826" s="1" t="str">
        <f t="shared" ca="1" si="346"/>
        <v>6</v>
      </c>
      <c r="L826" s="1" t="str">
        <f t="shared" ca="1" si="347"/>
        <v>86</v>
      </c>
      <c r="M826" s="1" t="str">
        <f t="shared" ca="1" si="348"/>
        <v>11</v>
      </c>
      <c r="N826" s="1" t="str">
        <f t="shared" ca="1" si="349"/>
        <v>06</v>
      </c>
      <c r="O826" s="1">
        <v>3649.86294137394</v>
      </c>
      <c r="P826" s="1">
        <f t="shared" si="350"/>
        <v>3649</v>
      </c>
      <c r="Q826" s="1">
        <f>2*P826+1</f>
        <v>7299</v>
      </c>
      <c r="R826" s="1" t="str">
        <f t="shared" si="351"/>
        <v>7299</v>
      </c>
      <c r="S826" s="1" t="str">
        <f t="shared" ca="1" si="352"/>
        <v>8611067299</v>
      </c>
      <c r="T826" s="1">
        <f t="shared" ca="1" si="368"/>
        <v>8</v>
      </c>
      <c r="U826" s="1">
        <f t="shared" ca="1" si="368"/>
        <v>8</v>
      </c>
      <c r="V826" s="1">
        <f t="shared" ca="1" si="368"/>
        <v>7</v>
      </c>
      <c r="W826" s="1">
        <f t="shared" ca="1" si="368"/>
        <v>9</v>
      </c>
      <c r="X826" s="1">
        <f t="shared" ca="1" si="368"/>
        <v>0</v>
      </c>
      <c r="Y826" s="1">
        <f t="shared" ca="1" si="368"/>
        <v>8</v>
      </c>
      <c r="Z826" s="1">
        <f t="shared" ca="1" si="368"/>
        <v>9</v>
      </c>
      <c r="AA826" s="1">
        <f t="shared" ca="1" si="368"/>
        <v>8</v>
      </c>
      <c r="AB826" s="1">
        <f t="shared" ca="1" si="368"/>
        <v>9</v>
      </c>
      <c r="AC826" s="1">
        <f t="shared" ca="1" si="368"/>
        <v>7</v>
      </c>
      <c r="AD826" s="1">
        <f t="shared" ca="1" si="353"/>
        <v>7</v>
      </c>
      <c r="AE826" s="1" t="str">
        <f t="shared" ca="1" si="354"/>
        <v>86110672997</v>
      </c>
      <c r="AF826" s="1">
        <v>0.72438734092226897</v>
      </c>
      <c r="AG826" s="1">
        <f t="shared" si="355"/>
        <v>-5274.2642292550408</v>
      </c>
      <c r="AH826" s="1">
        <f t="shared" si="356"/>
        <v>-5275</v>
      </c>
      <c r="AI826" s="4">
        <f t="shared" ca="1" si="357"/>
        <v>40663</v>
      </c>
      <c r="AJ826" s="1" t="s">
        <v>836</v>
      </c>
      <c r="AK826" s="1">
        <v>4557.2985015411896</v>
      </c>
      <c r="AL826" s="2">
        <f t="shared" si="358"/>
        <v>4557.29</v>
      </c>
      <c r="AM826" s="1">
        <v>387.50267036957899</v>
      </c>
      <c r="AN826" s="2">
        <f t="shared" si="359"/>
        <v>387.5</v>
      </c>
    </row>
    <row r="827" spans="1:40" x14ac:dyDescent="0.25">
      <c r="A827" s="1">
        <v>137</v>
      </c>
      <c r="B827" s="1">
        <v>0.83663441877498701</v>
      </c>
      <c r="C827" s="1">
        <v>-12841.0519730216</v>
      </c>
      <c r="D827" s="1">
        <f t="shared" si="339"/>
        <v>-12842</v>
      </c>
      <c r="E827" s="4">
        <f t="shared" ca="1" si="340"/>
        <v>33096</v>
      </c>
      <c r="F827" s="1">
        <f t="shared" ca="1" si="341"/>
        <v>90</v>
      </c>
      <c r="G827" s="1">
        <f t="shared" ca="1" si="342"/>
        <v>8</v>
      </c>
      <c r="H827" s="1">
        <f t="shared" ca="1" si="343"/>
        <v>11</v>
      </c>
      <c r="I827" s="1" t="str">
        <f t="shared" ca="1" si="344"/>
        <v>90</v>
      </c>
      <c r="J827" s="1" t="str">
        <f t="shared" ca="1" si="345"/>
        <v>8</v>
      </c>
      <c r="K827" s="1" t="str">
        <f t="shared" ca="1" si="346"/>
        <v>11</v>
      </c>
      <c r="L827" s="1" t="str">
        <f t="shared" ca="1" si="347"/>
        <v>90</v>
      </c>
      <c r="M827" s="1" t="str">
        <f t="shared" ca="1" si="348"/>
        <v>08</v>
      </c>
      <c r="N827" s="1" t="str">
        <f t="shared" ca="1" si="349"/>
        <v>11</v>
      </c>
      <c r="O827" s="1">
        <v>2034.0838953825501</v>
      </c>
      <c r="P827" s="1">
        <f t="shared" si="350"/>
        <v>2034</v>
      </c>
      <c r="Q827" s="1">
        <f>P827*2</f>
        <v>4068</v>
      </c>
      <c r="R827" s="1" t="str">
        <f t="shared" si="351"/>
        <v>4068</v>
      </c>
      <c r="S827" s="1" t="str">
        <f t="shared" ca="1" si="352"/>
        <v>9008114068</v>
      </c>
      <c r="T827" s="1">
        <f t="shared" ca="1" si="368"/>
        <v>9</v>
      </c>
      <c r="U827" s="1">
        <f t="shared" ca="1" si="368"/>
        <v>0</v>
      </c>
      <c r="V827" s="1">
        <f t="shared" ca="1" si="368"/>
        <v>0</v>
      </c>
      <c r="W827" s="1">
        <f t="shared" ca="1" si="368"/>
        <v>2</v>
      </c>
      <c r="X827" s="1">
        <f t="shared" ca="1" si="368"/>
        <v>1</v>
      </c>
      <c r="Y827" s="1">
        <f t="shared" ca="1" si="368"/>
        <v>3</v>
      </c>
      <c r="Z827" s="1">
        <f t="shared" ca="1" si="368"/>
        <v>8</v>
      </c>
      <c r="AA827" s="1">
        <f t="shared" ca="1" si="368"/>
        <v>0</v>
      </c>
      <c r="AB827" s="1">
        <f t="shared" ca="1" si="368"/>
        <v>6</v>
      </c>
      <c r="AC827" s="1">
        <f t="shared" ca="1" si="368"/>
        <v>4</v>
      </c>
      <c r="AD827" s="1">
        <f t="shared" ca="1" si="353"/>
        <v>7</v>
      </c>
      <c r="AE827" s="1" t="str">
        <f t="shared" ca="1" si="354"/>
        <v>90081140687</v>
      </c>
      <c r="AF827" s="1">
        <v>0.73174230170598498</v>
      </c>
      <c r="AG827" s="1">
        <f t="shared" si="355"/>
        <v>-4322.4017761772529</v>
      </c>
      <c r="AH827" s="1">
        <f t="shared" si="356"/>
        <v>-4323</v>
      </c>
      <c r="AI827" s="4">
        <f t="shared" ca="1" si="357"/>
        <v>41615</v>
      </c>
      <c r="AJ827" s="1" t="s">
        <v>837</v>
      </c>
      <c r="AK827" s="1">
        <v>3051.5762810144402</v>
      </c>
      <c r="AL827" s="2">
        <f t="shared" si="358"/>
        <v>3051.57</v>
      </c>
      <c r="AM827" s="1">
        <v>474.06537064729798</v>
      </c>
      <c r="AN827" s="2">
        <f t="shared" si="359"/>
        <v>474.06</v>
      </c>
    </row>
    <row r="828" spans="1:40" x14ac:dyDescent="0.25">
      <c r="A828" s="1">
        <v>302</v>
      </c>
      <c r="B828" s="1">
        <v>0.83721427045503105</v>
      </c>
      <c r="C828" s="1">
        <v>-8714.5463423566398</v>
      </c>
      <c r="D828" s="1">
        <f t="shared" si="339"/>
        <v>-8715</v>
      </c>
      <c r="E828" s="4">
        <f t="shared" ca="1" si="340"/>
        <v>37223</v>
      </c>
      <c r="F828" s="1">
        <f t="shared" ca="1" si="341"/>
        <v>1</v>
      </c>
      <c r="G828" s="1">
        <f t="shared" ca="1" si="342"/>
        <v>31</v>
      </c>
      <c r="H828" s="1">
        <f t="shared" ca="1" si="343"/>
        <v>28</v>
      </c>
      <c r="I828" s="1" t="str">
        <f t="shared" ca="1" si="344"/>
        <v>1</v>
      </c>
      <c r="J828" s="1" t="str">
        <f t="shared" ca="1" si="345"/>
        <v>31</v>
      </c>
      <c r="K828" s="1" t="str">
        <f t="shared" ca="1" si="346"/>
        <v>28</v>
      </c>
      <c r="L828" s="1" t="str">
        <f t="shared" ca="1" si="347"/>
        <v>01</v>
      </c>
      <c r="M828" s="1" t="str">
        <f t="shared" ca="1" si="348"/>
        <v>31</v>
      </c>
      <c r="N828" s="1" t="str">
        <f t="shared" ca="1" si="349"/>
        <v>28</v>
      </c>
      <c r="O828" s="1">
        <v>4705.8585772270899</v>
      </c>
      <c r="P828" s="1">
        <f t="shared" si="350"/>
        <v>4705</v>
      </c>
      <c r="Q828" s="1">
        <f>P828*2</f>
        <v>9410</v>
      </c>
      <c r="R828" s="1" t="str">
        <f t="shared" si="351"/>
        <v>9410</v>
      </c>
      <c r="S828" s="1" t="str">
        <f t="shared" ca="1" si="352"/>
        <v>0131289410</v>
      </c>
      <c r="T828" s="1">
        <f t="shared" ca="1" si="368"/>
        <v>0</v>
      </c>
      <c r="U828" s="1">
        <f t="shared" ca="1" si="368"/>
        <v>3</v>
      </c>
      <c r="V828" s="1">
        <f t="shared" ca="1" si="368"/>
        <v>1</v>
      </c>
      <c r="W828" s="1">
        <f t="shared" ca="1" si="368"/>
        <v>9</v>
      </c>
      <c r="X828" s="1">
        <f t="shared" ca="1" si="368"/>
        <v>2</v>
      </c>
      <c r="Y828" s="1">
        <f t="shared" ca="1" si="368"/>
        <v>4</v>
      </c>
      <c r="Z828" s="1">
        <f t="shared" ca="1" si="368"/>
        <v>3</v>
      </c>
      <c r="AA828" s="1">
        <f t="shared" ca="1" si="368"/>
        <v>6</v>
      </c>
      <c r="AB828" s="1">
        <f t="shared" ca="1" si="368"/>
        <v>1</v>
      </c>
      <c r="AC828" s="1">
        <f t="shared" ca="1" si="368"/>
        <v>0</v>
      </c>
      <c r="AD828" s="1">
        <f t="shared" ca="1" si="353"/>
        <v>1</v>
      </c>
      <c r="AE828" s="1" t="str">
        <f t="shared" ca="1" si="354"/>
        <v>01312894101</v>
      </c>
      <c r="AF828" s="1">
        <v>0.35172582171086803</v>
      </c>
      <c r="AG828" s="1">
        <f t="shared" si="355"/>
        <v>-626.07196264534514</v>
      </c>
      <c r="AH828" s="1">
        <f t="shared" si="356"/>
        <v>-627</v>
      </c>
      <c r="AI828" s="4">
        <f t="shared" ca="1" si="357"/>
        <v>45311</v>
      </c>
      <c r="AJ828" s="1" t="s">
        <v>235</v>
      </c>
      <c r="AK828" s="1">
        <v>3045.8998382518998</v>
      </c>
      <c r="AL828" s="2">
        <f t="shared" si="358"/>
        <v>3045.89</v>
      </c>
      <c r="AM828" s="1">
        <v>439.28037354655601</v>
      </c>
      <c r="AN828" s="2">
        <f t="shared" si="359"/>
        <v>439.28</v>
      </c>
    </row>
    <row r="829" spans="1:40" x14ac:dyDescent="0.25">
      <c r="A829" s="1">
        <v>1000</v>
      </c>
      <c r="B829" s="1">
        <v>0.83867915890987899</v>
      </c>
      <c r="C829" s="1">
        <v>-26616.343882564801</v>
      </c>
      <c r="D829" s="1">
        <f t="shared" si="339"/>
        <v>-26617</v>
      </c>
      <c r="E829" s="4">
        <f t="shared" ca="1" si="340"/>
        <v>19321</v>
      </c>
      <c r="F829" s="1">
        <f t="shared" ca="1" si="341"/>
        <v>52</v>
      </c>
      <c r="G829" s="1">
        <f t="shared" ca="1" si="342"/>
        <v>11</v>
      </c>
      <c r="H829" s="1">
        <f t="shared" ca="1" si="343"/>
        <v>23</v>
      </c>
      <c r="I829" s="1" t="str">
        <f t="shared" ca="1" si="344"/>
        <v>52</v>
      </c>
      <c r="J829" s="1" t="str">
        <f t="shared" ca="1" si="345"/>
        <v>11</v>
      </c>
      <c r="K829" s="1" t="str">
        <f t="shared" ca="1" si="346"/>
        <v>23</v>
      </c>
      <c r="L829" s="1" t="str">
        <f t="shared" ca="1" si="347"/>
        <v>52</v>
      </c>
      <c r="M829" s="1" t="str">
        <f t="shared" ca="1" si="348"/>
        <v>11</v>
      </c>
      <c r="N829" s="1" t="str">
        <f t="shared" ca="1" si="349"/>
        <v>23</v>
      </c>
      <c r="O829" s="1">
        <v>1500.38801232948</v>
      </c>
      <c r="P829" s="1">
        <f t="shared" si="350"/>
        <v>1500</v>
      </c>
      <c r="Q829" s="1">
        <f>2*P829+1</f>
        <v>3001</v>
      </c>
      <c r="R829" s="1" t="str">
        <f t="shared" si="351"/>
        <v>3001</v>
      </c>
      <c r="S829" s="1" t="str">
        <f t="shared" ca="1" si="352"/>
        <v>5211233001</v>
      </c>
      <c r="T829" s="1">
        <f t="shared" ca="1" si="368"/>
        <v>5</v>
      </c>
      <c r="U829" s="1">
        <f t="shared" ca="1" si="368"/>
        <v>6</v>
      </c>
      <c r="V829" s="1">
        <f t="shared" ca="1" si="368"/>
        <v>7</v>
      </c>
      <c r="W829" s="1">
        <f t="shared" ca="1" si="368"/>
        <v>9</v>
      </c>
      <c r="X829" s="1">
        <f t="shared" ca="1" si="368"/>
        <v>2</v>
      </c>
      <c r="Y829" s="1">
        <f t="shared" ca="1" si="368"/>
        <v>9</v>
      </c>
      <c r="Z829" s="1">
        <f t="shared" ca="1" si="368"/>
        <v>1</v>
      </c>
      <c r="AA829" s="1">
        <f t="shared" ca="1" si="368"/>
        <v>0</v>
      </c>
      <c r="AB829" s="1">
        <f t="shared" ca="1" si="368"/>
        <v>0</v>
      </c>
      <c r="AC829" s="1">
        <f t="shared" ca="1" si="368"/>
        <v>3</v>
      </c>
      <c r="AD829" s="1">
        <f t="shared" ca="1" si="353"/>
        <v>8</v>
      </c>
      <c r="AE829" s="1" t="str">
        <f t="shared" ca="1" si="354"/>
        <v>52112330018</v>
      </c>
      <c r="AF829" s="1">
        <v>0.71709341715750596</v>
      </c>
      <c r="AG829" s="1">
        <f t="shared" si="355"/>
        <v>-14113.832636494033</v>
      </c>
      <c r="AH829" s="1">
        <f t="shared" si="356"/>
        <v>-14114</v>
      </c>
      <c r="AI829" s="4">
        <f t="shared" ca="1" si="357"/>
        <v>31824</v>
      </c>
      <c r="AJ829" s="1" t="s">
        <v>838</v>
      </c>
      <c r="AK829" s="1">
        <v>3747.39829706717</v>
      </c>
      <c r="AL829" s="2">
        <f t="shared" si="358"/>
        <v>3747.39</v>
      </c>
      <c r="AM829" s="1">
        <v>344.23963133640598</v>
      </c>
      <c r="AN829" s="2">
        <f t="shared" si="359"/>
        <v>344.23</v>
      </c>
    </row>
    <row r="830" spans="1:40" x14ac:dyDescent="0.25">
      <c r="A830" s="1">
        <v>449</v>
      </c>
      <c r="B830" s="1">
        <v>0.84075441755424696</v>
      </c>
      <c r="C830" s="1">
        <v>-13043.783379619699</v>
      </c>
      <c r="D830" s="1">
        <f t="shared" si="339"/>
        <v>-13044</v>
      </c>
      <c r="E830" s="4">
        <f t="shared" ca="1" si="340"/>
        <v>32894</v>
      </c>
      <c r="F830" s="1">
        <f t="shared" ca="1" si="341"/>
        <v>90</v>
      </c>
      <c r="G830" s="1">
        <f t="shared" ca="1" si="342"/>
        <v>1</v>
      </c>
      <c r="H830" s="1">
        <f t="shared" ca="1" si="343"/>
        <v>21</v>
      </c>
      <c r="I830" s="1" t="str">
        <f t="shared" ca="1" si="344"/>
        <v>90</v>
      </c>
      <c r="J830" s="1" t="str">
        <f t="shared" ca="1" si="345"/>
        <v>1</v>
      </c>
      <c r="K830" s="1" t="str">
        <f t="shared" ca="1" si="346"/>
        <v>21</v>
      </c>
      <c r="L830" s="1" t="str">
        <f t="shared" ca="1" si="347"/>
        <v>90</v>
      </c>
      <c r="M830" s="1" t="str">
        <f t="shared" ca="1" si="348"/>
        <v>01</v>
      </c>
      <c r="N830" s="1" t="str">
        <f t="shared" ca="1" si="349"/>
        <v>21</v>
      </c>
      <c r="O830" s="1">
        <v>3254.98016296884</v>
      </c>
      <c r="P830" s="1">
        <f t="shared" si="350"/>
        <v>3254</v>
      </c>
      <c r="Q830" s="1">
        <f>P830*2</f>
        <v>6508</v>
      </c>
      <c r="R830" s="1" t="str">
        <f t="shared" si="351"/>
        <v>6508</v>
      </c>
      <c r="S830" s="1" t="str">
        <f t="shared" ca="1" si="352"/>
        <v>9001216508</v>
      </c>
      <c r="T830" s="1">
        <f t="shared" ca="1" si="368"/>
        <v>9</v>
      </c>
      <c r="U830" s="1">
        <f t="shared" ca="1" si="368"/>
        <v>0</v>
      </c>
      <c r="V830" s="1">
        <f t="shared" ca="1" si="368"/>
        <v>0</v>
      </c>
      <c r="W830" s="1">
        <f t="shared" ca="1" si="368"/>
        <v>9</v>
      </c>
      <c r="X830" s="1">
        <f t="shared" ca="1" si="368"/>
        <v>2</v>
      </c>
      <c r="Y830" s="1">
        <f t="shared" ca="1" si="368"/>
        <v>3</v>
      </c>
      <c r="Z830" s="1">
        <f t="shared" ca="1" si="368"/>
        <v>2</v>
      </c>
      <c r="AA830" s="1">
        <f t="shared" ca="1" si="368"/>
        <v>5</v>
      </c>
      <c r="AB830" s="1">
        <f t="shared" ca="1" si="368"/>
        <v>0</v>
      </c>
      <c r="AC830" s="1">
        <f t="shared" ca="1" si="368"/>
        <v>4</v>
      </c>
      <c r="AD830" s="1">
        <f t="shared" ca="1" si="353"/>
        <v>6</v>
      </c>
      <c r="AE830" s="1" t="str">
        <f t="shared" ca="1" si="354"/>
        <v>90012165086</v>
      </c>
      <c r="AF830" s="1">
        <v>0.37980285042878498</v>
      </c>
      <c r="AG830" s="1">
        <f t="shared" si="355"/>
        <v>-2320.2156132694472</v>
      </c>
      <c r="AH830" s="1">
        <f t="shared" si="356"/>
        <v>-2321</v>
      </c>
      <c r="AI830" s="4">
        <f t="shared" ca="1" si="357"/>
        <v>43617</v>
      </c>
      <c r="AJ830" s="1" t="s">
        <v>839</v>
      </c>
      <c r="AK830" s="1">
        <v>3240.91311380352</v>
      </c>
      <c r="AL830" s="2">
        <f t="shared" si="358"/>
        <v>3240.91</v>
      </c>
      <c r="AM830" s="1">
        <v>301.61748100222798</v>
      </c>
      <c r="AN830" s="2">
        <f t="shared" si="359"/>
        <v>301.61</v>
      </c>
    </row>
    <row r="831" spans="1:40" x14ac:dyDescent="0.25">
      <c r="A831" s="1">
        <v>405</v>
      </c>
      <c r="B831" s="1">
        <v>0.841334269234291</v>
      </c>
      <c r="C831" s="1">
        <v>-20318.154850917101</v>
      </c>
      <c r="D831" s="1">
        <f t="shared" si="339"/>
        <v>-20319</v>
      </c>
      <c r="E831" s="4">
        <f t="shared" ca="1" si="340"/>
        <v>25619</v>
      </c>
      <c r="F831" s="1">
        <f t="shared" ca="1" si="341"/>
        <v>70</v>
      </c>
      <c r="G831" s="1">
        <f t="shared" ca="1" si="342"/>
        <v>2</v>
      </c>
      <c r="H831" s="1">
        <f t="shared" ca="1" si="343"/>
        <v>20</v>
      </c>
      <c r="I831" s="1" t="str">
        <f t="shared" ca="1" si="344"/>
        <v>70</v>
      </c>
      <c r="J831" s="1" t="str">
        <f t="shared" ca="1" si="345"/>
        <v>2</v>
      </c>
      <c r="K831" s="1" t="str">
        <f t="shared" ca="1" si="346"/>
        <v>20</v>
      </c>
      <c r="L831" s="1" t="str">
        <f t="shared" ca="1" si="347"/>
        <v>70</v>
      </c>
      <c r="M831" s="1" t="str">
        <f t="shared" ca="1" si="348"/>
        <v>02</v>
      </c>
      <c r="N831" s="1" t="str">
        <f t="shared" ca="1" si="349"/>
        <v>20</v>
      </c>
      <c r="O831" s="1">
        <v>4855.7932065797904</v>
      </c>
      <c r="P831" s="1">
        <f t="shared" si="350"/>
        <v>4855</v>
      </c>
      <c r="Q831" s="1">
        <f>P831*2</f>
        <v>9710</v>
      </c>
      <c r="R831" s="1" t="str">
        <f t="shared" si="351"/>
        <v>9710</v>
      </c>
      <c r="S831" s="1" t="str">
        <f t="shared" ca="1" si="352"/>
        <v>7002209710</v>
      </c>
      <c r="T831" s="1">
        <f t="shared" ca="1" si="368"/>
        <v>7</v>
      </c>
      <c r="U831" s="1">
        <f t="shared" ca="1" si="368"/>
        <v>0</v>
      </c>
      <c r="V831" s="1">
        <f t="shared" ca="1" si="368"/>
        <v>0</v>
      </c>
      <c r="W831" s="1">
        <f t="shared" ca="1" si="368"/>
        <v>8</v>
      </c>
      <c r="X831" s="1">
        <f t="shared" ca="1" si="368"/>
        <v>2</v>
      </c>
      <c r="Y831" s="1">
        <f t="shared" ca="1" si="368"/>
        <v>0</v>
      </c>
      <c r="Z831" s="1">
        <f t="shared" ca="1" si="368"/>
        <v>3</v>
      </c>
      <c r="AA831" s="1">
        <f t="shared" ca="1" si="368"/>
        <v>3</v>
      </c>
      <c r="AB831" s="1">
        <f t="shared" ca="1" si="368"/>
        <v>1</v>
      </c>
      <c r="AC831" s="1">
        <f t="shared" ca="1" si="368"/>
        <v>0</v>
      </c>
      <c r="AD831" s="1">
        <f t="shared" ca="1" si="353"/>
        <v>6</v>
      </c>
      <c r="AE831" s="1" t="str">
        <f t="shared" ca="1" si="354"/>
        <v>70022097106</v>
      </c>
      <c r="AF831" s="1">
        <v>0.84289071321756703</v>
      </c>
      <c r="AG831" s="1">
        <f t="shared" si="355"/>
        <v>-11281.249305703917</v>
      </c>
      <c r="AH831" s="1">
        <f t="shared" si="356"/>
        <v>-11282</v>
      </c>
      <c r="AI831" s="4">
        <f t="shared" ca="1" si="357"/>
        <v>34656</v>
      </c>
      <c r="AJ831" s="1" t="s">
        <v>840</v>
      </c>
      <c r="AK831" s="1">
        <v>4012.4210333567298</v>
      </c>
      <c r="AL831" s="2">
        <f t="shared" si="358"/>
        <v>4012.42</v>
      </c>
      <c r="AM831" s="1">
        <v>490.31952879421402</v>
      </c>
      <c r="AN831" s="2">
        <f t="shared" si="359"/>
        <v>490.31</v>
      </c>
    </row>
    <row r="832" spans="1:40" x14ac:dyDescent="0.25">
      <c r="A832" s="1">
        <v>476</v>
      </c>
      <c r="B832" s="1">
        <v>0.84273812067018705</v>
      </c>
      <c r="C832" s="1">
        <v>-22734.9589526048</v>
      </c>
      <c r="D832" s="1">
        <f t="shared" si="339"/>
        <v>-22735</v>
      </c>
      <c r="E832" s="4">
        <f t="shared" ca="1" si="340"/>
        <v>23203</v>
      </c>
      <c r="F832" s="1">
        <f t="shared" ca="1" si="341"/>
        <v>63</v>
      </c>
      <c r="G832" s="1">
        <f t="shared" ca="1" si="342"/>
        <v>7</v>
      </c>
      <c r="H832" s="1">
        <f t="shared" ca="1" si="343"/>
        <v>11</v>
      </c>
      <c r="I832" s="1" t="str">
        <f t="shared" ca="1" si="344"/>
        <v>63</v>
      </c>
      <c r="J832" s="1" t="str">
        <f t="shared" ca="1" si="345"/>
        <v>7</v>
      </c>
      <c r="K832" s="1" t="str">
        <f t="shared" ca="1" si="346"/>
        <v>11</v>
      </c>
      <c r="L832" s="1" t="str">
        <f t="shared" ca="1" si="347"/>
        <v>63</v>
      </c>
      <c r="M832" s="1" t="str">
        <f t="shared" ca="1" si="348"/>
        <v>07</v>
      </c>
      <c r="N832" s="1" t="str">
        <f t="shared" ca="1" si="349"/>
        <v>11</v>
      </c>
      <c r="O832" s="1">
        <v>2268.18512527848</v>
      </c>
      <c r="P832" s="1">
        <f t="shared" si="350"/>
        <v>2268</v>
      </c>
      <c r="Q832" s="1">
        <f>P832*2</f>
        <v>4536</v>
      </c>
      <c r="R832" s="1" t="str">
        <f t="shared" si="351"/>
        <v>4536</v>
      </c>
      <c r="S832" s="1" t="str">
        <f t="shared" ca="1" si="352"/>
        <v>6307114536</v>
      </c>
      <c r="T832" s="1">
        <f t="shared" ca="1" si="368"/>
        <v>6</v>
      </c>
      <c r="U832" s="1">
        <f t="shared" ca="1" si="368"/>
        <v>9</v>
      </c>
      <c r="V832" s="1">
        <f t="shared" ca="1" si="368"/>
        <v>0</v>
      </c>
      <c r="W832" s="1">
        <f t="shared" ca="1" si="368"/>
        <v>3</v>
      </c>
      <c r="X832" s="1">
        <f t="shared" ca="1" si="368"/>
        <v>1</v>
      </c>
      <c r="Y832" s="1">
        <f t="shared" ca="1" si="368"/>
        <v>3</v>
      </c>
      <c r="Z832" s="1">
        <f t="shared" ca="1" si="368"/>
        <v>8</v>
      </c>
      <c r="AA832" s="1">
        <f t="shared" ca="1" si="368"/>
        <v>5</v>
      </c>
      <c r="AB832" s="1">
        <f t="shared" ca="1" si="368"/>
        <v>3</v>
      </c>
      <c r="AC832" s="1">
        <f t="shared" ca="1" si="368"/>
        <v>8</v>
      </c>
      <c r="AD832" s="1">
        <f t="shared" ca="1" si="353"/>
        <v>4</v>
      </c>
      <c r="AE832" s="1" t="str">
        <f t="shared" ca="1" si="354"/>
        <v>63071145364</v>
      </c>
      <c r="AF832" s="1">
        <v>0.71724600970488595</v>
      </c>
      <c r="AG832" s="1">
        <f t="shared" si="355"/>
        <v>-11332.486953337198</v>
      </c>
      <c r="AH832" s="1">
        <f t="shared" si="356"/>
        <v>-11333</v>
      </c>
      <c r="AI832" s="4">
        <f t="shared" ca="1" si="357"/>
        <v>34605</v>
      </c>
      <c r="AJ832" s="1" t="s">
        <v>841</v>
      </c>
      <c r="AK832" s="1">
        <v>4803.7659840693404</v>
      </c>
      <c r="AL832" s="2">
        <f t="shared" si="358"/>
        <v>4803.76</v>
      </c>
      <c r="AM832" s="1">
        <v>408.82900479140602</v>
      </c>
      <c r="AN832" s="2">
        <f t="shared" si="359"/>
        <v>408.82</v>
      </c>
    </row>
    <row r="833" spans="1:40" x14ac:dyDescent="0.25">
      <c r="A833" s="1">
        <v>827</v>
      </c>
      <c r="B833" s="1">
        <v>0.84337900936918198</v>
      </c>
      <c r="C833" s="1">
        <v>-16199.0212714011</v>
      </c>
      <c r="D833" s="1">
        <f t="shared" si="339"/>
        <v>-16200</v>
      </c>
      <c r="E833" s="4">
        <f t="shared" ca="1" si="340"/>
        <v>29738</v>
      </c>
      <c r="F833" s="1">
        <f t="shared" ca="1" si="341"/>
        <v>81</v>
      </c>
      <c r="G833" s="1">
        <f t="shared" ca="1" si="342"/>
        <v>6</v>
      </c>
      <c r="H833" s="1">
        <f t="shared" ca="1" si="343"/>
        <v>1</v>
      </c>
      <c r="I833" s="1" t="str">
        <f t="shared" ca="1" si="344"/>
        <v>81</v>
      </c>
      <c r="J833" s="1" t="str">
        <f t="shared" ca="1" si="345"/>
        <v>6</v>
      </c>
      <c r="K833" s="1" t="str">
        <f t="shared" ca="1" si="346"/>
        <v>1</v>
      </c>
      <c r="L833" s="1" t="str">
        <f t="shared" ca="1" si="347"/>
        <v>81</v>
      </c>
      <c r="M833" s="1" t="str">
        <f t="shared" ca="1" si="348"/>
        <v>06</v>
      </c>
      <c r="N833" s="1" t="str">
        <f t="shared" ca="1" si="349"/>
        <v>01</v>
      </c>
      <c r="O833" s="1">
        <v>3147.1974852748199</v>
      </c>
      <c r="P833" s="1">
        <f t="shared" si="350"/>
        <v>3147</v>
      </c>
      <c r="Q833" s="1">
        <f>2*P833+1</f>
        <v>6295</v>
      </c>
      <c r="R833" s="1" t="str">
        <f t="shared" si="351"/>
        <v>6295</v>
      </c>
      <c r="S833" s="1" t="str">
        <f t="shared" ca="1" si="352"/>
        <v>8106016295</v>
      </c>
      <c r="T833" s="1">
        <f t="shared" ref="T833:AC842" ca="1" si="369">MOD(MID($S833,T$2,1)*T$1,10)</f>
        <v>8</v>
      </c>
      <c r="U833" s="1">
        <f t="shared" ca="1" si="369"/>
        <v>3</v>
      </c>
      <c r="V833" s="1">
        <f t="shared" ca="1" si="369"/>
        <v>0</v>
      </c>
      <c r="W833" s="1">
        <f t="shared" ca="1" si="369"/>
        <v>4</v>
      </c>
      <c r="X833" s="1">
        <f t="shared" ca="1" si="369"/>
        <v>0</v>
      </c>
      <c r="Y833" s="1">
        <f t="shared" ca="1" si="369"/>
        <v>3</v>
      </c>
      <c r="Z833" s="1">
        <f t="shared" ca="1" si="369"/>
        <v>2</v>
      </c>
      <c r="AA833" s="1">
        <f t="shared" ca="1" si="369"/>
        <v>8</v>
      </c>
      <c r="AB833" s="1">
        <f t="shared" ca="1" si="369"/>
        <v>9</v>
      </c>
      <c r="AC833" s="1">
        <f t="shared" ca="1" si="369"/>
        <v>5</v>
      </c>
      <c r="AD833" s="1">
        <f t="shared" ca="1" si="353"/>
        <v>8</v>
      </c>
      <c r="AE833" s="1" t="str">
        <f t="shared" ca="1" si="354"/>
        <v>81060162958</v>
      </c>
      <c r="AF833" s="1">
        <v>0.38572344126712899</v>
      </c>
      <c r="AG833" s="1">
        <f t="shared" si="355"/>
        <v>-3573.7276833399501</v>
      </c>
      <c r="AH833" s="1">
        <f t="shared" si="356"/>
        <v>-3574</v>
      </c>
      <c r="AI833" s="4">
        <f t="shared" ca="1" si="357"/>
        <v>42364</v>
      </c>
      <c r="AJ833" s="1" t="s">
        <v>842</v>
      </c>
      <c r="AK833" s="1">
        <v>3525.7728812524801</v>
      </c>
      <c r="AL833" s="2">
        <f t="shared" si="358"/>
        <v>3525.77</v>
      </c>
      <c r="AM833" s="1">
        <v>498.20551164281102</v>
      </c>
      <c r="AN833" s="2">
        <f t="shared" si="359"/>
        <v>498.2</v>
      </c>
    </row>
    <row r="834" spans="1:40" x14ac:dyDescent="0.25">
      <c r="A834" s="1">
        <v>848</v>
      </c>
      <c r="B834" s="1">
        <v>0.84337900936918198</v>
      </c>
      <c r="C834" s="1">
        <v>-18638.555864131598</v>
      </c>
      <c r="D834" s="1">
        <f t="shared" si="339"/>
        <v>-18639</v>
      </c>
      <c r="E834" s="4">
        <f t="shared" ca="1" si="340"/>
        <v>27299</v>
      </c>
      <c r="F834" s="1">
        <f t="shared" ca="1" si="341"/>
        <v>74</v>
      </c>
      <c r="G834" s="1">
        <f t="shared" ca="1" si="342"/>
        <v>9</v>
      </c>
      <c r="H834" s="1">
        <f t="shared" ca="1" si="343"/>
        <v>27</v>
      </c>
      <c r="I834" s="1" t="str">
        <f t="shared" ca="1" si="344"/>
        <v>74</v>
      </c>
      <c r="J834" s="1" t="str">
        <f t="shared" ca="1" si="345"/>
        <v>9</v>
      </c>
      <c r="K834" s="1" t="str">
        <f t="shared" ca="1" si="346"/>
        <v>27</v>
      </c>
      <c r="L834" s="1" t="str">
        <f t="shared" ca="1" si="347"/>
        <v>74</v>
      </c>
      <c r="M834" s="1" t="str">
        <f t="shared" ca="1" si="348"/>
        <v>09</v>
      </c>
      <c r="N834" s="1" t="str">
        <f t="shared" ca="1" si="349"/>
        <v>27</v>
      </c>
      <c r="O834" s="1">
        <v>1940.71800897244</v>
      </c>
      <c r="P834" s="1">
        <f t="shared" si="350"/>
        <v>1940</v>
      </c>
      <c r="Q834" s="1">
        <f>2*P834+1</f>
        <v>3881</v>
      </c>
      <c r="R834" s="1" t="str">
        <f t="shared" si="351"/>
        <v>3881</v>
      </c>
      <c r="S834" s="1" t="str">
        <f t="shared" ca="1" si="352"/>
        <v>7409273881</v>
      </c>
      <c r="T834" s="1">
        <f t="shared" ca="1" si="369"/>
        <v>7</v>
      </c>
      <c r="U834" s="1">
        <f t="shared" ca="1" si="369"/>
        <v>2</v>
      </c>
      <c r="V834" s="1">
        <f t="shared" ca="1" si="369"/>
        <v>0</v>
      </c>
      <c r="W834" s="1">
        <f t="shared" ca="1" si="369"/>
        <v>1</v>
      </c>
      <c r="X834" s="1">
        <f t="shared" ca="1" si="369"/>
        <v>2</v>
      </c>
      <c r="Y834" s="1">
        <f t="shared" ca="1" si="369"/>
        <v>1</v>
      </c>
      <c r="Z834" s="1">
        <f t="shared" ca="1" si="369"/>
        <v>1</v>
      </c>
      <c r="AA834" s="1">
        <f t="shared" ca="1" si="369"/>
        <v>2</v>
      </c>
      <c r="AB834" s="1">
        <f t="shared" ca="1" si="369"/>
        <v>8</v>
      </c>
      <c r="AC834" s="1">
        <f t="shared" ca="1" si="369"/>
        <v>3</v>
      </c>
      <c r="AD834" s="1">
        <f t="shared" ca="1" si="353"/>
        <v>3</v>
      </c>
      <c r="AE834" s="1" t="str">
        <f t="shared" ca="1" si="354"/>
        <v>74092738813</v>
      </c>
      <c r="AF834" s="1">
        <v>0.44978179265724699</v>
      </c>
      <c r="AG834" s="1">
        <f t="shared" si="355"/>
        <v>-5264.246101260419</v>
      </c>
      <c r="AH834" s="1">
        <f t="shared" si="356"/>
        <v>-5265</v>
      </c>
      <c r="AI834" s="4">
        <f t="shared" ca="1" si="357"/>
        <v>40673</v>
      </c>
      <c r="AJ834" s="1" t="s">
        <v>843</v>
      </c>
      <c r="AK834" s="1">
        <v>3832.3618274483501</v>
      </c>
      <c r="AL834" s="2">
        <f t="shared" si="358"/>
        <v>3832.36</v>
      </c>
      <c r="AM834" s="1">
        <v>499.16989654225301</v>
      </c>
      <c r="AN834" s="2">
        <f t="shared" si="359"/>
        <v>499.16</v>
      </c>
    </row>
    <row r="835" spans="1:40" x14ac:dyDescent="0.25">
      <c r="A835" s="1">
        <v>410</v>
      </c>
      <c r="B835" s="1">
        <v>0.84362315744498995</v>
      </c>
      <c r="C835" s="1">
        <v>-16587.2826319163</v>
      </c>
      <c r="D835" s="1">
        <f t="shared" ref="D835:D898" si="370">INT(C835)</f>
        <v>-16588</v>
      </c>
      <c r="E835" s="4">
        <f t="shared" ref="E835:E898" ca="1" si="371">TODAY()+D835</f>
        <v>29350</v>
      </c>
      <c r="F835" s="1">
        <f t="shared" ref="F835:F898" ca="1" si="372">MOD(YEAR(E835),100)</f>
        <v>80</v>
      </c>
      <c r="G835" s="1">
        <f t="shared" ref="G835:G898" ca="1" si="373">IF(YEAR(E835)&lt;2000,MONTH(E835),MONTH(E835)+20)</f>
        <v>5</v>
      </c>
      <c r="H835" s="1">
        <f t="shared" ref="H835:H898" ca="1" si="374">DAY(E835)</f>
        <v>9</v>
      </c>
      <c r="I835" s="1" t="str">
        <f t="shared" ref="I835:I898" ca="1" si="375">FIXED(F835,0,TRUE())</f>
        <v>80</v>
      </c>
      <c r="J835" s="1" t="str">
        <f t="shared" ref="J835:J898" ca="1" si="376">FIXED(G835,0,TRUE())</f>
        <v>5</v>
      </c>
      <c r="K835" s="1" t="str">
        <f t="shared" ref="K835:K898" ca="1" si="377">FIXED(H835,0,TRUE())</f>
        <v>9</v>
      </c>
      <c r="L835" s="1" t="str">
        <f t="shared" ref="L835:L898" ca="1" si="378">IF(LEN(I835)=1,"0"&amp;I835,I835)</f>
        <v>80</v>
      </c>
      <c r="M835" s="1" t="str">
        <f t="shared" ref="M835:M898" ca="1" si="379">IF(LEN(J835)=1,"0"&amp;J835,J835)</f>
        <v>05</v>
      </c>
      <c r="N835" s="1" t="str">
        <f t="shared" ref="N835:N898" ca="1" si="380">IF(LEN(K835)=1,"0"&amp;K835,K835)</f>
        <v>09</v>
      </c>
      <c r="O835" s="1">
        <v>2501.4625385296199</v>
      </c>
      <c r="P835" s="1">
        <f t="shared" ref="P835:P898" si="381">INT(O835)</f>
        <v>2501</v>
      </c>
      <c r="Q835" s="1">
        <f>P835*2</f>
        <v>5002</v>
      </c>
      <c r="R835" s="1" t="str">
        <f t="shared" ref="R835:R898" si="382">FIXED(Q835,0,TRUE())</f>
        <v>5002</v>
      </c>
      <c r="S835" s="1" t="str">
        <f t="shared" ref="S835:S898" ca="1" si="383">L835&amp;M835&amp;N835&amp;R835</f>
        <v>8005095002</v>
      </c>
      <c r="T835" s="1">
        <f t="shared" ca="1" si="369"/>
        <v>8</v>
      </c>
      <c r="U835" s="1">
        <f t="shared" ca="1" si="369"/>
        <v>0</v>
      </c>
      <c r="V835" s="1">
        <f t="shared" ca="1" si="369"/>
        <v>0</v>
      </c>
      <c r="W835" s="1">
        <f t="shared" ca="1" si="369"/>
        <v>5</v>
      </c>
      <c r="X835" s="1">
        <f t="shared" ca="1" si="369"/>
        <v>0</v>
      </c>
      <c r="Y835" s="1">
        <f t="shared" ca="1" si="369"/>
        <v>7</v>
      </c>
      <c r="Z835" s="1">
        <f t="shared" ca="1" si="369"/>
        <v>5</v>
      </c>
      <c r="AA835" s="1">
        <f t="shared" ca="1" si="369"/>
        <v>0</v>
      </c>
      <c r="AB835" s="1">
        <f t="shared" ca="1" si="369"/>
        <v>0</v>
      </c>
      <c r="AC835" s="1">
        <f t="shared" ca="1" si="369"/>
        <v>6</v>
      </c>
      <c r="AD835" s="1">
        <f t="shared" ref="AD835:AD898" ca="1" si="384">MOD(10-MOD(SUM(T835:AC835),10),10)</f>
        <v>9</v>
      </c>
      <c r="AE835" s="1" t="str">
        <f t="shared" ref="AE835:AE898" ca="1" si="385">S835&amp;AD835</f>
        <v>80050950029</v>
      </c>
      <c r="AF835" s="1">
        <v>0.75664540543839798</v>
      </c>
      <c r="AG835" s="1">
        <f t="shared" ref="AG835:AG898" si="386">(D835+6935)*AF835</f>
        <v>-7303.8980986968554</v>
      </c>
      <c r="AH835" s="1">
        <f t="shared" ref="AH835:AH898" si="387">INT(AG835)</f>
        <v>-7304</v>
      </c>
      <c r="AI835" s="4">
        <f t="shared" ref="AI835:AI898" ca="1" si="388">TODAY()+AH835</f>
        <v>38634</v>
      </c>
      <c r="AJ835" s="1" t="s">
        <v>844</v>
      </c>
      <c r="AK835" s="1">
        <v>3212.0426038392302</v>
      </c>
      <c r="AL835" s="2">
        <f t="shared" ref="AL835:AL898" si="389">INT(AK835*100)/100</f>
        <v>3212.04</v>
      </c>
      <c r="AM835" s="1">
        <v>377.60246589556601</v>
      </c>
      <c r="AN835" s="2">
        <f t="shared" ref="AN835:AN898" si="390">INT(AM835*100)/100</f>
        <v>377.6</v>
      </c>
    </row>
    <row r="836" spans="1:40" x14ac:dyDescent="0.25">
      <c r="A836" s="1">
        <v>629</v>
      </c>
      <c r="B836" s="1">
        <v>0.84487441633350602</v>
      </c>
      <c r="C836" s="1">
        <v>-8218.1615649891701</v>
      </c>
      <c r="D836" s="1">
        <f t="shared" si="370"/>
        <v>-8219</v>
      </c>
      <c r="E836" s="4">
        <f t="shared" ca="1" si="371"/>
        <v>37719</v>
      </c>
      <c r="F836" s="1">
        <f t="shared" ca="1" si="372"/>
        <v>3</v>
      </c>
      <c r="G836" s="1">
        <f t="shared" ca="1" si="373"/>
        <v>24</v>
      </c>
      <c r="H836" s="1">
        <f t="shared" ca="1" si="374"/>
        <v>8</v>
      </c>
      <c r="I836" s="1" t="str">
        <f t="shared" ca="1" si="375"/>
        <v>3</v>
      </c>
      <c r="J836" s="1" t="str">
        <f t="shared" ca="1" si="376"/>
        <v>24</v>
      </c>
      <c r="K836" s="1" t="str">
        <f t="shared" ca="1" si="377"/>
        <v>8</v>
      </c>
      <c r="L836" s="1" t="str">
        <f t="shared" ca="1" si="378"/>
        <v>03</v>
      </c>
      <c r="M836" s="1" t="str">
        <f t="shared" ca="1" si="379"/>
        <v>24</v>
      </c>
      <c r="N836" s="1" t="str">
        <f t="shared" ca="1" si="380"/>
        <v>08</v>
      </c>
      <c r="O836" s="1">
        <v>3753.2519302957198</v>
      </c>
      <c r="P836" s="1">
        <f t="shared" si="381"/>
        <v>3753</v>
      </c>
      <c r="Q836" s="1">
        <f>2*P836+1</f>
        <v>7507</v>
      </c>
      <c r="R836" s="1" t="str">
        <f t="shared" si="382"/>
        <v>7507</v>
      </c>
      <c r="S836" s="1" t="str">
        <f t="shared" ca="1" si="383"/>
        <v>0324087507</v>
      </c>
      <c r="T836" s="1">
        <f t="shared" ca="1" si="369"/>
        <v>0</v>
      </c>
      <c r="U836" s="1">
        <f t="shared" ca="1" si="369"/>
        <v>9</v>
      </c>
      <c r="V836" s="1">
        <f t="shared" ca="1" si="369"/>
        <v>4</v>
      </c>
      <c r="W836" s="1">
        <f t="shared" ca="1" si="369"/>
        <v>6</v>
      </c>
      <c r="X836" s="1">
        <f t="shared" ca="1" si="369"/>
        <v>0</v>
      </c>
      <c r="Y836" s="1">
        <f t="shared" ca="1" si="369"/>
        <v>4</v>
      </c>
      <c r="Z836" s="1">
        <f t="shared" ca="1" si="369"/>
        <v>9</v>
      </c>
      <c r="AA836" s="1">
        <f t="shared" ca="1" si="369"/>
        <v>5</v>
      </c>
      <c r="AB836" s="1">
        <f t="shared" ca="1" si="369"/>
        <v>0</v>
      </c>
      <c r="AC836" s="1">
        <f t="shared" ca="1" si="369"/>
        <v>1</v>
      </c>
      <c r="AD836" s="1">
        <f t="shared" ca="1" si="384"/>
        <v>2</v>
      </c>
      <c r="AE836" s="1" t="str">
        <f t="shared" ca="1" si="385"/>
        <v>03240875072</v>
      </c>
      <c r="AF836" s="1">
        <v>0.60115359965819304</v>
      </c>
      <c r="AG836" s="1">
        <f t="shared" si="386"/>
        <v>-771.88122196111988</v>
      </c>
      <c r="AH836" s="1">
        <f t="shared" si="387"/>
        <v>-772</v>
      </c>
      <c r="AI836" s="4">
        <f t="shared" ca="1" si="388"/>
        <v>45166</v>
      </c>
      <c r="AJ836" s="1" t="s">
        <v>845</v>
      </c>
      <c r="AK836" s="1">
        <v>4021.69866023743</v>
      </c>
      <c r="AL836" s="2">
        <f t="shared" si="389"/>
        <v>4021.69</v>
      </c>
      <c r="AM836" s="1">
        <v>332.58156071657498</v>
      </c>
      <c r="AN836" s="2">
        <f t="shared" si="390"/>
        <v>332.58</v>
      </c>
    </row>
    <row r="837" spans="1:40" x14ac:dyDescent="0.25">
      <c r="A837" s="1">
        <v>12</v>
      </c>
      <c r="B837" s="1">
        <v>0.84591204565569</v>
      </c>
      <c r="C837" s="1">
        <v>-18681.559495834201</v>
      </c>
      <c r="D837" s="1">
        <f t="shared" si="370"/>
        <v>-18682</v>
      </c>
      <c r="E837" s="4">
        <f t="shared" ca="1" si="371"/>
        <v>27256</v>
      </c>
      <c r="F837" s="1">
        <f t="shared" ca="1" si="372"/>
        <v>74</v>
      </c>
      <c r="G837" s="1">
        <f t="shared" ca="1" si="373"/>
        <v>8</v>
      </c>
      <c r="H837" s="1">
        <f t="shared" ca="1" si="374"/>
        <v>15</v>
      </c>
      <c r="I837" s="1" t="str">
        <f t="shared" ca="1" si="375"/>
        <v>74</v>
      </c>
      <c r="J837" s="1" t="str">
        <f t="shared" ca="1" si="376"/>
        <v>8</v>
      </c>
      <c r="K837" s="1" t="str">
        <f t="shared" ca="1" si="377"/>
        <v>15</v>
      </c>
      <c r="L837" s="1" t="str">
        <f t="shared" ca="1" si="378"/>
        <v>74</v>
      </c>
      <c r="M837" s="1" t="str">
        <f t="shared" ca="1" si="379"/>
        <v>08</v>
      </c>
      <c r="N837" s="1" t="str">
        <f t="shared" ca="1" si="380"/>
        <v>15</v>
      </c>
      <c r="O837" s="1">
        <v>513.86758018738396</v>
      </c>
      <c r="P837" s="1">
        <f t="shared" si="381"/>
        <v>513</v>
      </c>
      <c r="Q837" s="1">
        <f>P837*2</f>
        <v>1026</v>
      </c>
      <c r="R837" s="1" t="str">
        <f t="shared" si="382"/>
        <v>1026</v>
      </c>
      <c r="S837" s="1" t="str">
        <f t="shared" ca="1" si="383"/>
        <v>7408151026</v>
      </c>
      <c r="T837" s="1">
        <f t="shared" ca="1" si="369"/>
        <v>7</v>
      </c>
      <c r="U837" s="1">
        <f t="shared" ca="1" si="369"/>
        <v>2</v>
      </c>
      <c r="V837" s="1">
        <f t="shared" ca="1" si="369"/>
        <v>0</v>
      </c>
      <c r="W837" s="1">
        <f t="shared" ca="1" si="369"/>
        <v>2</v>
      </c>
      <c r="X837" s="1">
        <f t="shared" ca="1" si="369"/>
        <v>1</v>
      </c>
      <c r="Y837" s="1">
        <f t="shared" ca="1" si="369"/>
        <v>5</v>
      </c>
      <c r="Z837" s="1">
        <f t="shared" ca="1" si="369"/>
        <v>7</v>
      </c>
      <c r="AA837" s="1">
        <f t="shared" ca="1" si="369"/>
        <v>0</v>
      </c>
      <c r="AB837" s="1">
        <f t="shared" ca="1" si="369"/>
        <v>2</v>
      </c>
      <c r="AC837" s="1">
        <f t="shared" ca="1" si="369"/>
        <v>8</v>
      </c>
      <c r="AD837" s="1">
        <f t="shared" ca="1" si="384"/>
        <v>6</v>
      </c>
      <c r="AE837" s="1" t="str">
        <f t="shared" ca="1" si="385"/>
        <v>74081510266</v>
      </c>
      <c r="AF837" s="1">
        <v>0.176000244148076</v>
      </c>
      <c r="AG837" s="1">
        <f t="shared" si="386"/>
        <v>-2067.4748680074485</v>
      </c>
      <c r="AH837" s="1">
        <f t="shared" si="387"/>
        <v>-2068</v>
      </c>
      <c r="AI837" s="4">
        <f t="shared" ca="1" si="388"/>
        <v>43870</v>
      </c>
      <c r="AJ837" s="1" t="s">
        <v>846</v>
      </c>
      <c r="AK837" s="1">
        <v>4206.4577166051204</v>
      </c>
      <c r="AL837" s="2">
        <f t="shared" si="389"/>
        <v>4206.45</v>
      </c>
      <c r="AM837" s="1">
        <v>493.93902401806702</v>
      </c>
      <c r="AN837" s="2">
        <f t="shared" si="390"/>
        <v>493.93</v>
      </c>
    </row>
    <row r="838" spans="1:40" x14ac:dyDescent="0.25">
      <c r="A838" s="1">
        <v>326</v>
      </c>
      <c r="B838" s="1">
        <v>0.849604785302286</v>
      </c>
      <c r="C838" s="1">
        <v>-15162.6337473678</v>
      </c>
      <c r="D838" s="1">
        <f t="shared" si="370"/>
        <v>-15163</v>
      </c>
      <c r="E838" s="4">
        <f t="shared" ca="1" si="371"/>
        <v>30775</v>
      </c>
      <c r="F838" s="1">
        <f t="shared" ca="1" si="372"/>
        <v>84</v>
      </c>
      <c r="G838" s="1">
        <f t="shared" ca="1" si="373"/>
        <v>4</v>
      </c>
      <c r="H838" s="1">
        <f t="shared" ca="1" si="374"/>
        <v>3</v>
      </c>
      <c r="I838" s="1" t="str">
        <f t="shared" ca="1" si="375"/>
        <v>84</v>
      </c>
      <c r="J838" s="1" t="str">
        <f t="shared" ca="1" si="376"/>
        <v>4</v>
      </c>
      <c r="K838" s="1" t="str">
        <f t="shared" ca="1" si="377"/>
        <v>3</v>
      </c>
      <c r="L838" s="1" t="str">
        <f t="shared" ca="1" si="378"/>
        <v>84</v>
      </c>
      <c r="M838" s="1" t="str">
        <f t="shared" ca="1" si="379"/>
        <v>04</v>
      </c>
      <c r="N838" s="1" t="str">
        <f t="shared" ca="1" si="380"/>
        <v>03</v>
      </c>
      <c r="O838" s="1">
        <v>665.44984282967596</v>
      </c>
      <c r="P838" s="1">
        <f t="shared" si="381"/>
        <v>665</v>
      </c>
      <c r="Q838" s="1">
        <f>P838*2</f>
        <v>1330</v>
      </c>
      <c r="R838" s="1" t="str">
        <f t="shared" si="382"/>
        <v>1330</v>
      </c>
      <c r="S838" s="1" t="str">
        <f t="shared" ca="1" si="383"/>
        <v>8404031330</v>
      </c>
      <c r="T838" s="1">
        <f t="shared" ca="1" si="369"/>
        <v>8</v>
      </c>
      <c r="U838" s="1">
        <f t="shared" ca="1" si="369"/>
        <v>2</v>
      </c>
      <c r="V838" s="1">
        <f t="shared" ca="1" si="369"/>
        <v>0</v>
      </c>
      <c r="W838" s="1">
        <f t="shared" ca="1" si="369"/>
        <v>6</v>
      </c>
      <c r="X838" s="1">
        <f t="shared" ca="1" si="369"/>
        <v>0</v>
      </c>
      <c r="Y838" s="1">
        <f t="shared" ca="1" si="369"/>
        <v>9</v>
      </c>
      <c r="Z838" s="1">
        <f t="shared" ca="1" si="369"/>
        <v>7</v>
      </c>
      <c r="AA838" s="1">
        <f t="shared" ca="1" si="369"/>
        <v>7</v>
      </c>
      <c r="AB838" s="1">
        <f t="shared" ca="1" si="369"/>
        <v>3</v>
      </c>
      <c r="AC838" s="1">
        <f t="shared" ca="1" si="369"/>
        <v>0</v>
      </c>
      <c r="AD838" s="1">
        <f t="shared" ca="1" si="384"/>
        <v>8</v>
      </c>
      <c r="AE838" s="1" t="str">
        <f t="shared" ca="1" si="385"/>
        <v>84040313308</v>
      </c>
      <c r="AF838" s="1">
        <v>8.3132419812616404E-2</v>
      </c>
      <c r="AG838" s="1">
        <f t="shared" si="386"/>
        <v>-684.0135502182078</v>
      </c>
      <c r="AH838" s="1">
        <f t="shared" si="387"/>
        <v>-685</v>
      </c>
      <c r="AI838" s="4">
        <f t="shared" ca="1" si="388"/>
        <v>45253</v>
      </c>
      <c r="AJ838" s="1" t="s">
        <v>847</v>
      </c>
      <c r="AK838" s="1">
        <v>4431.2570574053198</v>
      </c>
      <c r="AL838" s="2">
        <f t="shared" si="389"/>
        <v>4431.25</v>
      </c>
      <c r="AM838" s="1">
        <v>439.51841792046901</v>
      </c>
      <c r="AN838" s="2">
        <f t="shared" si="390"/>
        <v>439.51</v>
      </c>
    </row>
    <row r="839" spans="1:40" x14ac:dyDescent="0.25">
      <c r="A839" s="1">
        <v>358</v>
      </c>
      <c r="B839" s="1">
        <v>0.84981841486861798</v>
      </c>
      <c r="C839" s="1">
        <v>-22257.618640705601</v>
      </c>
      <c r="D839" s="1">
        <f t="shared" si="370"/>
        <v>-22258</v>
      </c>
      <c r="E839" s="4">
        <f t="shared" ca="1" si="371"/>
        <v>23680</v>
      </c>
      <c r="F839" s="1">
        <f t="shared" ca="1" si="372"/>
        <v>64</v>
      </c>
      <c r="G839" s="1">
        <f t="shared" ca="1" si="373"/>
        <v>10</v>
      </c>
      <c r="H839" s="1">
        <f t="shared" ca="1" si="374"/>
        <v>30</v>
      </c>
      <c r="I839" s="1" t="str">
        <f t="shared" ca="1" si="375"/>
        <v>64</v>
      </c>
      <c r="J839" s="1" t="str">
        <f t="shared" ca="1" si="376"/>
        <v>10</v>
      </c>
      <c r="K839" s="1" t="str">
        <f t="shared" ca="1" si="377"/>
        <v>30</v>
      </c>
      <c r="L839" s="1" t="str">
        <f t="shared" ca="1" si="378"/>
        <v>64</v>
      </c>
      <c r="M839" s="1" t="str">
        <f t="shared" ca="1" si="379"/>
        <v>10</v>
      </c>
      <c r="N839" s="1" t="str">
        <f t="shared" ca="1" si="380"/>
        <v>30</v>
      </c>
      <c r="O839" s="1">
        <v>545.72182378612604</v>
      </c>
      <c r="P839" s="1">
        <f t="shared" si="381"/>
        <v>545</v>
      </c>
      <c r="Q839" s="1">
        <f>P839*2</f>
        <v>1090</v>
      </c>
      <c r="R839" s="1" t="str">
        <f t="shared" si="382"/>
        <v>1090</v>
      </c>
      <c r="S839" s="1" t="str">
        <f t="shared" ca="1" si="383"/>
        <v>6410301090</v>
      </c>
      <c r="T839" s="1">
        <f t="shared" ca="1" si="369"/>
        <v>6</v>
      </c>
      <c r="U839" s="1">
        <f t="shared" ca="1" si="369"/>
        <v>2</v>
      </c>
      <c r="V839" s="1">
        <f t="shared" ca="1" si="369"/>
        <v>7</v>
      </c>
      <c r="W839" s="1">
        <f t="shared" ca="1" si="369"/>
        <v>0</v>
      </c>
      <c r="X839" s="1">
        <f t="shared" ca="1" si="369"/>
        <v>3</v>
      </c>
      <c r="Y839" s="1">
        <f t="shared" ca="1" si="369"/>
        <v>0</v>
      </c>
      <c r="Z839" s="1">
        <f t="shared" ca="1" si="369"/>
        <v>7</v>
      </c>
      <c r="AA839" s="1">
        <f t="shared" ca="1" si="369"/>
        <v>0</v>
      </c>
      <c r="AB839" s="1">
        <f t="shared" ca="1" si="369"/>
        <v>9</v>
      </c>
      <c r="AC839" s="1">
        <f t="shared" ca="1" si="369"/>
        <v>0</v>
      </c>
      <c r="AD839" s="1">
        <f t="shared" ca="1" si="384"/>
        <v>6</v>
      </c>
      <c r="AE839" s="1" t="str">
        <f t="shared" ca="1" si="385"/>
        <v>64103010906</v>
      </c>
      <c r="AF839" s="1">
        <v>0.641163365581225</v>
      </c>
      <c r="AG839" s="1">
        <f t="shared" si="386"/>
        <v>-9824.5462508011115</v>
      </c>
      <c r="AH839" s="1">
        <f t="shared" si="387"/>
        <v>-9825</v>
      </c>
      <c r="AI839" s="4">
        <f t="shared" ca="1" si="388"/>
        <v>36113</v>
      </c>
      <c r="AJ839" s="1" t="s">
        <v>848</v>
      </c>
      <c r="AK839" s="1">
        <v>4559.1296121097503</v>
      </c>
      <c r="AL839" s="2">
        <f t="shared" si="389"/>
        <v>4559.12</v>
      </c>
      <c r="AM839" s="1">
        <v>488.372447889645</v>
      </c>
      <c r="AN839" s="2">
        <f t="shared" si="390"/>
        <v>488.37</v>
      </c>
    </row>
    <row r="840" spans="1:40" x14ac:dyDescent="0.25">
      <c r="A840" s="1">
        <v>743</v>
      </c>
      <c r="B840" s="1">
        <v>0.85174108096560597</v>
      </c>
      <c r="C840" s="1">
        <v>-14903.997619556299</v>
      </c>
      <c r="D840" s="1">
        <f t="shared" si="370"/>
        <v>-14904</v>
      </c>
      <c r="E840" s="4">
        <f t="shared" ca="1" si="371"/>
        <v>31034</v>
      </c>
      <c r="F840" s="1">
        <f t="shared" ca="1" si="372"/>
        <v>84</v>
      </c>
      <c r="G840" s="1">
        <f t="shared" ca="1" si="373"/>
        <v>12</v>
      </c>
      <c r="H840" s="1">
        <f t="shared" ca="1" si="374"/>
        <v>18</v>
      </c>
      <c r="I840" s="1" t="str">
        <f t="shared" ca="1" si="375"/>
        <v>84</v>
      </c>
      <c r="J840" s="1" t="str">
        <f t="shared" ca="1" si="376"/>
        <v>12</v>
      </c>
      <c r="K840" s="1" t="str">
        <f t="shared" ca="1" si="377"/>
        <v>18</v>
      </c>
      <c r="L840" s="1" t="str">
        <f t="shared" ca="1" si="378"/>
        <v>84</v>
      </c>
      <c r="M840" s="1" t="str">
        <f t="shared" ca="1" si="379"/>
        <v>12</v>
      </c>
      <c r="N840" s="1" t="str">
        <f t="shared" ca="1" si="380"/>
        <v>18</v>
      </c>
      <c r="O840" s="1">
        <v>1329.8579668569</v>
      </c>
      <c r="P840" s="1">
        <f t="shared" si="381"/>
        <v>1329</v>
      </c>
      <c r="Q840" s="1">
        <f>2*P840+1</f>
        <v>2659</v>
      </c>
      <c r="R840" s="1" t="str">
        <f t="shared" si="382"/>
        <v>2659</v>
      </c>
      <c r="S840" s="1" t="str">
        <f t="shared" ca="1" si="383"/>
        <v>8412182659</v>
      </c>
      <c r="T840" s="1">
        <f t="shared" ca="1" si="369"/>
        <v>8</v>
      </c>
      <c r="U840" s="1">
        <f t="shared" ca="1" si="369"/>
        <v>2</v>
      </c>
      <c r="V840" s="1">
        <f t="shared" ca="1" si="369"/>
        <v>7</v>
      </c>
      <c r="W840" s="1">
        <f t="shared" ca="1" si="369"/>
        <v>8</v>
      </c>
      <c r="X840" s="1">
        <f t="shared" ca="1" si="369"/>
        <v>1</v>
      </c>
      <c r="Y840" s="1">
        <f t="shared" ca="1" si="369"/>
        <v>4</v>
      </c>
      <c r="Z840" s="1">
        <f t="shared" ca="1" si="369"/>
        <v>4</v>
      </c>
      <c r="AA840" s="1">
        <f t="shared" ca="1" si="369"/>
        <v>4</v>
      </c>
      <c r="AB840" s="1">
        <f t="shared" ca="1" si="369"/>
        <v>5</v>
      </c>
      <c r="AC840" s="1">
        <f t="shared" ca="1" si="369"/>
        <v>7</v>
      </c>
      <c r="AD840" s="1">
        <f t="shared" ca="1" si="384"/>
        <v>0</v>
      </c>
      <c r="AE840" s="1" t="str">
        <f t="shared" ca="1" si="385"/>
        <v>84121826590</v>
      </c>
      <c r="AF840" s="1">
        <v>0.90157780693990897</v>
      </c>
      <c r="AG840" s="1">
        <f t="shared" si="386"/>
        <v>-7184.6735435041346</v>
      </c>
      <c r="AH840" s="1">
        <f t="shared" si="387"/>
        <v>-7185</v>
      </c>
      <c r="AI840" s="4">
        <f t="shared" ca="1" si="388"/>
        <v>38753</v>
      </c>
      <c r="AJ840" s="1" t="s">
        <v>849</v>
      </c>
      <c r="AK840" s="1">
        <v>3349.9252296517798</v>
      </c>
      <c r="AL840" s="2">
        <f t="shared" si="389"/>
        <v>3349.92</v>
      </c>
      <c r="AM840" s="1">
        <v>461.49784844508201</v>
      </c>
      <c r="AN840" s="2">
        <f t="shared" si="390"/>
        <v>461.49</v>
      </c>
    </row>
    <row r="841" spans="1:40" x14ac:dyDescent="0.25">
      <c r="A841" s="1">
        <v>428</v>
      </c>
      <c r="B841" s="1">
        <v>0.85216834009827003</v>
      </c>
      <c r="C841" s="1">
        <v>-20003.6140018921</v>
      </c>
      <c r="D841" s="1">
        <f t="shared" si="370"/>
        <v>-20004</v>
      </c>
      <c r="E841" s="4">
        <f t="shared" ca="1" si="371"/>
        <v>25934</v>
      </c>
      <c r="F841" s="1">
        <f t="shared" ca="1" si="372"/>
        <v>71</v>
      </c>
      <c r="G841" s="1">
        <f t="shared" ca="1" si="373"/>
        <v>1</v>
      </c>
      <c r="H841" s="1">
        <f t="shared" ca="1" si="374"/>
        <v>1</v>
      </c>
      <c r="I841" s="1" t="str">
        <f t="shared" ca="1" si="375"/>
        <v>71</v>
      </c>
      <c r="J841" s="1" t="str">
        <f t="shared" ca="1" si="376"/>
        <v>1</v>
      </c>
      <c r="K841" s="1" t="str">
        <f t="shared" ca="1" si="377"/>
        <v>1</v>
      </c>
      <c r="L841" s="1" t="str">
        <f t="shared" ca="1" si="378"/>
        <v>71</v>
      </c>
      <c r="M841" s="1" t="str">
        <f t="shared" ca="1" si="379"/>
        <v>01</v>
      </c>
      <c r="N841" s="1" t="str">
        <f t="shared" ca="1" si="380"/>
        <v>01</v>
      </c>
      <c r="O841" s="1">
        <v>3657.2772911770999</v>
      </c>
      <c r="P841" s="1">
        <f t="shared" si="381"/>
        <v>3657</v>
      </c>
      <c r="Q841" s="1">
        <f>P841*2</f>
        <v>7314</v>
      </c>
      <c r="R841" s="1" t="str">
        <f t="shared" si="382"/>
        <v>7314</v>
      </c>
      <c r="S841" s="1" t="str">
        <f t="shared" ca="1" si="383"/>
        <v>7101017314</v>
      </c>
      <c r="T841" s="1">
        <f t="shared" ca="1" si="369"/>
        <v>7</v>
      </c>
      <c r="U841" s="1">
        <f t="shared" ca="1" si="369"/>
        <v>3</v>
      </c>
      <c r="V841" s="1">
        <f t="shared" ca="1" si="369"/>
        <v>0</v>
      </c>
      <c r="W841" s="1">
        <f t="shared" ca="1" si="369"/>
        <v>9</v>
      </c>
      <c r="X841" s="1">
        <f t="shared" ca="1" si="369"/>
        <v>0</v>
      </c>
      <c r="Y841" s="1">
        <f t="shared" ca="1" si="369"/>
        <v>3</v>
      </c>
      <c r="Z841" s="1">
        <f t="shared" ca="1" si="369"/>
        <v>9</v>
      </c>
      <c r="AA841" s="1">
        <f t="shared" ca="1" si="369"/>
        <v>7</v>
      </c>
      <c r="AB841" s="1">
        <f t="shared" ca="1" si="369"/>
        <v>1</v>
      </c>
      <c r="AC841" s="1">
        <f t="shared" ca="1" si="369"/>
        <v>2</v>
      </c>
      <c r="AD841" s="1">
        <f t="shared" ca="1" si="384"/>
        <v>9</v>
      </c>
      <c r="AE841" s="1" t="str">
        <f t="shared" ca="1" si="385"/>
        <v>71010173149</v>
      </c>
      <c r="AF841" s="1">
        <v>6.1525315103610298E-2</v>
      </c>
      <c r="AG841" s="1">
        <f t="shared" si="386"/>
        <v>-804.07434308908296</v>
      </c>
      <c r="AH841" s="1">
        <f t="shared" si="387"/>
        <v>-805</v>
      </c>
      <c r="AI841" s="4">
        <f t="shared" ca="1" si="388"/>
        <v>45133</v>
      </c>
      <c r="AJ841" s="1" t="s">
        <v>850</v>
      </c>
      <c r="AK841" s="1">
        <v>3711.0202337717801</v>
      </c>
      <c r="AL841" s="2">
        <f t="shared" si="389"/>
        <v>3711.02</v>
      </c>
      <c r="AM841" s="1">
        <v>353.66985076448901</v>
      </c>
      <c r="AN841" s="2">
        <f t="shared" si="390"/>
        <v>353.66</v>
      </c>
    </row>
    <row r="842" spans="1:40" x14ac:dyDescent="0.25">
      <c r="A842" s="1">
        <v>541</v>
      </c>
      <c r="B842" s="1">
        <v>0.85259559923093398</v>
      </c>
      <c r="C842" s="1">
        <v>-21514.270149845899</v>
      </c>
      <c r="D842" s="1">
        <f t="shared" si="370"/>
        <v>-21515</v>
      </c>
      <c r="E842" s="4">
        <f t="shared" ca="1" si="371"/>
        <v>24423</v>
      </c>
      <c r="F842" s="1">
        <f t="shared" ca="1" si="372"/>
        <v>66</v>
      </c>
      <c r="G842" s="1">
        <f t="shared" ca="1" si="373"/>
        <v>11</v>
      </c>
      <c r="H842" s="1">
        <f t="shared" ca="1" si="374"/>
        <v>12</v>
      </c>
      <c r="I842" s="1" t="str">
        <f t="shared" ca="1" si="375"/>
        <v>66</v>
      </c>
      <c r="J842" s="1" t="str">
        <f t="shared" ca="1" si="376"/>
        <v>11</v>
      </c>
      <c r="K842" s="1" t="str">
        <f t="shared" ca="1" si="377"/>
        <v>12</v>
      </c>
      <c r="L842" s="1" t="str">
        <f t="shared" ca="1" si="378"/>
        <v>66</v>
      </c>
      <c r="M842" s="1" t="str">
        <f t="shared" ca="1" si="379"/>
        <v>11</v>
      </c>
      <c r="N842" s="1" t="str">
        <f t="shared" ca="1" si="380"/>
        <v>12</v>
      </c>
      <c r="O842" s="1">
        <v>3869.6846827600898</v>
      </c>
      <c r="P842" s="1">
        <f t="shared" si="381"/>
        <v>3869</v>
      </c>
      <c r="Q842" s="1">
        <f>2*P842+1</f>
        <v>7739</v>
      </c>
      <c r="R842" s="1" t="str">
        <f t="shared" si="382"/>
        <v>7739</v>
      </c>
      <c r="S842" s="1" t="str">
        <f t="shared" ca="1" si="383"/>
        <v>6611127739</v>
      </c>
      <c r="T842" s="1">
        <f t="shared" ca="1" si="369"/>
        <v>6</v>
      </c>
      <c r="U842" s="1">
        <f t="shared" ca="1" si="369"/>
        <v>8</v>
      </c>
      <c r="V842" s="1">
        <f t="shared" ca="1" si="369"/>
        <v>7</v>
      </c>
      <c r="W842" s="1">
        <f t="shared" ca="1" si="369"/>
        <v>9</v>
      </c>
      <c r="X842" s="1">
        <f t="shared" ca="1" si="369"/>
        <v>1</v>
      </c>
      <c r="Y842" s="1">
        <f t="shared" ca="1" si="369"/>
        <v>6</v>
      </c>
      <c r="Z842" s="1">
        <f t="shared" ca="1" si="369"/>
        <v>9</v>
      </c>
      <c r="AA842" s="1">
        <f t="shared" ca="1" si="369"/>
        <v>3</v>
      </c>
      <c r="AB842" s="1">
        <f t="shared" ca="1" si="369"/>
        <v>3</v>
      </c>
      <c r="AC842" s="1">
        <f t="shared" ca="1" si="369"/>
        <v>7</v>
      </c>
      <c r="AD842" s="1">
        <f t="shared" ca="1" si="384"/>
        <v>1</v>
      </c>
      <c r="AE842" s="1" t="str">
        <f t="shared" ca="1" si="385"/>
        <v>66111277391</v>
      </c>
      <c r="AF842" s="1">
        <v>0.86355174413281699</v>
      </c>
      <c r="AG842" s="1">
        <f t="shared" si="386"/>
        <v>-12590.584429456472</v>
      </c>
      <c r="AH842" s="1">
        <f t="shared" si="387"/>
        <v>-12591</v>
      </c>
      <c r="AI842" s="4">
        <f t="shared" ca="1" si="388"/>
        <v>33347</v>
      </c>
      <c r="AJ842" s="1" t="s">
        <v>851</v>
      </c>
      <c r="AK842" s="1">
        <v>4656.4226203192202</v>
      </c>
      <c r="AL842" s="2">
        <f t="shared" si="389"/>
        <v>4656.42</v>
      </c>
      <c r="AM842" s="1">
        <v>430.69246498001002</v>
      </c>
      <c r="AN842" s="2">
        <f t="shared" si="390"/>
        <v>430.69</v>
      </c>
    </row>
    <row r="843" spans="1:40" x14ac:dyDescent="0.25">
      <c r="A843" s="1">
        <v>947</v>
      </c>
      <c r="B843" s="1">
        <v>0.85317545091097802</v>
      </c>
      <c r="C843" s="1">
        <v>-22591.8182927946</v>
      </c>
      <c r="D843" s="1">
        <f t="shared" si="370"/>
        <v>-22592</v>
      </c>
      <c r="E843" s="4">
        <f t="shared" ca="1" si="371"/>
        <v>23346</v>
      </c>
      <c r="F843" s="1">
        <f t="shared" ca="1" si="372"/>
        <v>63</v>
      </c>
      <c r="G843" s="1">
        <f t="shared" ca="1" si="373"/>
        <v>12</v>
      </c>
      <c r="H843" s="1">
        <f t="shared" ca="1" si="374"/>
        <v>1</v>
      </c>
      <c r="I843" s="1" t="str">
        <f t="shared" ca="1" si="375"/>
        <v>63</v>
      </c>
      <c r="J843" s="1" t="str">
        <f t="shared" ca="1" si="376"/>
        <v>12</v>
      </c>
      <c r="K843" s="1" t="str">
        <f t="shared" ca="1" si="377"/>
        <v>1</v>
      </c>
      <c r="L843" s="1" t="str">
        <f t="shared" ca="1" si="378"/>
        <v>63</v>
      </c>
      <c r="M843" s="1" t="str">
        <f t="shared" ca="1" si="379"/>
        <v>12</v>
      </c>
      <c r="N843" s="1" t="str">
        <f t="shared" ca="1" si="380"/>
        <v>01</v>
      </c>
      <c r="O843" s="1">
        <v>1556.95675527207</v>
      </c>
      <c r="P843" s="1">
        <f t="shared" si="381"/>
        <v>1556</v>
      </c>
      <c r="Q843" s="1">
        <f>2*P843+1</f>
        <v>3113</v>
      </c>
      <c r="R843" s="1" t="str">
        <f t="shared" si="382"/>
        <v>3113</v>
      </c>
      <c r="S843" s="1" t="str">
        <f t="shared" ca="1" si="383"/>
        <v>6312013113</v>
      </c>
      <c r="T843" s="1">
        <f t="shared" ref="T843:AC852" ca="1" si="391">MOD(MID($S843,T$2,1)*T$1,10)</f>
        <v>6</v>
      </c>
      <c r="U843" s="1">
        <f t="shared" ca="1" si="391"/>
        <v>9</v>
      </c>
      <c r="V843" s="1">
        <f t="shared" ca="1" si="391"/>
        <v>7</v>
      </c>
      <c r="W843" s="1">
        <f t="shared" ca="1" si="391"/>
        <v>8</v>
      </c>
      <c r="X843" s="1">
        <f t="shared" ca="1" si="391"/>
        <v>0</v>
      </c>
      <c r="Y843" s="1">
        <f t="shared" ca="1" si="391"/>
        <v>3</v>
      </c>
      <c r="Z843" s="1">
        <f t="shared" ca="1" si="391"/>
        <v>1</v>
      </c>
      <c r="AA843" s="1">
        <f t="shared" ca="1" si="391"/>
        <v>9</v>
      </c>
      <c r="AB843" s="1">
        <f t="shared" ca="1" si="391"/>
        <v>1</v>
      </c>
      <c r="AC843" s="1">
        <f t="shared" ca="1" si="391"/>
        <v>9</v>
      </c>
      <c r="AD843" s="1">
        <f t="shared" ca="1" si="384"/>
        <v>7</v>
      </c>
      <c r="AE843" s="1" t="str">
        <f t="shared" ca="1" si="385"/>
        <v>63120131137</v>
      </c>
      <c r="AF843" s="1">
        <v>0.86513870662556802</v>
      </c>
      <c r="AG843" s="1">
        <f t="shared" si="386"/>
        <v>-13545.476729636519</v>
      </c>
      <c r="AH843" s="1">
        <f t="shared" si="387"/>
        <v>-13546</v>
      </c>
      <c r="AI843" s="4">
        <f t="shared" ca="1" si="388"/>
        <v>32392</v>
      </c>
      <c r="AJ843" s="1" t="s">
        <v>852</v>
      </c>
      <c r="AK843" s="1">
        <v>4045.9913937803299</v>
      </c>
      <c r="AL843" s="2">
        <f t="shared" si="389"/>
        <v>4045.99</v>
      </c>
      <c r="AM843" s="1">
        <v>474.41938535721903</v>
      </c>
      <c r="AN843" s="2">
        <f t="shared" si="390"/>
        <v>474.41</v>
      </c>
    </row>
    <row r="844" spans="1:40" x14ac:dyDescent="0.25">
      <c r="A844" s="1">
        <v>382</v>
      </c>
      <c r="B844" s="1">
        <v>0.85457930234687296</v>
      </c>
      <c r="C844" s="1">
        <v>-22015.569627979399</v>
      </c>
      <c r="D844" s="1">
        <f t="shared" si="370"/>
        <v>-22016</v>
      </c>
      <c r="E844" s="4">
        <f t="shared" ca="1" si="371"/>
        <v>23922</v>
      </c>
      <c r="F844" s="1">
        <f t="shared" ca="1" si="372"/>
        <v>65</v>
      </c>
      <c r="G844" s="1">
        <f t="shared" ca="1" si="373"/>
        <v>6</v>
      </c>
      <c r="H844" s="1">
        <f t="shared" ca="1" si="374"/>
        <v>29</v>
      </c>
      <c r="I844" s="1" t="str">
        <f t="shared" ca="1" si="375"/>
        <v>65</v>
      </c>
      <c r="J844" s="1" t="str">
        <f t="shared" ca="1" si="376"/>
        <v>6</v>
      </c>
      <c r="K844" s="1" t="str">
        <f t="shared" ca="1" si="377"/>
        <v>29</v>
      </c>
      <c r="L844" s="1" t="str">
        <f t="shared" ca="1" si="378"/>
        <v>65</v>
      </c>
      <c r="M844" s="1" t="str">
        <f t="shared" ca="1" si="379"/>
        <v>06</v>
      </c>
      <c r="N844" s="1" t="str">
        <f t="shared" ca="1" si="380"/>
        <v>29</v>
      </c>
      <c r="O844" s="1">
        <v>1010.3544114505401</v>
      </c>
      <c r="P844" s="1">
        <f t="shared" si="381"/>
        <v>1010</v>
      </c>
      <c r="Q844" s="1">
        <f t="shared" ref="Q844:Q850" si="392">P844*2</f>
        <v>2020</v>
      </c>
      <c r="R844" s="1" t="str">
        <f t="shared" si="382"/>
        <v>2020</v>
      </c>
      <c r="S844" s="1" t="str">
        <f t="shared" ca="1" si="383"/>
        <v>6506292020</v>
      </c>
      <c r="T844" s="1">
        <f t="shared" ca="1" si="391"/>
        <v>6</v>
      </c>
      <c r="U844" s="1">
        <f t="shared" ca="1" si="391"/>
        <v>5</v>
      </c>
      <c r="V844" s="1">
        <f t="shared" ca="1" si="391"/>
        <v>0</v>
      </c>
      <c r="W844" s="1">
        <f t="shared" ca="1" si="391"/>
        <v>4</v>
      </c>
      <c r="X844" s="1">
        <f t="shared" ca="1" si="391"/>
        <v>2</v>
      </c>
      <c r="Y844" s="1">
        <f t="shared" ca="1" si="391"/>
        <v>7</v>
      </c>
      <c r="Z844" s="1">
        <f t="shared" ca="1" si="391"/>
        <v>4</v>
      </c>
      <c r="AA844" s="1">
        <f t="shared" ca="1" si="391"/>
        <v>0</v>
      </c>
      <c r="AB844" s="1">
        <f t="shared" ca="1" si="391"/>
        <v>2</v>
      </c>
      <c r="AC844" s="1">
        <f t="shared" ca="1" si="391"/>
        <v>0</v>
      </c>
      <c r="AD844" s="1">
        <f t="shared" ca="1" si="384"/>
        <v>0</v>
      </c>
      <c r="AE844" s="1" t="str">
        <f t="shared" ca="1" si="385"/>
        <v>65062920200</v>
      </c>
      <c r="AF844" s="1">
        <v>0.63115329447309798</v>
      </c>
      <c r="AG844" s="1">
        <f t="shared" si="386"/>
        <v>-9518.4228339487909</v>
      </c>
      <c r="AH844" s="1">
        <f t="shared" si="387"/>
        <v>-9519</v>
      </c>
      <c r="AI844" s="4">
        <f t="shared" ca="1" si="388"/>
        <v>36419</v>
      </c>
      <c r="AJ844" s="1" t="s">
        <v>853</v>
      </c>
      <c r="AK844" s="1">
        <v>3265.3279213843198</v>
      </c>
      <c r="AL844" s="2">
        <f t="shared" si="389"/>
        <v>3265.32</v>
      </c>
      <c r="AM844" s="1">
        <v>412.51564073610598</v>
      </c>
      <c r="AN844" s="2">
        <f t="shared" si="390"/>
        <v>412.51</v>
      </c>
    </row>
    <row r="845" spans="1:40" x14ac:dyDescent="0.25">
      <c r="A845" s="1">
        <v>336</v>
      </c>
      <c r="B845" s="1">
        <v>0.85534226508377298</v>
      </c>
      <c r="C845" s="1">
        <v>-19821.7700735496</v>
      </c>
      <c r="D845" s="1">
        <f t="shared" si="370"/>
        <v>-19822</v>
      </c>
      <c r="E845" s="4">
        <f t="shared" ca="1" si="371"/>
        <v>26116</v>
      </c>
      <c r="F845" s="1">
        <f t="shared" ca="1" si="372"/>
        <v>71</v>
      </c>
      <c r="G845" s="1">
        <f t="shared" ca="1" si="373"/>
        <v>7</v>
      </c>
      <c r="H845" s="1">
        <f t="shared" ca="1" si="374"/>
        <v>2</v>
      </c>
      <c r="I845" s="1" t="str">
        <f t="shared" ca="1" si="375"/>
        <v>71</v>
      </c>
      <c r="J845" s="1" t="str">
        <f t="shared" ca="1" si="376"/>
        <v>7</v>
      </c>
      <c r="K845" s="1" t="str">
        <f t="shared" ca="1" si="377"/>
        <v>2</v>
      </c>
      <c r="L845" s="1" t="str">
        <f t="shared" ca="1" si="378"/>
        <v>71</v>
      </c>
      <c r="M845" s="1" t="str">
        <f t="shared" ca="1" si="379"/>
        <v>07</v>
      </c>
      <c r="N845" s="1" t="str">
        <f t="shared" ca="1" si="380"/>
        <v>02</v>
      </c>
      <c r="O845" s="1">
        <v>1080.3788262581299</v>
      </c>
      <c r="P845" s="1">
        <f t="shared" si="381"/>
        <v>1080</v>
      </c>
      <c r="Q845" s="1">
        <f t="shared" si="392"/>
        <v>2160</v>
      </c>
      <c r="R845" s="1" t="str">
        <f t="shared" si="382"/>
        <v>2160</v>
      </c>
      <c r="S845" s="1" t="str">
        <f t="shared" ca="1" si="383"/>
        <v>7107022160</v>
      </c>
      <c r="T845" s="1">
        <f t="shared" ca="1" si="391"/>
        <v>7</v>
      </c>
      <c r="U845" s="1">
        <f t="shared" ca="1" si="391"/>
        <v>3</v>
      </c>
      <c r="V845" s="1">
        <f t="shared" ca="1" si="391"/>
        <v>0</v>
      </c>
      <c r="W845" s="1">
        <f t="shared" ca="1" si="391"/>
        <v>3</v>
      </c>
      <c r="X845" s="1">
        <f t="shared" ca="1" si="391"/>
        <v>0</v>
      </c>
      <c r="Y845" s="1">
        <f t="shared" ca="1" si="391"/>
        <v>6</v>
      </c>
      <c r="Z845" s="1">
        <f t="shared" ca="1" si="391"/>
        <v>4</v>
      </c>
      <c r="AA845" s="1">
        <f t="shared" ca="1" si="391"/>
        <v>9</v>
      </c>
      <c r="AB845" s="1">
        <f t="shared" ca="1" si="391"/>
        <v>6</v>
      </c>
      <c r="AC845" s="1">
        <f t="shared" ca="1" si="391"/>
        <v>0</v>
      </c>
      <c r="AD845" s="1">
        <f t="shared" ca="1" si="384"/>
        <v>2</v>
      </c>
      <c r="AE845" s="1" t="str">
        <f t="shared" ca="1" si="385"/>
        <v>71070221602</v>
      </c>
      <c r="AF845" s="1">
        <v>0.85091708120975396</v>
      </c>
      <c r="AG845" s="1">
        <f t="shared" si="386"/>
        <v>-10965.768425550099</v>
      </c>
      <c r="AH845" s="1">
        <f t="shared" si="387"/>
        <v>-10966</v>
      </c>
      <c r="AI845" s="4">
        <f t="shared" ca="1" si="388"/>
        <v>34972</v>
      </c>
      <c r="AJ845" s="1" t="s">
        <v>854</v>
      </c>
      <c r="AK845" s="1">
        <v>4246.7421491134401</v>
      </c>
      <c r="AL845" s="2">
        <f t="shared" si="389"/>
        <v>4246.74</v>
      </c>
      <c r="AM845" s="1">
        <v>409.44547868282098</v>
      </c>
      <c r="AN845" s="2">
        <f t="shared" si="390"/>
        <v>409.44</v>
      </c>
    </row>
    <row r="846" spans="1:40" x14ac:dyDescent="0.25">
      <c r="A846" s="1">
        <v>287</v>
      </c>
      <c r="B846" s="1">
        <v>0.85573900570696104</v>
      </c>
      <c r="C846" s="1">
        <v>-26949.929197058002</v>
      </c>
      <c r="D846" s="1">
        <f t="shared" si="370"/>
        <v>-26950</v>
      </c>
      <c r="E846" s="4">
        <f t="shared" ca="1" si="371"/>
        <v>18988</v>
      </c>
      <c r="F846" s="1">
        <f t="shared" ca="1" si="372"/>
        <v>51</v>
      </c>
      <c r="G846" s="1">
        <f t="shared" ca="1" si="373"/>
        <v>12</v>
      </c>
      <c r="H846" s="1">
        <f t="shared" ca="1" si="374"/>
        <v>26</v>
      </c>
      <c r="I846" s="1" t="str">
        <f t="shared" ca="1" si="375"/>
        <v>51</v>
      </c>
      <c r="J846" s="1" t="str">
        <f t="shared" ca="1" si="376"/>
        <v>12</v>
      </c>
      <c r="K846" s="1" t="str">
        <f t="shared" ca="1" si="377"/>
        <v>26</v>
      </c>
      <c r="L846" s="1" t="str">
        <f t="shared" ca="1" si="378"/>
        <v>51</v>
      </c>
      <c r="M846" s="1" t="str">
        <f t="shared" ca="1" si="379"/>
        <v>12</v>
      </c>
      <c r="N846" s="1" t="str">
        <f t="shared" ca="1" si="380"/>
        <v>26</v>
      </c>
      <c r="O846" s="1">
        <v>1959.94039735099</v>
      </c>
      <c r="P846" s="1">
        <f t="shared" si="381"/>
        <v>1959</v>
      </c>
      <c r="Q846" s="1">
        <f t="shared" si="392"/>
        <v>3918</v>
      </c>
      <c r="R846" s="1" t="str">
        <f t="shared" si="382"/>
        <v>3918</v>
      </c>
      <c r="S846" s="1" t="str">
        <f t="shared" ca="1" si="383"/>
        <v>5112263918</v>
      </c>
      <c r="T846" s="1">
        <f t="shared" ca="1" si="391"/>
        <v>5</v>
      </c>
      <c r="U846" s="1">
        <f t="shared" ca="1" si="391"/>
        <v>3</v>
      </c>
      <c r="V846" s="1">
        <f t="shared" ca="1" si="391"/>
        <v>7</v>
      </c>
      <c r="W846" s="1">
        <f t="shared" ca="1" si="391"/>
        <v>8</v>
      </c>
      <c r="X846" s="1">
        <f t="shared" ca="1" si="391"/>
        <v>2</v>
      </c>
      <c r="Y846" s="1">
        <f t="shared" ca="1" si="391"/>
        <v>8</v>
      </c>
      <c r="Z846" s="1">
        <f t="shared" ca="1" si="391"/>
        <v>1</v>
      </c>
      <c r="AA846" s="1">
        <f t="shared" ca="1" si="391"/>
        <v>1</v>
      </c>
      <c r="AB846" s="1">
        <f t="shared" ca="1" si="391"/>
        <v>1</v>
      </c>
      <c r="AC846" s="1">
        <f t="shared" ca="1" si="391"/>
        <v>4</v>
      </c>
      <c r="AD846" s="1">
        <f t="shared" ca="1" si="384"/>
        <v>0</v>
      </c>
      <c r="AE846" s="1" t="str">
        <f t="shared" ca="1" si="385"/>
        <v>51122639180</v>
      </c>
      <c r="AF846" s="1">
        <v>0.82363353373821202</v>
      </c>
      <c r="AG846" s="1">
        <f t="shared" si="386"/>
        <v>-16485.025177770312</v>
      </c>
      <c r="AH846" s="1">
        <f t="shared" si="387"/>
        <v>-16486</v>
      </c>
      <c r="AI846" s="4">
        <f t="shared" ca="1" si="388"/>
        <v>29452</v>
      </c>
      <c r="AJ846" s="1" t="s">
        <v>855</v>
      </c>
      <c r="AK846" s="1">
        <v>3972.9300820947901</v>
      </c>
      <c r="AL846" s="2">
        <f t="shared" si="389"/>
        <v>3972.93</v>
      </c>
      <c r="AM846" s="1">
        <v>427.83593249305699</v>
      </c>
      <c r="AN846" s="2">
        <f t="shared" si="390"/>
        <v>427.83</v>
      </c>
    </row>
    <row r="847" spans="1:40" x14ac:dyDescent="0.25">
      <c r="A847" s="1">
        <v>473</v>
      </c>
      <c r="B847" s="1">
        <v>0.85647144993438495</v>
      </c>
      <c r="C847" s="1">
        <v>-13694.366893520901</v>
      </c>
      <c r="D847" s="1">
        <f t="shared" si="370"/>
        <v>-13695</v>
      </c>
      <c r="E847" s="4">
        <f t="shared" ca="1" si="371"/>
        <v>32243</v>
      </c>
      <c r="F847" s="1">
        <f t="shared" ca="1" si="372"/>
        <v>88</v>
      </c>
      <c r="G847" s="1">
        <f t="shared" ca="1" si="373"/>
        <v>4</v>
      </c>
      <c r="H847" s="1">
        <f t="shared" ca="1" si="374"/>
        <v>10</v>
      </c>
      <c r="I847" s="1" t="str">
        <f t="shared" ca="1" si="375"/>
        <v>88</v>
      </c>
      <c r="J847" s="1" t="str">
        <f t="shared" ca="1" si="376"/>
        <v>4</v>
      </c>
      <c r="K847" s="1" t="str">
        <f t="shared" ca="1" si="377"/>
        <v>10</v>
      </c>
      <c r="L847" s="1" t="str">
        <f t="shared" ca="1" si="378"/>
        <v>88</v>
      </c>
      <c r="M847" s="1" t="str">
        <f t="shared" ca="1" si="379"/>
        <v>04</v>
      </c>
      <c r="N847" s="1" t="str">
        <f t="shared" ca="1" si="380"/>
        <v>10</v>
      </c>
      <c r="O847" s="1">
        <v>2748.1956236457399</v>
      </c>
      <c r="P847" s="1">
        <f t="shared" si="381"/>
        <v>2748</v>
      </c>
      <c r="Q847" s="1">
        <f t="shared" si="392"/>
        <v>5496</v>
      </c>
      <c r="R847" s="1" t="str">
        <f t="shared" si="382"/>
        <v>5496</v>
      </c>
      <c r="S847" s="1" t="str">
        <f t="shared" ca="1" si="383"/>
        <v>8804105496</v>
      </c>
      <c r="T847" s="1">
        <f t="shared" ca="1" si="391"/>
        <v>8</v>
      </c>
      <c r="U847" s="1">
        <f t="shared" ca="1" si="391"/>
        <v>4</v>
      </c>
      <c r="V847" s="1">
        <f t="shared" ca="1" si="391"/>
        <v>0</v>
      </c>
      <c r="W847" s="1">
        <f t="shared" ca="1" si="391"/>
        <v>6</v>
      </c>
      <c r="X847" s="1">
        <f t="shared" ca="1" si="391"/>
        <v>1</v>
      </c>
      <c r="Y847" s="1">
        <f t="shared" ca="1" si="391"/>
        <v>0</v>
      </c>
      <c r="Z847" s="1">
        <f t="shared" ca="1" si="391"/>
        <v>5</v>
      </c>
      <c r="AA847" s="1">
        <f t="shared" ca="1" si="391"/>
        <v>6</v>
      </c>
      <c r="AB847" s="1">
        <f t="shared" ca="1" si="391"/>
        <v>9</v>
      </c>
      <c r="AC847" s="1">
        <f t="shared" ca="1" si="391"/>
        <v>8</v>
      </c>
      <c r="AD847" s="1">
        <f t="shared" ca="1" si="384"/>
        <v>3</v>
      </c>
      <c r="AE847" s="1" t="str">
        <f t="shared" ca="1" si="385"/>
        <v>88041054963</v>
      </c>
      <c r="AF847" s="1">
        <v>0.80236213263344203</v>
      </c>
      <c r="AG847" s="1">
        <f t="shared" si="386"/>
        <v>-5423.968016602068</v>
      </c>
      <c r="AH847" s="1">
        <f t="shared" si="387"/>
        <v>-5424</v>
      </c>
      <c r="AI847" s="4">
        <f t="shared" ca="1" si="388"/>
        <v>40514</v>
      </c>
      <c r="AJ847" s="1" t="s">
        <v>856</v>
      </c>
      <c r="AK847" s="1">
        <v>4016.8156987212701</v>
      </c>
      <c r="AL847" s="2">
        <f t="shared" si="389"/>
        <v>4016.81</v>
      </c>
      <c r="AM847" s="1">
        <v>316.51051362651401</v>
      </c>
      <c r="AN847" s="2">
        <f t="shared" si="390"/>
        <v>316.51</v>
      </c>
    </row>
    <row r="848" spans="1:40" x14ac:dyDescent="0.25">
      <c r="A848" s="1">
        <v>250</v>
      </c>
      <c r="B848" s="1">
        <v>0.85781426435132901</v>
      </c>
      <c r="C848" s="1">
        <v>-10642.3377178259</v>
      </c>
      <c r="D848" s="1">
        <f t="shared" si="370"/>
        <v>-10643</v>
      </c>
      <c r="E848" s="4">
        <f t="shared" ca="1" si="371"/>
        <v>35295</v>
      </c>
      <c r="F848" s="1">
        <f t="shared" ca="1" si="372"/>
        <v>96</v>
      </c>
      <c r="G848" s="1">
        <f t="shared" ca="1" si="373"/>
        <v>8</v>
      </c>
      <c r="H848" s="1">
        <f t="shared" ca="1" si="374"/>
        <v>18</v>
      </c>
      <c r="I848" s="1" t="str">
        <f t="shared" ca="1" si="375"/>
        <v>96</v>
      </c>
      <c r="J848" s="1" t="str">
        <f t="shared" ca="1" si="376"/>
        <v>8</v>
      </c>
      <c r="K848" s="1" t="str">
        <f t="shared" ca="1" si="377"/>
        <v>18</v>
      </c>
      <c r="L848" s="1" t="str">
        <f t="shared" ca="1" si="378"/>
        <v>96</v>
      </c>
      <c r="M848" s="1" t="str">
        <f t="shared" ca="1" si="379"/>
        <v>08</v>
      </c>
      <c r="N848" s="1" t="str">
        <f t="shared" ca="1" si="380"/>
        <v>18</v>
      </c>
      <c r="O848" s="1">
        <v>4151.4299752800098</v>
      </c>
      <c r="P848" s="1">
        <f t="shared" si="381"/>
        <v>4151</v>
      </c>
      <c r="Q848" s="1">
        <f t="shared" si="392"/>
        <v>8302</v>
      </c>
      <c r="R848" s="1" t="str">
        <f t="shared" si="382"/>
        <v>8302</v>
      </c>
      <c r="S848" s="1" t="str">
        <f t="shared" ca="1" si="383"/>
        <v>9608188302</v>
      </c>
      <c r="T848" s="1">
        <f t="shared" ca="1" si="391"/>
        <v>9</v>
      </c>
      <c r="U848" s="1">
        <f t="shared" ca="1" si="391"/>
        <v>8</v>
      </c>
      <c r="V848" s="1">
        <f t="shared" ca="1" si="391"/>
        <v>0</v>
      </c>
      <c r="W848" s="1">
        <f t="shared" ca="1" si="391"/>
        <v>2</v>
      </c>
      <c r="X848" s="1">
        <f t="shared" ca="1" si="391"/>
        <v>1</v>
      </c>
      <c r="Y848" s="1">
        <f t="shared" ca="1" si="391"/>
        <v>4</v>
      </c>
      <c r="Z848" s="1">
        <f t="shared" ca="1" si="391"/>
        <v>6</v>
      </c>
      <c r="AA848" s="1">
        <f t="shared" ca="1" si="391"/>
        <v>7</v>
      </c>
      <c r="AB848" s="1">
        <f t="shared" ca="1" si="391"/>
        <v>0</v>
      </c>
      <c r="AC848" s="1">
        <f t="shared" ca="1" si="391"/>
        <v>6</v>
      </c>
      <c r="AD848" s="1">
        <f t="shared" ca="1" si="384"/>
        <v>7</v>
      </c>
      <c r="AE848" s="1" t="str">
        <f t="shared" ca="1" si="385"/>
        <v>96081883027</v>
      </c>
      <c r="AF848" s="1">
        <v>0.39768669698171899</v>
      </c>
      <c r="AG848" s="1">
        <f t="shared" si="386"/>
        <v>-1474.622272408214</v>
      </c>
      <c r="AH848" s="1">
        <f t="shared" si="387"/>
        <v>-1475</v>
      </c>
      <c r="AI848" s="4">
        <f t="shared" ca="1" si="388"/>
        <v>44463</v>
      </c>
      <c r="AJ848" s="1" t="s">
        <v>857</v>
      </c>
      <c r="AK848" s="1">
        <v>3517.8991058076699</v>
      </c>
      <c r="AL848" s="2">
        <f t="shared" si="389"/>
        <v>3517.89</v>
      </c>
      <c r="AM848" s="1">
        <v>404.76393932920303</v>
      </c>
      <c r="AN848" s="2">
        <f t="shared" si="390"/>
        <v>404.76</v>
      </c>
    </row>
    <row r="849" spans="1:40" x14ac:dyDescent="0.25">
      <c r="A849" s="1">
        <v>223</v>
      </c>
      <c r="B849" s="1">
        <v>0.859767448957793</v>
      </c>
      <c r="C849" s="1">
        <v>-22447.448957792902</v>
      </c>
      <c r="D849" s="1">
        <f t="shared" si="370"/>
        <v>-22448</v>
      </c>
      <c r="E849" s="4">
        <f t="shared" ca="1" si="371"/>
        <v>23490</v>
      </c>
      <c r="F849" s="1">
        <f t="shared" ca="1" si="372"/>
        <v>64</v>
      </c>
      <c r="G849" s="1">
        <f t="shared" ca="1" si="373"/>
        <v>4</v>
      </c>
      <c r="H849" s="1">
        <f t="shared" ca="1" si="374"/>
        <v>23</v>
      </c>
      <c r="I849" s="1" t="str">
        <f t="shared" ca="1" si="375"/>
        <v>64</v>
      </c>
      <c r="J849" s="1" t="str">
        <f t="shared" ca="1" si="376"/>
        <v>4</v>
      </c>
      <c r="K849" s="1" t="str">
        <f t="shared" ca="1" si="377"/>
        <v>23</v>
      </c>
      <c r="L849" s="1" t="str">
        <f t="shared" ca="1" si="378"/>
        <v>64</v>
      </c>
      <c r="M849" s="1" t="str">
        <f t="shared" ca="1" si="379"/>
        <v>04</v>
      </c>
      <c r="N849" s="1" t="str">
        <f t="shared" ca="1" si="380"/>
        <v>23</v>
      </c>
      <c r="O849" s="1">
        <v>1875.63649403363</v>
      </c>
      <c r="P849" s="1">
        <f t="shared" si="381"/>
        <v>1875</v>
      </c>
      <c r="Q849" s="1">
        <f t="shared" si="392"/>
        <v>3750</v>
      </c>
      <c r="R849" s="1" t="str">
        <f t="shared" si="382"/>
        <v>3750</v>
      </c>
      <c r="S849" s="1" t="str">
        <f t="shared" ca="1" si="383"/>
        <v>6404233750</v>
      </c>
      <c r="T849" s="1">
        <f t="shared" ca="1" si="391"/>
        <v>6</v>
      </c>
      <c r="U849" s="1">
        <f t="shared" ca="1" si="391"/>
        <v>2</v>
      </c>
      <c r="V849" s="1">
        <f t="shared" ca="1" si="391"/>
        <v>0</v>
      </c>
      <c r="W849" s="1">
        <f t="shared" ca="1" si="391"/>
        <v>6</v>
      </c>
      <c r="X849" s="1">
        <f t="shared" ca="1" si="391"/>
        <v>2</v>
      </c>
      <c r="Y849" s="1">
        <f t="shared" ca="1" si="391"/>
        <v>9</v>
      </c>
      <c r="Z849" s="1">
        <f t="shared" ca="1" si="391"/>
        <v>1</v>
      </c>
      <c r="AA849" s="1">
        <f t="shared" ca="1" si="391"/>
        <v>3</v>
      </c>
      <c r="AB849" s="1">
        <f t="shared" ca="1" si="391"/>
        <v>5</v>
      </c>
      <c r="AC849" s="1">
        <f t="shared" ca="1" si="391"/>
        <v>0</v>
      </c>
      <c r="AD849" s="1">
        <f t="shared" ca="1" si="384"/>
        <v>6</v>
      </c>
      <c r="AE849" s="1" t="str">
        <f t="shared" ca="1" si="385"/>
        <v>64042337506</v>
      </c>
      <c r="AF849" s="1">
        <v>0.69978942228461605</v>
      </c>
      <c r="AG849" s="1">
        <f t="shared" si="386"/>
        <v>-10855.833307901248</v>
      </c>
      <c r="AH849" s="1">
        <f t="shared" si="387"/>
        <v>-10856</v>
      </c>
      <c r="AI849" s="4">
        <f t="shared" ca="1" si="388"/>
        <v>35082</v>
      </c>
      <c r="AJ849" s="1" t="s">
        <v>858</v>
      </c>
      <c r="AK849" s="1">
        <v>3216.9255653553901</v>
      </c>
      <c r="AL849" s="2">
        <f t="shared" si="389"/>
        <v>3216.92</v>
      </c>
      <c r="AM849" s="1">
        <v>419.650868251595</v>
      </c>
      <c r="AN849" s="2">
        <f t="shared" si="390"/>
        <v>419.65</v>
      </c>
    </row>
    <row r="850" spans="1:40" x14ac:dyDescent="0.25">
      <c r="A850" s="1">
        <v>214</v>
      </c>
      <c r="B850" s="1">
        <v>0.85995056001464898</v>
      </c>
      <c r="C850" s="1">
        <v>-22002.668538468599</v>
      </c>
      <c r="D850" s="1">
        <f t="shared" si="370"/>
        <v>-22003</v>
      </c>
      <c r="E850" s="4">
        <f t="shared" ca="1" si="371"/>
        <v>23935</v>
      </c>
      <c r="F850" s="1">
        <f t="shared" ca="1" si="372"/>
        <v>65</v>
      </c>
      <c r="G850" s="1">
        <f t="shared" ca="1" si="373"/>
        <v>7</v>
      </c>
      <c r="H850" s="1">
        <f t="shared" ca="1" si="374"/>
        <v>12</v>
      </c>
      <c r="I850" s="1" t="str">
        <f t="shared" ca="1" si="375"/>
        <v>65</v>
      </c>
      <c r="J850" s="1" t="str">
        <f t="shared" ca="1" si="376"/>
        <v>7</v>
      </c>
      <c r="K850" s="1" t="str">
        <f t="shared" ca="1" si="377"/>
        <v>12</v>
      </c>
      <c r="L850" s="1" t="str">
        <f t="shared" ca="1" si="378"/>
        <v>65</v>
      </c>
      <c r="M850" s="1" t="str">
        <f t="shared" ca="1" si="379"/>
        <v>07</v>
      </c>
      <c r="N850" s="1" t="str">
        <f t="shared" ca="1" si="380"/>
        <v>12</v>
      </c>
      <c r="O850" s="1">
        <v>2902.66124454482</v>
      </c>
      <c r="P850" s="1">
        <f t="shared" si="381"/>
        <v>2902</v>
      </c>
      <c r="Q850" s="1">
        <f t="shared" si="392"/>
        <v>5804</v>
      </c>
      <c r="R850" s="1" t="str">
        <f t="shared" si="382"/>
        <v>5804</v>
      </c>
      <c r="S850" s="1" t="str">
        <f t="shared" ca="1" si="383"/>
        <v>6507125804</v>
      </c>
      <c r="T850" s="1">
        <f t="shared" ca="1" si="391"/>
        <v>6</v>
      </c>
      <c r="U850" s="1">
        <f t="shared" ca="1" si="391"/>
        <v>5</v>
      </c>
      <c r="V850" s="1">
        <f t="shared" ca="1" si="391"/>
        <v>0</v>
      </c>
      <c r="W850" s="1">
        <f t="shared" ca="1" si="391"/>
        <v>3</v>
      </c>
      <c r="X850" s="1">
        <f t="shared" ca="1" si="391"/>
        <v>1</v>
      </c>
      <c r="Y850" s="1">
        <f t="shared" ca="1" si="391"/>
        <v>6</v>
      </c>
      <c r="Z850" s="1">
        <f t="shared" ca="1" si="391"/>
        <v>5</v>
      </c>
      <c r="AA850" s="1">
        <f t="shared" ca="1" si="391"/>
        <v>2</v>
      </c>
      <c r="AB850" s="1">
        <f t="shared" ca="1" si="391"/>
        <v>0</v>
      </c>
      <c r="AC850" s="1">
        <f t="shared" ca="1" si="391"/>
        <v>2</v>
      </c>
      <c r="AD850" s="1">
        <f t="shared" ca="1" si="384"/>
        <v>0</v>
      </c>
      <c r="AE850" s="1" t="str">
        <f t="shared" ca="1" si="385"/>
        <v>65071258040</v>
      </c>
      <c r="AF850" s="1">
        <v>0.29502243110446502</v>
      </c>
      <c r="AG850" s="1">
        <f t="shared" si="386"/>
        <v>-4445.3979918820787</v>
      </c>
      <c r="AH850" s="1">
        <f t="shared" si="387"/>
        <v>-4446</v>
      </c>
      <c r="AI850" s="4">
        <f t="shared" ca="1" si="388"/>
        <v>41492</v>
      </c>
      <c r="AJ850" s="1" t="s">
        <v>859</v>
      </c>
      <c r="AK850" s="1">
        <v>3210.8829004791401</v>
      </c>
      <c r="AL850" s="2">
        <f t="shared" si="389"/>
        <v>3210.88</v>
      </c>
      <c r="AM850" s="1">
        <v>408.62147892696902</v>
      </c>
      <c r="AN850" s="2">
        <f t="shared" si="390"/>
        <v>408.62</v>
      </c>
    </row>
    <row r="851" spans="1:40" x14ac:dyDescent="0.25">
      <c r="A851" s="1">
        <v>890</v>
      </c>
      <c r="B851" s="1">
        <v>0.86156804101687701</v>
      </c>
      <c r="C851" s="1">
        <v>-25660.434583574901</v>
      </c>
      <c r="D851" s="1">
        <f t="shared" si="370"/>
        <v>-25661</v>
      </c>
      <c r="E851" s="4">
        <f t="shared" ca="1" si="371"/>
        <v>20277</v>
      </c>
      <c r="F851" s="1">
        <f t="shared" ca="1" si="372"/>
        <v>55</v>
      </c>
      <c r="G851" s="1">
        <f t="shared" ca="1" si="373"/>
        <v>7</v>
      </c>
      <c r="H851" s="1">
        <f t="shared" ca="1" si="374"/>
        <v>7</v>
      </c>
      <c r="I851" s="1" t="str">
        <f t="shared" ca="1" si="375"/>
        <v>55</v>
      </c>
      <c r="J851" s="1" t="str">
        <f t="shared" ca="1" si="376"/>
        <v>7</v>
      </c>
      <c r="K851" s="1" t="str">
        <f t="shared" ca="1" si="377"/>
        <v>7</v>
      </c>
      <c r="L851" s="1" t="str">
        <f t="shared" ca="1" si="378"/>
        <v>55</v>
      </c>
      <c r="M851" s="1" t="str">
        <f t="shared" ca="1" si="379"/>
        <v>07</v>
      </c>
      <c r="N851" s="1" t="str">
        <f t="shared" ca="1" si="380"/>
        <v>07</v>
      </c>
      <c r="O851" s="1">
        <v>2471.3932309945999</v>
      </c>
      <c r="P851" s="1">
        <f t="shared" si="381"/>
        <v>2471</v>
      </c>
      <c r="Q851" s="1">
        <f>2*P851+1</f>
        <v>4943</v>
      </c>
      <c r="R851" s="1" t="str">
        <f t="shared" si="382"/>
        <v>4943</v>
      </c>
      <c r="S851" s="1" t="str">
        <f t="shared" ca="1" si="383"/>
        <v>5507074943</v>
      </c>
      <c r="T851" s="1">
        <f t="shared" ca="1" si="391"/>
        <v>5</v>
      </c>
      <c r="U851" s="1">
        <f t="shared" ca="1" si="391"/>
        <v>5</v>
      </c>
      <c r="V851" s="1">
        <f t="shared" ca="1" si="391"/>
        <v>0</v>
      </c>
      <c r="W851" s="1">
        <f t="shared" ca="1" si="391"/>
        <v>3</v>
      </c>
      <c r="X851" s="1">
        <f t="shared" ca="1" si="391"/>
        <v>0</v>
      </c>
      <c r="Y851" s="1">
        <f t="shared" ca="1" si="391"/>
        <v>1</v>
      </c>
      <c r="Z851" s="1">
        <f t="shared" ca="1" si="391"/>
        <v>8</v>
      </c>
      <c r="AA851" s="1">
        <f t="shared" ca="1" si="391"/>
        <v>1</v>
      </c>
      <c r="AB851" s="1">
        <f t="shared" ca="1" si="391"/>
        <v>4</v>
      </c>
      <c r="AC851" s="1">
        <f t="shared" ca="1" si="391"/>
        <v>9</v>
      </c>
      <c r="AD851" s="1">
        <f t="shared" ca="1" si="384"/>
        <v>4</v>
      </c>
      <c r="AE851" s="1" t="str">
        <f t="shared" ca="1" si="385"/>
        <v>55070749434</v>
      </c>
      <c r="AF851" s="1">
        <v>0.65855891598254401</v>
      </c>
      <c r="AG851" s="1">
        <f t="shared" si="386"/>
        <v>-12332.174260689118</v>
      </c>
      <c r="AH851" s="1">
        <f t="shared" si="387"/>
        <v>-12333</v>
      </c>
      <c r="AI851" s="4">
        <f t="shared" ca="1" si="388"/>
        <v>33605</v>
      </c>
      <c r="AJ851" s="1" t="s">
        <v>860</v>
      </c>
      <c r="AK851" s="1">
        <v>3860.8050782799801</v>
      </c>
      <c r="AL851" s="2">
        <f t="shared" si="389"/>
        <v>3860.8</v>
      </c>
      <c r="AM851" s="1">
        <v>423.16049684133401</v>
      </c>
      <c r="AN851" s="2">
        <f t="shared" si="390"/>
        <v>423.16</v>
      </c>
    </row>
    <row r="852" spans="1:40" x14ac:dyDescent="0.25">
      <c r="A852" s="1">
        <v>745</v>
      </c>
      <c r="B852" s="1">
        <v>0.861598559526353</v>
      </c>
      <c r="C852" s="1">
        <v>-26574.5689260537</v>
      </c>
      <c r="D852" s="1">
        <f t="shared" si="370"/>
        <v>-26575</v>
      </c>
      <c r="E852" s="4">
        <f t="shared" ca="1" si="371"/>
        <v>19363</v>
      </c>
      <c r="F852" s="1">
        <f t="shared" ca="1" si="372"/>
        <v>53</v>
      </c>
      <c r="G852" s="1">
        <f t="shared" ca="1" si="373"/>
        <v>1</v>
      </c>
      <c r="H852" s="1">
        <f t="shared" ca="1" si="374"/>
        <v>4</v>
      </c>
      <c r="I852" s="1" t="str">
        <f t="shared" ca="1" si="375"/>
        <v>53</v>
      </c>
      <c r="J852" s="1" t="str">
        <f t="shared" ca="1" si="376"/>
        <v>1</v>
      </c>
      <c r="K852" s="1" t="str">
        <f t="shared" ca="1" si="377"/>
        <v>4</v>
      </c>
      <c r="L852" s="1" t="str">
        <f t="shared" ca="1" si="378"/>
        <v>53</v>
      </c>
      <c r="M852" s="1" t="str">
        <f t="shared" ca="1" si="379"/>
        <v>01</v>
      </c>
      <c r="N852" s="1" t="str">
        <f t="shared" ca="1" si="380"/>
        <v>04</v>
      </c>
      <c r="O852" s="1">
        <v>1226.4689779351199</v>
      </c>
      <c r="P852" s="1">
        <f t="shared" si="381"/>
        <v>1226</v>
      </c>
      <c r="Q852" s="1">
        <f>2*P852+1</f>
        <v>2453</v>
      </c>
      <c r="R852" s="1" t="str">
        <f t="shared" si="382"/>
        <v>2453</v>
      </c>
      <c r="S852" s="1" t="str">
        <f t="shared" ca="1" si="383"/>
        <v>5301042453</v>
      </c>
      <c r="T852" s="1">
        <f t="shared" ca="1" si="391"/>
        <v>5</v>
      </c>
      <c r="U852" s="1">
        <f t="shared" ca="1" si="391"/>
        <v>9</v>
      </c>
      <c r="V852" s="1">
        <f t="shared" ca="1" si="391"/>
        <v>0</v>
      </c>
      <c r="W852" s="1">
        <f t="shared" ca="1" si="391"/>
        <v>9</v>
      </c>
      <c r="X852" s="1">
        <f t="shared" ca="1" si="391"/>
        <v>0</v>
      </c>
      <c r="Y852" s="1">
        <f t="shared" ca="1" si="391"/>
        <v>2</v>
      </c>
      <c r="Z852" s="1">
        <f t="shared" ca="1" si="391"/>
        <v>4</v>
      </c>
      <c r="AA852" s="1">
        <f t="shared" ca="1" si="391"/>
        <v>6</v>
      </c>
      <c r="AB852" s="1">
        <f t="shared" ca="1" si="391"/>
        <v>5</v>
      </c>
      <c r="AC852" s="1">
        <f t="shared" ca="1" si="391"/>
        <v>9</v>
      </c>
      <c r="AD852" s="1">
        <f t="shared" ca="1" si="384"/>
        <v>1</v>
      </c>
      <c r="AE852" s="1" t="str">
        <f t="shared" ca="1" si="385"/>
        <v>53010424531</v>
      </c>
      <c r="AF852" s="1">
        <v>0.75780510879848595</v>
      </c>
      <c r="AG852" s="1">
        <f t="shared" si="386"/>
        <v>-14883.292336802264</v>
      </c>
      <c r="AH852" s="1">
        <f t="shared" si="387"/>
        <v>-14884</v>
      </c>
      <c r="AI852" s="4">
        <f t="shared" ca="1" si="388"/>
        <v>31054</v>
      </c>
      <c r="AJ852" s="1" t="s">
        <v>861</v>
      </c>
      <c r="AK852" s="1">
        <v>3299.9359111301001</v>
      </c>
      <c r="AL852" s="2">
        <f t="shared" si="389"/>
        <v>3299.93</v>
      </c>
      <c r="AM852" s="1">
        <v>488.24427014984599</v>
      </c>
      <c r="AN852" s="2">
        <f t="shared" si="390"/>
        <v>488.24</v>
      </c>
    </row>
    <row r="853" spans="1:40" x14ac:dyDescent="0.25">
      <c r="A853" s="1">
        <v>740</v>
      </c>
      <c r="B853" s="1">
        <v>0.862575151829585</v>
      </c>
      <c r="C853" s="1">
        <v>-23167.452620013999</v>
      </c>
      <c r="D853" s="1">
        <f t="shared" si="370"/>
        <v>-23168</v>
      </c>
      <c r="E853" s="4">
        <f t="shared" ca="1" si="371"/>
        <v>22770</v>
      </c>
      <c r="F853" s="1">
        <f t="shared" ca="1" si="372"/>
        <v>62</v>
      </c>
      <c r="G853" s="1">
        <f t="shared" ca="1" si="373"/>
        <v>5</v>
      </c>
      <c r="H853" s="1">
        <f t="shared" ca="1" si="374"/>
        <v>4</v>
      </c>
      <c r="I853" s="1" t="str">
        <f t="shared" ca="1" si="375"/>
        <v>62</v>
      </c>
      <c r="J853" s="1" t="str">
        <f t="shared" ca="1" si="376"/>
        <v>5</v>
      </c>
      <c r="K853" s="1" t="str">
        <f t="shared" ca="1" si="377"/>
        <v>4</v>
      </c>
      <c r="L853" s="1" t="str">
        <f t="shared" ca="1" si="378"/>
        <v>62</v>
      </c>
      <c r="M853" s="1" t="str">
        <f t="shared" ca="1" si="379"/>
        <v>05</v>
      </c>
      <c r="N853" s="1" t="str">
        <f t="shared" ca="1" si="380"/>
        <v>04</v>
      </c>
      <c r="O853" s="1">
        <v>4429.4680928983398</v>
      </c>
      <c r="P853" s="1">
        <f t="shared" si="381"/>
        <v>4429</v>
      </c>
      <c r="Q853" s="1">
        <f>2*P853+1</f>
        <v>8859</v>
      </c>
      <c r="R853" s="1" t="str">
        <f t="shared" si="382"/>
        <v>8859</v>
      </c>
      <c r="S853" s="1" t="str">
        <f t="shared" ca="1" si="383"/>
        <v>6205048859</v>
      </c>
      <c r="T853" s="1">
        <f t="shared" ref="T853:AC862" ca="1" si="393">MOD(MID($S853,T$2,1)*T$1,10)</f>
        <v>6</v>
      </c>
      <c r="U853" s="1">
        <f t="shared" ca="1" si="393"/>
        <v>6</v>
      </c>
      <c r="V853" s="1">
        <f t="shared" ca="1" si="393"/>
        <v>0</v>
      </c>
      <c r="W853" s="1">
        <f t="shared" ca="1" si="393"/>
        <v>5</v>
      </c>
      <c r="X853" s="1">
        <f t="shared" ca="1" si="393"/>
        <v>0</v>
      </c>
      <c r="Y853" s="1">
        <f t="shared" ca="1" si="393"/>
        <v>2</v>
      </c>
      <c r="Z853" s="1">
        <f t="shared" ca="1" si="393"/>
        <v>6</v>
      </c>
      <c r="AA853" s="1">
        <f t="shared" ca="1" si="393"/>
        <v>2</v>
      </c>
      <c r="AB853" s="1">
        <f t="shared" ca="1" si="393"/>
        <v>5</v>
      </c>
      <c r="AC853" s="1">
        <f t="shared" ca="1" si="393"/>
        <v>7</v>
      </c>
      <c r="AD853" s="1">
        <f t="shared" ca="1" si="384"/>
        <v>1</v>
      </c>
      <c r="AE853" s="1" t="str">
        <f t="shared" ca="1" si="385"/>
        <v>62050488591</v>
      </c>
      <c r="AF853" s="1">
        <v>0.45536667989135399</v>
      </c>
      <c r="AG853" s="1">
        <f t="shared" si="386"/>
        <v>-7391.9673146763489</v>
      </c>
      <c r="AH853" s="1">
        <f t="shared" si="387"/>
        <v>-7392</v>
      </c>
      <c r="AI853" s="4">
        <f t="shared" ca="1" si="388"/>
        <v>38546</v>
      </c>
      <c r="AJ853" s="1" t="s">
        <v>862</v>
      </c>
      <c r="AK853" s="1">
        <v>3963.34727011933</v>
      </c>
      <c r="AL853" s="2">
        <f t="shared" si="389"/>
        <v>3963.34</v>
      </c>
      <c r="AM853" s="1">
        <v>307.812738425855</v>
      </c>
      <c r="AN853" s="2">
        <f t="shared" si="390"/>
        <v>307.81</v>
      </c>
    </row>
    <row r="854" spans="1:40" x14ac:dyDescent="0.25">
      <c r="A854" s="1">
        <v>194</v>
      </c>
      <c r="B854" s="1">
        <v>0.86260567033906099</v>
      </c>
      <c r="C854" s="1">
        <v>-18753.436994537198</v>
      </c>
      <c r="D854" s="1">
        <f t="shared" si="370"/>
        <v>-18754</v>
      </c>
      <c r="E854" s="4">
        <f t="shared" ca="1" si="371"/>
        <v>27184</v>
      </c>
      <c r="F854" s="1">
        <f t="shared" ca="1" si="372"/>
        <v>74</v>
      </c>
      <c r="G854" s="1">
        <f t="shared" ca="1" si="373"/>
        <v>6</v>
      </c>
      <c r="H854" s="1">
        <f t="shared" ca="1" si="374"/>
        <v>4</v>
      </c>
      <c r="I854" s="1" t="str">
        <f t="shared" ca="1" si="375"/>
        <v>74</v>
      </c>
      <c r="J854" s="1" t="str">
        <f t="shared" ca="1" si="376"/>
        <v>6</v>
      </c>
      <c r="K854" s="1" t="str">
        <f t="shared" ca="1" si="377"/>
        <v>4</v>
      </c>
      <c r="L854" s="1" t="str">
        <f t="shared" ca="1" si="378"/>
        <v>74</v>
      </c>
      <c r="M854" s="1" t="str">
        <f t="shared" ca="1" si="379"/>
        <v>06</v>
      </c>
      <c r="N854" s="1" t="str">
        <f t="shared" ca="1" si="380"/>
        <v>04</v>
      </c>
      <c r="O854" s="1">
        <v>3449.4008911404799</v>
      </c>
      <c r="P854" s="1">
        <f t="shared" si="381"/>
        <v>3449</v>
      </c>
      <c r="Q854" s="1">
        <f>P854*2</f>
        <v>6898</v>
      </c>
      <c r="R854" s="1" t="str">
        <f t="shared" si="382"/>
        <v>6898</v>
      </c>
      <c r="S854" s="1" t="str">
        <f t="shared" ca="1" si="383"/>
        <v>7406046898</v>
      </c>
      <c r="T854" s="1">
        <f t="shared" ca="1" si="393"/>
        <v>7</v>
      </c>
      <c r="U854" s="1">
        <f t="shared" ca="1" si="393"/>
        <v>2</v>
      </c>
      <c r="V854" s="1">
        <f t="shared" ca="1" si="393"/>
        <v>0</v>
      </c>
      <c r="W854" s="1">
        <f t="shared" ca="1" si="393"/>
        <v>4</v>
      </c>
      <c r="X854" s="1">
        <f t="shared" ca="1" si="393"/>
        <v>0</v>
      </c>
      <c r="Y854" s="1">
        <f t="shared" ca="1" si="393"/>
        <v>2</v>
      </c>
      <c r="Z854" s="1">
        <f t="shared" ca="1" si="393"/>
        <v>2</v>
      </c>
      <c r="AA854" s="1">
        <f t="shared" ca="1" si="393"/>
        <v>2</v>
      </c>
      <c r="AB854" s="1">
        <f t="shared" ca="1" si="393"/>
        <v>9</v>
      </c>
      <c r="AC854" s="1">
        <f t="shared" ca="1" si="393"/>
        <v>4</v>
      </c>
      <c r="AD854" s="1">
        <f t="shared" ca="1" si="384"/>
        <v>8</v>
      </c>
      <c r="AE854" s="1" t="str">
        <f t="shared" ca="1" si="385"/>
        <v>74060468988</v>
      </c>
      <c r="AF854" s="1">
        <v>0.97842341380047004</v>
      </c>
      <c r="AG854" s="1">
        <f t="shared" si="386"/>
        <v>-11563.986327707755</v>
      </c>
      <c r="AH854" s="1">
        <f t="shared" si="387"/>
        <v>-11564</v>
      </c>
      <c r="AI854" s="4">
        <f t="shared" ca="1" si="388"/>
        <v>34374</v>
      </c>
      <c r="AJ854" s="1" t="s">
        <v>863</v>
      </c>
      <c r="AK854" s="1">
        <v>4588.4884182256501</v>
      </c>
      <c r="AL854" s="2">
        <f t="shared" si="389"/>
        <v>4588.4799999999996</v>
      </c>
      <c r="AM854" s="1">
        <v>481.85979796746699</v>
      </c>
      <c r="AN854" s="2">
        <f t="shared" si="390"/>
        <v>481.85</v>
      </c>
    </row>
    <row r="855" spans="1:40" x14ac:dyDescent="0.25">
      <c r="A855" s="1">
        <v>362</v>
      </c>
      <c r="B855" s="1">
        <v>0.86336863307596101</v>
      </c>
      <c r="C855" s="1">
        <v>-14236.212652974</v>
      </c>
      <c r="D855" s="1">
        <f t="shared" si="370"/>
        <v>-14237</v>
      </c>
      <c r="E855" s="4">
        <f t="shared" ca="1" si="371"/>
        <v>31701</v>
      </c>
      <c r="F855" s="1">
        <f t="shared" ca="1" si="372"/>
        <v>86</v>
      </c>
      <c r="G855" s="1">
        <f t="shared" ca="1" si="373"/>
        <v>10</v>
      </c>
      <c r="H855" s="1">
        <f t="shared" ca="1" si="374"/>
        <v>16</v>
      </c>
      <c r="I855" s="1" t="str">
        <f t="shared" ca="1" si="375"/>
        <v>86</v>
      </c>
      <c r="J855" s="1" t="str">
        <f t="shared" ca="1" si="376"/>
        <v>10</v>
      </c>
      <c r="K855" s="1" t="str">
        <f t="shared" ca="1" si="377"/>
        <v>16</v>
      </c>
      <c r="L855" s="1" t="str">
        <f t="shared" ca="1" si="378"/>
        <v>86</v>
      </c>
      <c r="M855" s="1" t="str">
        <f t="shared" ca="1" si="379"/>
        <v>10</v>
      </c>
      <c r="N855" s="1" t="str">
        <f t="shared" ca="1" si="380"/>
        <v>16</v>
      </c>
      <c r="O855" s="1">
        <v>628.37809381389798</v>
      </c>
      <c r="P855" s="1">
        <f t="shared" si="381"/>
        <v>628</v>
      </c>
      <c r="Q855" s="1">
        <f>P855*2</f>
        <v>1256</v>
      </c>
      <c r="R855" s="1" t="str">
        <f t="shared" si="382"/>
        <v>1256</v>
      </c>
      <c r="S855" s="1" t="str">
        <f t="shared" ca="1" si="383"/>
        <v>8610161256</v>
      </c>
      <c r="T855" s="1">
        <f t="shared" ca="1" si="393"/>
        <v>8</v>
      </c>
      <c r="U855" s="1">
        <f t="shared" ca="1" si="393"/>
        <v>8</v>
      </c>
      <c r="V855" s="1">
        <f t="shared" ca="1" si="393"/>
        <v>7</v>
      </c>
      <c r="W855" s="1">
        <f t="shared" ca="1" si="393"/>
        <v>0</v>
      </c>
      <c r="X855" s="1">
        <f t="shared" ca="1" si="393"/>
        <v>1</v>
      </c>
      <c r="Y855" s="1">
        <f t="shared" ca="1" si="393"/>
        <v>8</v>
      </c>
      <c r="Z855" s="1">
        <f t="shared" ca="1" si="393"/>
        <v>7</v>
      </c>
      <c r="AA855" s="1">
        <f t="shared" ca="1" si="393"/>
        <v>8</v>
      </c>
      <c r="AB855" s="1">
        <f t="shared" ca="1" si="393"/>
        <v>5</v>
      </c>
      <c r="AC855" s="1">
        <f t="shared" ca="1" si="393"/>
        <v>8</v>
      </c>
      <c r="AD855" s="1">
        <f t="shared" ca="1" si="384"/>
        <v>0</v>
      </c>
      <c r="AE855" s="1" t="str">
        <f t="shared" ca="1" si="385"/>
        <v>86101612560</v>
      </c>
      <c r="AF855" s="1">
        <v>0.22135074922940801</v>
      </c>
      <c r="AG855" s="1">
        <f t="shared" si="386"/>
        <v>-1616.3031708731373</v>
      </c>
      <c r="AH855" s="1">
        <f t="shared" si="387"/>
        <v>-1617</v>
      </c>
      <c r="AI855" s="4">
        <f t="shared" ca="1" si="388"/>
        <v>44321</v>
      </c>
      <c r="AJ855" s="1" t="s">
        <v>864</v>
      </c>
      <c r="AK855" s="1">
        <v>3194.5249794000101</v>
      </c>
      <c r="AL855" s="2">
        <f t="shared" si="389"/>
        <v>3194.52</v>
      </c>
      <c r="AM855" s="1">
        <v>329.71282082583099</v>
      </c>
      <c r="AN855" s="2">
        <f t="shared" si="390"/>
        <v>329.71</v>
      </c>
    </row>
    <row r="856" spans="1:40" x14ac:dyDescent="0.25">
      <c r="A856" s="1">
        <v>649</v>
      </c>
      <c r="B856" s="1">
        <v>0.86648152104251197</v>
      </c>
      <c r="C856" s="1">
        <v>-18429.681081576</v>
      </c>
      <c r="D856" s="1">
        <f t="shared" si="370"/>
        <v>-18430</v>
      </c>
      <c r="E856" s="4">
        <f t="shared" ca="1" si="371"/>
        <v>27508</v>
      </c>
      <c r="F856" s="1">
        <f t="shared" ca="1" si="372"/>
        <v>75</v>
      </c>
      <c r="G856" s="1">
        <f t="shared" ca="1" si="373"/>
        <v>4</v>
      </c>
      <c r="H856" s="1">
        <f t="shared" ca="1" si="374"/>
        <v>24</v>
      </c>
      <c r="I856" s="1" t="str">
        <f t="shared" ca="1" si="375"/>
        <v>75</v>
      </c>
      <c r="J856" s="1" t="str">
        <f t="shared" ca="1" si="376"/>
        <v>4</v>
      </c>
      <c r="K856" s="1" t="str">
        <f t="shared" ca="1" si="377"/>
        <v>24</v>
      </c>
      <c r="L856" s="1" t="str">
        <f t="shared" ca="1" si="378"/>
        <v>75</v>
      </c>
      <c r="M856" s="1" t="str">
        <f t="shared" ca="1" si="379"/>
        <v>04</v>
      </c>
      <c r="N856" s="1" t="str">
        <f t="shared" ca="1" si="380"/>
        <v>24</v>
      </c>
      <c r="O856" s="1">
        <v>2553.7748954741101</v>
      </c>
      <c r="P856" s="1">
        <f t="shared" si="381"/>
        <v>2553</v>
      </c>
      <c r="Q856" s="1">
        <f>2*P856+1</f>
        <v>5107</v>
      </c>
      <c r="R856" s="1" t="str">
        <f t="shared" si="382"/>
        <v>5107</v>
      </c>
      <c r="S856" s="1" t="str">
        <f t="shared" ca="1" si="383"/>
        <v>7504245107</v>
      </c>
      <c r="T856" s="1">
        <f t="shared" ca="1" si="393"/>
        <v>7</v>
      </c>
      <c r="U856" s="1">
        <f t="shared" ca="1" si="393"/>
        <v>5</v>
      </c>
      <c r="V856" s="1">
        <f t="shared" ca="1" si="393"/>
        <v>0</v>
      </c>
      <c r="W856" s="1">
        <f t="shared" ca="1" si="393"/>
        <v>6</v>
      </c>
      <c r="X856" s="1">
        <f t="shared" ca="1" si="393"/>
        <v>2</v>
      </c>
      <c r="Y856" s="1">
        <f t="shared" ca="1" si="393"/>
        <v>2</v>
      </c>
      <c r="Z856" s="1">
        <f t="shared" ca="1" si="393"/>
        <v>5</v>
      </c>
      <c r="AA856" s="1">
        <f t="shared" ca="1" si="393"/>
        <v>9</v>
      </c>
      <c r="AB856" s="1">
        <f t="shared" ca="1" si="393"/>
        <v>0</v>
      </c>
      <c r="AC856" s="1">
        <f t="shared" ca="1" si="393"/>
        <v>1</v>
      </c>
      <c r="AD856" s="1">
        <f t="shared" ca="1" si="384"/>
        <v>3</v>
      </c>
      <c r="AE856" s="1" t="str">
        <f t="shared" ca="1" si="385"/>
        <v>75042451073</v>
      </c>
      <c r="AF856" s="1">
        <v>0.15143284401989801</v>
      </c>
      <c r="AG856" s="1">
        <f t="shared" si="386"/>
        <v>-1740.7205420087275</v>
      </c>
      <c r="AH856" s="1">
        <f t="shared" si="387"/>
        <v>-1741</v>
      </c>
      <c r="AI856" s="4">
        <f t="shared" ca="1" si="388"/>
        <v>44197</v>
      </c>
      <c r="AJ856" s="1" t="s">
        <v>865</v>
      </c>
      <c r="AK856" s="1">
        <v>3950.7126071962598</v>
      </c>
      <c r="AL856" s="2">
        <f t="shared" si="389"/>
        <v>3950.71</v>
      </c>
      <c r="AM856" s="1">
        <v>371.40720847193802</v>
      </c>
      <c r="AN856" s="2">
        <f t="shared" si="390"/>
        <v>371.4</v>
      </c>
    </row>
    <row r="857" spans="1:40" x14ac:dyDescent="0.25">
      <c r="A857" s="1">
        <v>624</v>
      </c>
      <c r="B857" s="1">
        <v>0.86663411358989195</v>
      </c>
      <c r="C857" s="1">
        <v>-27426.040833765699</v>
      </c>
      <c r="D857" s="1">
        <f t="shared" si="370"/>
        <v>-27427</v>
      </c>
      <c r="E857" s="4">
        <f t="shared" ca="1" si="371"/>
        <v>18511</v>
      </c>
      <c r="F857" s="1">
        <f t="shared" ca="1" si="372"/>
        <v>50</v>
      </c>
      <c r="G857" s="1">
        <f t="shared" ca="1" si="373"/>
        <v>9</v>
      </c>
      <c r="H857" s="1">
        <f t="shared" ca="1" si="374"/>
        <v>5</v>
      </c>
      <c r="I857" s="1" t="str">
        <f t="shared" ca="1" si="375"/>
        <v>50</v>
      </c>
      <c r="J857" s="1" t="str">
        <f t="shared" ca="1" si="376"/>
        <v>9</v>
      </c>
      <c r="K857" s="1" t="str">
        <f t="shared" ca="1" si="377"/>
        <v>5</v>
      </c>
      <c r="L857" s="1" t="str">
        <f t="shared" ca="1" si="378"/>
        <v>50</v>
      </c>
      <c r="M857" s="1" t="str">
        <f t="shared" ca="1" si="379"/>
        <v>09</v>
      </c>
      <c r="N857" s="1" t="str">
        <f t="shared" ca="1" si="380"/>
        <v>05</v>
      </c>
      <c r="O857" s="1">
        <v>909.57417523728202</v>
      </c>
      <c r="P857" s="1">
        <f t="shared" si="381"/>
        <v>909</v>
      </c>
      <c r="Q857" s="1">
        <f>2*P857+1</f>
        <v>1819</v>
      </c>
      <c r="R857" s="1" t="str">
        <f t="shared" si="382"/>
        <v>1819</v>
      </c>
      <c r="S857" s="1" t="str">
        <f t="shared" ca="1" si="383"/>
        <v>5009051819</v>
      </c>
      <c r="T857" s="1">
        <f t="shared" ca="1" si="393"/>
        <v>5</v>
      </c>
      <c r="U857" s="1">
        <f t="shared" ca="1" si="393"/>
        <v>0</v>
      </c>
      <c r="V857" s="1">
        <f t="shared" ca="1" si="393"/>
        <v>0</v>
      </c>
      <c r="W857" s="1">
        <f t="shared" ca="1" si="393"/>
        <v>1</v>
      </c>
      <c r="X857" s="1">
        <f t="shared" ca="1" si="393"/>
        <v>0</v>
      </c>
      <c r="Y857" s="1">
        <f t="shared" ca="1" si="393"/>
        <v>5</v>
      </c>
      <c r="Z857" s="1">
        <f t="shared" ca="1" si="393"/>
        <v>7</v>
      </c>
      <c r="AA857" s="1">
        <f t="shared" ca="1" si="393"/>
        <v>2</v>
      </c>
      <c r="AB857" s="1">
        <f t="shared" ca="1" si="393"/>
        <v>1</v>
      </c>
      <c r="AC857" s="1">
        <f t="shared" ca="1" si="393"/>
        <v>7</v>
      </c>
      <c r="AD857" s="1">
        <f t="shared" ca="1" si="384"/>
        <v>2</v>
      </c>
      <c r="AE857" s="1" t="str">
        <f t="shared" ca="1" si="385"/>
        <v>50090518192</v>
      </c>
      <c r="AF857" s="1">
        <v>0.57484664448988299</v>
      </c>
      <c r="AG857" s="1">
        <f t="shared" si="386"/>
        <v>-11779.757438886681</v>
      </c>
      <c r="AH857" s="1">
        <f t="shared" si="387"/>
        <v>-11780</v>
      </c>
      <c r="AI857" s="4">
        <f t="shared" ca="1" si="388"/>
        <v>34158</v>
      </c>
      <c r="AJ857" s="1" t="s">
        <v>763</v>
      </c>
      <c r="AK857" s="1">
        <v>4903.0732139042302</v>
      </c>
      <c r="AL857" s="2">
        <f t="shared" si="389"/>
        <v>4903.07</v>
      </c>
      <c r="AM857" s="1">
        <v>304.90737632373998</v>
      </c>
      <c r="AN857" s="2">
        <f t="shared" si="390"/>
        <v>304.89999999999998</v>
      </c>
    </row>
    <row r="858" spans="1:40" x14ac:dyDescent="0.25">
      <c r="A858" s="1">
        <v>189</v>
      </c>
      <c r="B858" s="1">
        <v>0.86800744651631201</v>
      </c>
      <c r="C858" s="1">
        <v>-23008.9535203101</v>
      </c>
      <c r="D858" s="1">
        <f t="shared" si="370"/>
        <v>-23009</v>
      </c>
      <c r="E858" s="4">
        <f t="shared" ca="1" si="371"/>
        <v>22929</v>
      </c>
      <c r="F858" s="1">
        <f t="shared" ca="1" si="372"/>
        <v>62</v>
      </c>
      <c r="G858" s="1">
        <f t="shared" ca="1" si="373"/>
        <v>10</v>
      </c>
      <c r="H858" s="1">
        <f t="shared" ca="1" si="374"/>
        <v>10</v>
      </c>
      <c r="I858" s="1" t="str">
        <f t="shared" ca="1" si="375"/>
        <v>62</v>
      </c>
      <c r="J858" s="1" t="str">
        <f t="shared" ca="1" si="376"/>
        <v>10</v>
      </c>
      <c r="K858" s="1" t="str">
        <f t="shared" ca="1" si="377"/>
        <v>10</v>
      </c>
      <c r="L858" s="1" t="str">
        <f t="shared" ca="1" si="378"/>
        <v>62</v>
      </c>
      <c r="M858" s="1" t="str">
        <f t="shared" ca="1" si="379"/>
        <v>10</v>
      </c>
      <c r="N858" s="1" t="str">
        <f t="shared" ca="1" si="380"/>
        <v>10</v>
      </c>
      <c r="O858" s="1">
        <v>3490.3171178319699</v>
      </c>
      <c r="P858" s="1">
        <f t="shared" si="381"/>
        <v>3490</v>
      </c>
      <c r="Q858" s="1">
        <f>P858*2</f>
        <v>6980</v>
      </c>
      <c r="R858" s="1" t="str">
        <f t="shared" si="382"/>
        <v>6980</v>
      </c>
      <c r="S858" s="1" t="str">
        <f t="shared" ca="1" si="383"/>
        <v>6210106980</v>
      </c>
      <c r="T858" s="1">
        <f t="shared" ca="1" si="393"/>
        <v>6</v>
      </c>
      <c r="U858" s="1">
        <f t="shared" ca="1" si="393"/>
        <v>6</v>
      </c>
      <c r="V858" s="1">
        <f t="shared" ca="1" si="393"/>
        <v>7</v>
      </c>
      <c r="W858" s="1">
        <f t="shared" ca="1" si="393"/>
        <v>0</v>
      </c>
      <c r="X858" s="1">
        <f t="shared" ca="1" si="393"/>
        <v>1</v>
      </c>
      <c r="Y858" s="1">
        <f t="shared" ca="1" si="393"/>
        <v>0</v>
      </c>
      <c r="Z858" s="1">
        <f t="shared" ca="1" si="393"/>
        <v>2</v>
      </c>
      <c r="AA858" s="1">
        <f t="shared" ca="1" si="393"/>
        <v>1</v>
      </c>
      <c r="AB858" s="1">
        <f t="shared" ca="1" si="393"/>
        <v>8</v>
      </c>
      <c r="AC858" s="1">
        <f t="shared" ca="1" si="393"/>
        <v>0</v>
      </c>
      <c r="AD858" s="1">
        <f t="shared" ca="1" si="384"/>
        <v>9</v>
      </c>
      <c r="AE858" s="1" t="str">
        <f t="shared" ca="1" si="385"/>
        <v>62101069809</v>
      </c>
      <c r="AF858" s="1">
        <v>5.89007232886746E-2</v>
      </c>
      <c r="AG858" s="1">
        <f t="shared" si="386"/>
        <v>-946.77022614215548</v>
      </c>
      <c r="AH858" s="1">
        <f t="shared" si="387"/>
        <v>-947</v>
      </c>
      <c r="AI858" s="4">
        <f t="shared" ca="1" si="388"/>
        <v>44991</v>
      </c>
      <c r="AJ858" s="1" t="s">
        <v>866</v>
      </c>
      <c r="AK858" s="1">
        <v>4550.46235541856</v>
      </c>
      <c r="AL858" s="2">
        <f t="shared" si="389"/>
        <v>4550.46</v>
      </c>
      <c r="AM858" s="1">
        <v>385.58610797448699</v>
      </c>
      <c r="AN858" s="2">
        <f t="shared" si="390"/>
        <v>385.58</v>
      </c>
    </row>
    <row r="859" spans="1:40" x14ac:dyDescent="0.25">
      <c r="A859" s="1">
        <v>791</v>
      </c>
      <c r="B859" s="1">
        <v>0.86950285348063605</v>
      </c>
      <c r="C859" s="1">
        <v>-7522.11706900235</v>
      </c>
      <c r="D859" s="1">
        <f t="shared" si="370"/>
        <v>-7523</v>
      </c>
      <c r="E859" s="4">
        <f t="shared" ca="1" si="371"/>
        <v>38415</v>
      </c>
      <c r="F859" s="1">
        <f t="shared" ca="1" si="372"/>
        <v>5</v>
      </c>
      <c r="G859" s="1">
        <f t="shared" ca="1" si="373"/>
        <v>23</v>
      </c>
      <c r="H859" s="1">
        <f t="shared" ca="1" si="374"/>
        <v>4</v>
      </c>
      <c r="I859" s="1" t="str">
        <f t="shared" ca="1" si="375"/>
        <v>5</v>
      </c>
      <c r="J859" s="1" t="str">
        <f t="shared" ca="1" si="376"/>
        <v>23</v>
      </c>
      <c r="K859" s="1" t="str">
        <f t="shared" ca="1" si="377"/>
        <v>4</v>
      </c>
      <c r="L859" s="1" t="str">
        <f t="shared" ca="1" si="378"/>
        <v>05</v>
      </c>
      <c r="M859" s="1" t="str">
        <f t="shared" ca="1" si="379"/>
        <v>23</v>
      </c>
      <c r="N859" s="1" t="str">
        <f t="shared" ca="1" si="380"/>
        <v>04</v>
      </c>
      <c r="O859" s="1">
        <v>2904.7207861567999</v>
      </c>
      <c r="P859" s="1">
        <f t="shared" si="381"/>
        <v>2904</v>
      </c>
      <c r="Q859" s="1">
        <f>2*P859+1</f>
        <v>5809</v>
      </c>
      <c r="R859" s="1" t="str">
        <f t="shared" si="382"/>
        <v>5809</v>
      </c>
      <c r="S859" s="1" t="str">
        <f t="shared" ca="1" si="383"/>
        <v>0523045809</v>
      </c>
      <c r="T859" s="1">
        <f t="shared" ca="1" si="393"/>
        <v>0</v>
      </c>
      <c r="U859" s="1">
        <f t="shared" ca="1" si="393"/>
        <v>5</v>
      </c>
      <c r="V859" s="1">
        <f t="shared" ca="1" si="393"/>
        <v>4</v>
      </c>
      <c r="W859" s="1">
        <f t="shared" ca="1" si="393"/>
        <v>7</v>
      </c>
      <c r="X859" s="1">
        <f t="shared" ca="1" si="393"/>
        <v>0</v>
      </c>
      <c r="Y859" s="1">
        <f t="shared" ca="1" si="393"/>
        <v>2</v>
      </c>
      <c r="Z859" s="1">
        <f t="shared" ca="1" si="393"/>
        <v>5</v>
      </c>
      <c r="AA859" s="1">
        <f t="shared" ca="1" si="393"/>
        <v>2</v>
      </c>
      <c r="AB859" s="1">
        <f t="shared" ca="1" si="393"/>
        <v>0</v>
      </c>
      <c r="AC859" s="1">
        <f t="shared" ca="1" si="393"/>
        <v>7</v>
      </c>
      <c r="AD859" s="1">
        <f t="shared" ca="1" si="384"/>
        <v>8</v>
      </c>
      <c r="AE859" s="1" t="str">
        <f t="shared" ca="1" si="385"/>
        <v>05230458098</v>
      </c>
      <c r="AF859" s="1">
        <v>0.113010040589618</v>
      </c>
      <c r="AG859" s="1">
        <f t="shared" si="386"/>
        <v>-66.449903866695379</v>
      </c>
      <c r="AH859" s="1">
        <f t="shared" si="387"/>
        <v>-67</v>
      </c>
      <c r="AI859" s="4">
        <f t="shared" ca="1" si="388"/>
        <v>45871</v>
      </c>
      <c r="AJ859" s="1" t="s">
        <v>867</v>
      </c>
      <c r="AK859" s="1">
        <v>4594.1648609881904</v>
      </c>
      <c r="AL859" s="2">
        <f t="shared" si="389"/>
        <v>4594.16</v>
      </c>
      <c r="AM859" s="1">
        <v>429.20316171758202</v>
      </c>
      <c r="AN859" s="2">
        <f t="shared" si="390"/>
        <v>429.2</v>
      </c>
    </row>
    <row r="860" spans="1:40" x14ac:dyDescent="0.25">
      <c r="A860" s="1">
        <v>154</v>
      </c>
      <c r="B860" s="1">
        <v>0.86968596453749203</v>
      </c>
      <c r="C860" s="1">
        <v>-7666.4864040040302</v>
      </c>
      <c r="D860" s="1">
        <f t="shared" si="370"/>
        <v>-7667</v>
      </c>
      <c r="E860" s="4">
        <f t="shared" ca="1" si="371"/>
        <v>38271</v>
      </c>
      <c r="F860" s="1">
        <f t="shared" ca="1" si="372"/>
        <v>4</v>
      </c>
      <c r="G860" s="1">
        <f t="shared" ca="1" si="373"/>
        <v>30</v>
      </c>
      <c r="H860" s="1">
        <f t="shared" ca="1" si="374"/>
        <v>11</v>
      </c>
      <c r="I860" s="1" t="str">
        <f t="shared" ca="1" si="375"/>
        <v>4</v>
      </c>
      <c r="J860" s="1" t="str">
        <f t="shared" ca="1" si="376"/>
        <v>30</v>
      </c>
      <c r="K860" s="1" t="str">
        <f t="shared" ca="1" si="377"/>
        <v>11</v>
      </c>
      <c r="L860" s="1" t="str">
        <f t="shared" ca="1" si="378"/>
        <v>04</v>
      </c>
      <c r="M860" s="1" t="str">
        <f t="shared" ca="1" si="379"/>
        <v>30</v>
      </c>
      <c r="N860" s="1" t="str">
        <f t="shared" ca="1" si="380"/>
        <v>11</v>
      </c>
      <c r="O860" s="1">
        <v>2604.3023163548701</v>
      </c>
      <c r="P860" s="1">
        <f t="shared" si="381"/>
        <v>2604</v>
      </c>
      <c r="Q860" s="1">
        <f>P860*2</f>
        <v>5208</v>
      </c>
      <c r="R860" s="1" t="str">
        <f t="shared" si="382"/>
        <v>5208</v>
      </c>
      <c r="S860" s="1" t="str">
        <f t="shared" ca="1" si="383"/>
        <v>0430115208</v>
      </c>
      <c r="T860" s="1">
        <f t="shared" ca="1" si="393"/>
        <v>0</v>
      </c>
      <c r="U860" s="1">
        <f t="shared" ca="1" si="393"/>
        <v>2</v>
      </c>
      <c r="V860" s="1">
        <f t="shared" ca="1" si="393"/>
        <v>1</v>
      </c>
      <c r="W860" s="1">
        <f t="shared" ca="1" si="393"/>
        <v>0</v>
      </c>
      <c r="X860" s="1">
        <f t="shared" ca="1" si="393"/>
        <v>1</v>
      </c>
      <c r="Y860" s="1">
        <f t="shared" ca="1" si="393"/>
        <v>3</v>
      </c>
      <c r="Z860" s="1">
        <f t="shared" ca="1" si="393"/>
        <v>5</v>
      </c>
      <c r="AA860" s="1">
        <f t="shared" ca="1" si="393"/>
        <v>8</v>
      </c>
      <c r="AB860" s="1">
        <f t="shared" ca="1" si="393"/>
        <v>0</v>
      </c>
      <c r="AC860" s="1">
        <f t="shared" ca="1" si="393"/>
        <v>4</v>
      </c>
      <c r="AD860" s="1">
        <f t="shared" ca="1" si="384"/>
        <v>6</v>
      </c>
      <c r="AE860" s="1" t="str">
        <f t="shared" ca="1" si="385"/>
        <v>04301152086</v>
      </c>
      <c r="AF860" s="1">
        <v>0.70809045686208705</v>
      </c>
      <c r="AG860" s="1">
        <f t="shared" si="386"/>
        <v>-518.32221442304774</v>
      </c>
      <c r="AH860" s="1">
        <f t="shared" si="387"/>
        <v>-519</v>
      </c>
      <c r="AI860" s="4">
        <f t="shared" ca="1" si="388"/>
        <v>45419</v>
      </c>
      <c r="AJ860" s="1" t="s">
        <v>868</v>
      </c>
      <c r="AK860" s="1">
        <v>3008.0568865016598</v>
      </c>
      <c r="AL860" s="2">
        <f t="shared" si="389"/>
        <v>3008.05</v>
      </c>
      <c r="AM860" s="1">
        <v>353.81023590807803</v>
      </c>
      <c r="AN860" s="2">
        <f t="shared" si="390"/>
        <v>353.81</v>
      </c>
    </row>
    <row r="861" spans="1:40" x14ac:dyDescent="0.25">
      <c r="A861" s="1">
        <v>307</v>
      </c>
      <c r="B861" s="1">
        <v>0.86999114963225199</v>
      </c>
      <c r="C861" s="1">
        <v>-10749.2324594867</v>
      </c>
      <c r="D861" s="1">
        <f t="shared" si="370"/>
        <v>-10750</v>
      </c>
      <c r="E861" s="4">
        <f t="shared" ca="1" si="371"/>
        <v>35188</v>
      </c>
      <c r="F861" s="1">
        <f t="shared" ca="1" si="372"/>
        <v>96</v>
      </c>
      <c r="G861" s="1">
        <f t="shared" ca="1" si="373"/>
        <v>5</v>
      </c>
      <c r="H861" s="1">
        <f t="shared" ca="1" si="374"/>
        <v>3</v>
      </c>
      <c r="I861" s="1" t="str">
        <f t="shared" ca="1" si="375"/>
        <v>96</v>
      </c>
      <c r="J861" s="1" t="str">
        <f t="shared" ca="1" si="376"/>
        <v>5</v>
      </c>
      <c r="K861" s="1" t="str">
        <f t="shared" ca="1" si="377"/>
        <v>3</v>
      </c>
      <c r="L861" s="1" t="str">
        <f t="shared" ca="1" si="378"/>
        <v>96</v>
      </c>
      <c r="M861" s="1" t="str">
        <f t="shared" ca="1" si="379"/>
        <v>05</v>
      </c>
      <c r="N861" s="1" t="str">
        <f t="shared" ca="1" si="380"/>
        <v>03</v>
      </c>
      <c r="O861" s="1">
        <v>2967.1935483870998</v>
      </c>
      <c r="P861" s="1">
        <f t="shared" si="381"/>
        <v>2967</v>
      </c>
      <c r="Q861" s="1">
        <f>P861*2</f>
        <v>5934</v>
      </c>
      <c r="R861" s="1" t="str">
        <f t="shared" si="382"/>
        <v>5934</v>
      </c>
      <c r="S861" s="1" t="str">
        <f t="shared" ca="1" si="383"/>
        <v>9605035934</v>
      </c>
      <c r="T861" s="1">
        <f t="shared" ca="1" si="393"/>
        <v>9</v>
      </c>
      <c r="U861" s="1">
        <f t="shared" ca="1" si="393"/>
        <v>8</v>
      </c>
      <c r="V861" s="1">
        <f t="shared" ca="1" si="393"/>
        <v>0</v>
      </c>
      <c r="W861" s="1">
        <f t="shared" ca="1" si="393"/>
        <v>5</v>
      </c>
      <c r="X861" s="1">
        <f t="shared" ca="1" si="393"/>
        <v>0</v>
      </c>
      <c r="Y861" s="1">
        <f t="shared" ca="1" si="393"/>
        <v>9</v>
      </c>
      <c r="Z861" s="1">
        <f t="shared" ca="1" si="393"/>
        <v>5</v>
      </c>
      <c r="AA861" s="1">
        <f t="shared" ca="1" si="393"/>
        <v>1</v>
      </c>
      <c r="AB861" s="1">
        <f t="shared" ca="1" si="393"/>
        <v>3</v>
      </c>
      <c r="AC861" s="1">
        <f t="shared" ca="1" si="393"/>
        <v>2</v>
      </c>
      <c r="AD861" s="1">
        <f t="shared" ca="1" si="384"/>
        <v>8</v>
      </c>
      <c r="AE861" s="1" t="str">
        <f t="shared" ca="1" si="385"/>
        <v>96050359348</v>
      </c>
      <c r="AF861" s="1">
        <v>0.15112765892513799</v>
      </c>
      <c r="AG861" s="1">
        <f t="shared" si="386"/>
        <v>-576.55201879940148</v>
      </c>
      <c r="AH861" s="1">
        <f t="shared" si="387"/>
        <v>-577</v>
      </c>
      <c r="AI861" s="4">
        <f t="shared" ca="1" si="388"/>
        <v>45361</v>
      </c>
      <c r="AJ861" s="1" t="s">
        <v>869</v>
      </c>
      <c r="AK861" s="1">
        <v>4622.5470748008702</v>
      </c>
      <c r="AL861" s="2">
        <f t="shared" si="389"/>
        <v>4622.54</v>
      </c>
      <c r="AM861" s="1">
        <v>376.42445142979199</v>
      </c>
      <c r="AN861" s="2">
        <f t="shared" si="390"/>
        <v>376.42</v>
      </c>
    </row>
    <row r="862" spans="1:40" x14ac:dyDescent="0.25">
      <c r="A862" s="1">
        <v>415</v>
      </c>
      <c r="B862" s="1">
        <v>0.87154759361552803</v>
      </c>
      <c r="C862" s="1">
        <v>-12652.450331125799</v>
      </c>
      <c r="D862" s="1">
        <f t="shared" si="370"/>
        <v>-12653</v>
      </c>
      <c r="E862" s="4">
        <f t="shared" ca="1" si="371"/>
        <v>33285</v>
      </c>
      <c r="F862" s="1">
        <f t="shared" ca="1" si="372"/>
        <v>91</v>
      </c>
      <c r="G862" s="1">
        <f t="shared" ca="1" si="373"/>
        <v>2</v>
      </c>
      <c r="H862" s="1">
        <f t="shared" ca="1" si="374"/>
        <v>16</v>
      </c>
      <c r="I862" s="1" t="str">
        <f t="shared" ca="1" si="375"/>
        <v>91</v>
      </c>
      <c r="J862" s="1" t="str">
        <f t="shared" ca="1" si="376"/>
        <v>2</v>
      </c>
      <c r="K862" s="1" t="str">
        <f t="shared" ca="1" si="377"/>
        <v>16</v>
      </c>
      <c r="L862" s="1" t="str">
        <f t="shared" ca="1" si="378"/>
        <v>91</v>
      </c>
      <c r="M862" s="1" t="str">
        <f t="shared" ca="1" si="379"/>
        <v>02</v>
      </c>
      <c r="N862" s="1" t="str">
        <f t="shared" ca="1" si="380"/>
        <v>16</v>
      </c>
      <c r="O862" s="1">
        <v>1584.00540177618</v>
      </c>
      <c r="P862" s="1">
        <f t="shared" si="381"/>
        <v>1584</v>
      </c>
      <c r="Q862" s="1">
        <f>P862*2</f>
        <v>3168</v>
      </c>
      <c r="R862" s="1" t="str">
        <f t="shared" si="382"/>
        <v>3168</v>
      </c>
      <c r="S862" s="1" t="str">
        <f t="shared" ca="1" si="383"/>
        <v>9102163168</v>
      </c>
      <c r="T862" s="1">
        <f t="shared" ca="1" si="393"/>
        <v>9</v>
      </c>
      <c r="U862" s="1">
        <f t="shared" ca="1" si="393"/>
        <v>3</v>
      </c>
      <c r="V862" s="1">
        <f t="shared" ca="1" si="393"/>
        <v>0</v>
      </c>
      <c r="W862" s="1">
        <f t="shared" ca="1" si="393"/>
        <v>8</v>
      </c>
      <c r="X862" s="1">
        <f t="shared" ca="1" si="393"/>
        <v>1</v>
      </c>
      <c r="Y862" s="1">
        <f t="shared" ca="1" si="393"/>
        <v>8</v>
      </c>
      <c r="Z862" s="1">
        <f t="shared" ca="1" si="393"/>
        <v>1</v>
      </c>
      <c r="AA862" s="1">
        <f t="shared" ca="1" si="393"/>
        <v>9</v>
      </c>
      <c r="AB862" s="1">
        <f t="shared" ca="1" si="393"/>
        <v>6</v>
      </c>
      <c r="AC862" s="1">
        <f t="shared" ca="1" si="393"/>
        <v>4</v>
      </c>
      <c r="AD862" s="1">
        <f t="shared" ca="1" si="384"/>
        <v>1</v>
      </c>
      <c r="AE862" s="1" t="str">
        <f t="shared" ca="1" si="385"/>
        <v>91021631681</v>
      </c>
      <c r="AF862" s="1">
        <v>1.7822809533982398E-2</v>
      </c>
      <c r="AG862" s="1">
        <f t="shared" si="386"/>
        <v>-101.91082491531135</v>
      </c>
      <c r="AH862" s="1">
        <f t="shared" si="387"/>
        <v>-102</v>
      </c>
      <c r="AI862" s="4">
        <f t="shared" ca="1" si="388"/>
        <v>45836</v>
      </c>
      <c r="AJ862" s="1" t="s">
        <v>870</v>
      </c>
      <c r="AK862" s="1">
        <v>4736.9304483168999</v>
      </c>
      <c r="AL862" s="2">
        <f t="shared" si="389"/>
        <v>4736.93</v>
      </c>
      <c r="AM862" s="1">
        <v>330.83590197454799</v>
      </c>
      <c r="AN862" s="2">
        <f t="shared" si="390"/>
        <v>330.83</v>
      </c>
    </row>
    <row r="863" spans="1:40" x14ac:dyDescent="0.25">
      <c r="A863" s="1">
        <v>244</v>
      </c>
      <c r="B863" s="1">
        <v>0.87163914914395602</v>
      </c>
      <c r="C863" s="1">
        <v>-27347.405621509399</v>
      </c>
      <c r="D863" s="1">
        <f t="shared" si="370"/>
        <v>-27348</v>
      </c>
      <c r="E863" s="4">
        <f t="shared" ca="1" si="371"/>
        <v>18590</v>
      </c>
      <c r="F863" s="1">
        <f t="shared" ca="1" si="372"/>
        <v>50</v>
      </c>
      <c r="G863" s="1">
        <f t="shared" ca="1" si="373"/>
        <v>11</v>
      </c>
      <c r="H863" s="1">
        <f t="shared" ca="1" si="374"/>
        <v>23</v>
      </c>
      <c r="I863" s="1" t="str">
        <f t="shared" ca="1" si="375"/>
        <v>50</v>
      </c>
      <c r="J863" s="1" t="str">
        <f t="shared" ca="1" si="376"/>
        <v>11</v>
      </c>
      <c r="K863" s="1" t="str">
        <f t="shared" ca="1" si="377"/>
        <v>23</v>
      </c>
      <c r="L863" s="1" t="str">
        <f t="shared" ca="1" si="378"/>
        <v>50</v>
      </c>
      <c r="M863" s="1" t="str">
        <f t="shared" ca="1" si="379"/>
        <v>11</v>
      </c>
      <c r="N863" s="1" t="str">
        <f t="shared" ca="1" si="380"/>
        <v>23</v>
      </c>
      <c r="O863" s="1">
        <v>2075.0001220740401</v>
      </c>
      <c r="P863" s="1">
        <f t="shared" si="381"/>
        <v>2075</v>
      </c>
      <c r="Q863" s="1">
        <f>P863*2</f>
        <v>4150</v>
      </c>
      <c r="R863" s="1" t="str">
        <f t="shared" si="382"/>
        <v>4150</v>
      </c>
      <c r="S863" s="1" t="str">
        <f t="shared" ca="1" si="383"/>
        <v>5011234150</v>
      </c>
      <c r="T863" s="1">
        <f t="shared" ref="T863:AC872" ca="1" si="394">MOD(MID($S863,T$2,1)*T$1,10)</f>
        <v>5</v>
      </c>
      <c r="U863" s="1">
        <f t="shared" ca="1" si="394"/>
        <v>0</v>
      </c>
      <c r="V863" s="1">
        <f t="shared" ca="1" si="394"/>
        <v>7</v>
      </c>
      <c r="W863" s="1">
        <f t="shared" ca="1" si="394"/>
        <v>9</v>
      </c>
      <c r="X863" s="1">
        <f t="shared" ca="1" si="394"/>
        <v>2</v>
      </c>
      <c r="Y863" s="1">
        <f t="shared" ca="1" si="394"/>
        <v>9</v>
      </c>
      <c r="Z863" s="1">
        <f t="shared" ca="1" si="394"/>
        <v>8</v>
      </c>
      <c r="AA863" s="1">
        <f t="shared" ca="1" si="394"/>
        <v>9</v>
      </c>
      <c r="AB863" s="1">
        <f t="shared" ca="1" si="394"/>
        <v>5</v>
      </c>
      <c r="AC863" s="1">
        <f t="shared" ca="1" si="394"/>
        <v>0</v>
      </c>
      <c r="AD863" s="1">
        <f t="shared" ca="1" si="384"/>
        <v>6</v>
      </c>
      <c r="AE863" s="1" t="str">
        <f t="shared" ca="1" si="385"/>
        <v>50112341506</v>
      </c>
      <c r="AF863" s="1">
        <v>0.15350810266426601</v>
      </c>
      <c r="AG863" s="1">
        <f t="shared" si="386"/>
        <v>-3133.5608996856622</v>
      </c>
      <c r="AH863" s="1">
        <f t="shared" si="387"/>
        <v>-3134</v>
      </c>
      <c r="AI863" s="4">
        <f t="shared" ca="1" si="388"/>
        <v>42804</v>
      </c>
      <c r="AJ863" s="1" t="s">
        <v>871</v>
      </c>
      <c r="AK863" s="1">
        <v>3941.6180913724202</v>
      </c>
      <c r="AL863" s="2">
        <f t="shared" si="389"/>
        <v>3941.61</v>
      </c>
      <c r="AM863" s="1">
        <v>465.97186193426302</v>
      </c>
      <c r="AN863" s="2">
        <f t="shared" si="390"/>
        <v>465.97</v>
      </c>
    </row>
    <row r="864" spans="1:40" x14ac:dyDescent="0.25">
      <c r="A864" s="1">
        <v>120</v>
      </c>
      <c r="B864" s="1">
        <v>0.87264625995666401</v>
      </c>
      <c r="C864" s="1">
        <v>-24811.420026245902</v>
      </c>
      <c r="D864" s="1">
        <f t="shared" si="370"/>
        <v>-24812</v>
      </c>
      <c r="E864" s="4">
        <f t="shared" ca="1" si="371"/>
        <v>21126</v>
      </c>
      <c r="F864" s="1">
        <f t="shared" ca="1" si="372"/>
        <v>57</v>
      </c>
      <c r="G864" s="1">
        <f t="shared" ca="1" si="373"/>
        <v>11</v>
      </c>
      <c r="H864" s="1">
        <f t="shared" ca="1" si="374"/>
        <v>2</v>
      </c>
      <c r="I864" s="1" t="str">
        <f t="shared" ca="1" si="375"/>
        <v>57</v>
      </c>
      <c r="J864" s="1" t="str">
        <f t="shared" ca="1" si="376"/>
        <v>11</v>
      </c>
      <c r="K864" s="1" t="str">
        <f t="shared" ca="1" si="377"/>
        <v>2</v>
      </c>
      <c r="L864" s="1" t="str">
        <f t="shared" ca="1" si="378"/>
        <v>57</v>
      </c>
      <c r="M864" s="1" t="str">
        <f t="shared" ca="1" si="379"/>
        <v>11</v>
      </c>
      <c r="N864" s="1" t="str">
        <f t="shared" ca="1" si="380"/>
        <v>02</v>
      </c>
      <c r="O864" s="1">
        <v>1354.84707174902</v>
      </c>
      <c r="P864" s="1">
        <f t="shared" si="381"/>
        <v>1354</v>
      </c>
      <c r="Q864" s="1">
        <f>P864*2</f>
        <v>2708</v>
      </c>
      <c r="R864" s="1" t="str">
        <f t="shared" si="382"/>
        <v>2708</v>
      </c>
      <c r="S864" s="1" t="str">
        <f t="shared" ca="1" si="383"/>
        <v>5711022708</v>
      </c>
      <c r="T864" s="1">
        <f t="shared" ca="1" si="394"/>
        <v>5</v>
      </c>
      <c r="U864" s="1">
        <f t="shared" ca="1" si="394"/>
        <v>1</v>
      </c>
      <c r="V864" s="1">
        <f t="shared" ca="1" si="394"/>
        <v>7</v>
      </c>
      <c r="W864" s="1">
        <f t="shared" ca="1" si="394"/>
        <v>9</v>
      </c>
      <c r="X864" s="1">
        <f t="shared" ca="1" si="394"/>
        <v>0</v>
      </c>
      <c r="Y864" s="1">
        <f t="shared" ca="1" si="394"/>
        <v>6</v>
      </c>
      <c r="Z864" s="1">
        <f t="shared" ca="1" si="394"/>
        <v>4</v>
      </c>
      <c r="AA864" s="1">
        <f t="shared" ca="1" si="394"/>
        <v>3</v>
      </c>
      <c r="AB864" s="1">
        <f t="shared" ca="1" si="394"/>
        <v>0</v>
      </c>
      <c r="AC864" s="1">
        <f t="shared" ca="1" si="394"/>
        <v>4</v>
      </c>
      <c r="AD864" s="1">
        <f t="shared" ca="1" si="384"/>
        <v>1</v>
      </c>
      <c r="AE864" s="1" t="str">
        <f t="shared" ca="1" si="385"/>
        <v>57110227081</v>
      </c>
      <c r="AF864" s="1">
        <v>0.70723593859675904</v>
      </c>
      <c r="AG864" s="1">
        <f t="shared" si="386"/>
        <v>-12643.256874294262</v>
      </c>
      <c r="AH864" s="1">
        <f t="shared" si="387"/>
        <v>-12644</v>
      </c>
      <c r="AI864" s="4">
        <f t="shared" ca="1" si="388"/>
        <v>33294</v>
      </c>
      <c r="AJ864" s="1" t="s">
        <v>872</v>
      </c>
      <c r="AK864" s="1">
        <v>3420.8502456739998</v>
      </c>
      <c r="AL864" s="2">
        <f t="shared" si="389"/>
        <v>3420.85</v>
      </c>
      <c r="AM864" s="1">
        <v>370.07660145878498</v>
      </c>
      <c r="AN864" s="2">
        <f t="shared" si="390"/>
        <v>370.07</v>
      </c>
    </row>
    <row r="865" spans="1:40" x14ac:dyDescent="0.25">
      <c r="A865" s="1">
        <v>742</v>
      </c>
      <c r="B865" s="1">
        <v>0.87285988952299598</v>
      </c>
      <c r="C865" s="1">
        <v>-9571.5472884304309</v>
      </c>
      <c r="D865" s="1">
        <f t="shared" si="370"/>
        <v>-9572</v>
      </c>
      <c r="E865" s="4">
        <f t="shared" ca="1" si="371"/>
        <v>36366</v>
      </c>
      <c r="F865" s="1">
        <f t="shared" ca="1" si="372"/>
        <v>99</v>
      </c>
      <c r="G865" s="1">
        <f t="shared" ca="1" si="373"/>
        <v>7</v>
      </c>
      <c r="H865" s="1">
        <f t="shared" ca="1" si="374"/>
        <v>25</v>
      </c>
      <c r="I865" s="1" t="str">
        <f t="shared" ca="1" si="375"/>
        <v>99</v>
      </c>
      <c r="J865" s="1" t="str">
        <f t="shared" ca="1" si="376"/>
        <v>7</v>
      </c>
      <c r="K865" s="1" t="str">
        <f t="shared" ca="1" si="377"/>
        <v>25</v>
      </c>
      <c r="L865" s="1" t="str">
        <f t="shared" ca="1" si="378"/>
        <v>99</v>
      </c>
      <c r="M865" s="1" t="str">
        <f t="shared" ca="1" si="379"/>
        <v>07</v>
      </c>
      <c r="N865" s="1" t="str">
        <f t="shared" ca="1" si="380"/>
        <v>25</v>
      </c>
      <c r="O865" s="1">
        <v>2975.9809259315798</v>
      </c>
      <c r="P865" s="1">
        <f t="shared" si="381"/>
        <v>2975</v>
      </c>
      <c r="Q865" s="1">
        <f>2*P865+1</f>
        <v>5951</v>
      </c>
      <c r="R865" s="1" t="str">
        <f t="shared" si="382"/>
        <v>5951</v>
      </c>
      <c r="S865" s="1" t="str">
        <f t="shared" ca="1" si="383"/>
        <v>9907255951</v>
      </c>
      <c r="T865" s="1">
        <f t="shared" ca="1" si="394"/>
        <v>9</v>
      </c>
      <c r="U865" s="1">
        <f t="shared" ca="1" si="394"/>
        <v>7</v>
      </c>
      <c r="V865" s="1">
        <f t="shared" ca="1" si="394"/>
        <v>0</v>
      </c>
      <c r="W865" s="1">
        <f t="shared" ca="1" si="394"/>
        <v>3</v>
      </c>
      <c r="X865" s="1">
        <f t="shared" ca="1" si="394"/>
        <v>2</v>
      </c>
      <c r="Y865" s="1">
        <f t="shared" ca="1" si="394"/>
        <v>5</v>
      </c>
      <c r="Z865" s="1">
        <f t="shared" ca="1" si="394"/>
        <v>5</v>
      </c>
      <c r="AA865" s="1">
        <f t="shared" ca="1" si="394"/>
        <v>1</v>
      </c>
      <c r="AB865" s="1">
        <f t="shared" ca="1" si="394"/>
        <v>5</v>
      </c>
      <c r="AC865" s="1">
        <f t="shared" ca="1" si="394"/>
        <v>3</v>
      </c>
      <c r="AD865" s="1">
        <f t="shared" ca="1" si="384"/>
        <v>0</v>
      </c>
      <c r="AE865" s="1" t="str">
        <f t="shared" ca="1" si="385"/>
        <v>99072559510</v>
      </c>
      <c r="AF865" s="1">
        <v>0.20401623584704101</v>
      </c>
      <c r="AG865" s="1">
        <f t="shared" si="386"/>
        <v>-537.99081392864719</v>
      </c>
      <c r="AH865" s="1">
        <f t="shared" si="387"/>
        <v>-538</v>
      </c>
      <c r="AI865" s="4">
        <f t="shared" ca="1" si="388"/>
        <v>45400</v>
      </c>
      <c r="AJ865" s="1" t="s">
        <v>873</v>
      </c>
      <c r="AK865" s="1">
        <v>3491.1648915066999</v>
      </c>
      <c r="AL865" s="2">
        <f t="shared" si="389"/>
        <v>3491.16</v>
      </c>
      <c r="AM865" s="1">
        <v>315.48509170812099</v>
      </c>
      <c r="AN865" s="2">
        <f t="shared" si="390"/>
        <v>315.48</v>
      </c>
    </row>
    <row r="866" spans="1:40" x14ac:dyDescent="0.25">
      <c r="A866" s="1">
        <v>637</v>
      </c>
      <c r="B866" s="1">
        <v>0.87292092654194797</v>
      </c>
      <c r="C866" s="1">
        <v>-14932.2571489608</v>
      </c>
      <c r="D866" s="1">
        <f t="shared" si="370"/>
        <v>-14933</v>
      </c>
      <c r="E866" s="4">
        <f t="shared" ca="1" si="371"/>
        <v>31005</v>
      </c>
      <c r="F866" s="1">
        <f t="shared" ca="1" si="372"/>
        <v>84</v>
      </c>
      <c r="G866" s="1">
        <f t="shared" ca="1" si="373"/>
        <v>11</v>
      </c>
      <c r="H866" s="1">
        <f t="shared" ca="1" si="374"/>
        <v>19</v>
      </c>
      <c r="I866" s="1" t="str">
        <f t="shared" ca="1" si="375"/>
        <v>84</v>
      </c>
      <c r="J866" s="1" t="str">
        <f t="shared" ca="1" si="376"/>
        <v>11</v>
      </c>
      <c r="K866" s="1" t="str">
        <f t="shared" ca="1" si="377"/>
        <v>19</v>
      </c>
      <c r="L866" s="1" t="str">
        <f t="shared" ca="1" si="378"/>
        <v>84</v>
      </c>
      <c r="M866" s="1" t="str">
        <f t="shared" ca="1" si="379"/>
        <v>11</v>
      </c>
      <c r="N866" s="1" t="str">
        <f t="shared" ca="1" si="380"/>
        <v>19</v>
      </c>
      <c r="O866" s="1">
        <v>4765.4479812006002</v>
      </c>
      <c r="P866" s="1">
        <f t="shared" si="381"/>
        <v>4765</v>
      </c>
      <c r="Q866" s="1">
        <f>2*P866+1</f>
        <v>9531</v>
      </c>
      <c r="R866" s="1" t="str">
        <f t="shared" si="382"/>
        <v>9531</v>
      </c>
      <c r="S866" s="1" t="str">
        <f t="shared" ca="1" si="383"/>
        <v>8411199531</v>
      </c>
      <c r="T866" s="1">
        <f t="shared" ca="1" si="394"/>
        <v>8</v>
      </c>
      <c r="U866" s="1">
        <f t="shared" ca="1" si="394"/>
        <v>2</v>
      </c>
      <c r="V866" s="1">
        <f t="shared" ca="1" si="394"/>
        <v>7</v>
      </c>
      <c r="W866" s="1">
        <f t="shared" ca="1" si="394"/>
        <v>9</v>
      </c>
      <c r="X866" s="1">
        <f t="shared" ca="1" si="394"/>
        <v>1</v>
      </c>
      <c r="Y866" s="1">
        <f t="shared" ca="1" si="394"/>
        <v>7</v>
      </c>
      <c r="Z866" s="1">
        <f t="shared" ca="1" si="394"/>
        <v>3</v>
      </c>
      <c r="AA866" s="1">
        <f t="shared" ca="1" si="394"/>
        <v>5</v>
      </c>
      <c r="AB866" s="1">
        <f t="shared" ca="1" si="394"/>
        <v>3</v>
      </c>
      <c r="AC866" s="1">
        <f t="shared" ca="1" si="394"/>
        <v>3</v>
      </c>
      <c r="AD866" s="1">
        <f t="shared" ca="1" si="384"/>
        <v>2</v>
      </c>
      <c r="AE866" s="1" t="str">
        <f t="shared" ca="1" si="385"/>
        <v>84111995312</v>
      </c>
      <c r="AF866" s="1">
        <v>0.97994933927426997</v>
      </c>
      <c r="AG866" s="1">
        <f t="shared" si="386"/>
        <v>-7837.6348155156111</v>
      </c>
      <c r="AH866" s="1">
        <f t="shared" si="387"/>
        <v>-7838</v>
      </c>
      <c r="AI866" s="4">
        <f t="shared" ca="1" si="388"/>
        <v>38100</v>
      </c>
      <c r="AJ866" s="1" t="s">
        <v>874</v>
      </c>
      <c r="AK866" s="1">
        <v>3392.1018097476099</v>
      </c>
      <c r="AL866" s="2">
        <f t="shared" si="389"/>
        <v>3392.1</v>
      </c>
      <c r="AM866" s="1">
        <v>447.36777855769498</v>
      </c>
      <c r="AN866" s="2">
        <f t="shared" si="390"/>
        <v>447.36</v>
      </c>
    </row>
    <row r="867" spans="1:40" x14ac:dyDescent="0.25">
      <c r="A867" s="1">
        <v>616</v>
      </c>
      <c r="B867" s="1">
        <v>0.873653370769372</v>
      </c>
      <c r="C867" s="1">
        <v>-20057.061372722601</v>
      </c>
      <c r="D867" s="1">
        <f t="shared" si="370"/>
        <v>-20058</v>
      </c>
      <c r="E867" s="4">
        <f t="shared" ca="1" si="371"/>
        <v>25880</v>
      </c>
      <c r="F867" s="1">
        <f t="shared" ca="1" si="372"/>
        <v>70</v>
      </c>
      <c r="G867" s="1">
        <f t="shared" ca="1" si="373"/>
        <v>11</v>
      </c>
      <c r="H867" s="1">
        <f t="shared" ca="1" si="374"/>
        <v>8</v>
      </c>
      <c r="I867" s="1" t="str">
        <f t="shared" ca="1" si="375"/>
        <v>70</v>
      </c>
      <c r="J867" s="1" t="str">
        <f t="shared" ca="1" si="376"/>
        <v>11</v>
      </c>
      <c r="K867" s="1" t="str">
        <f t="shared" ca="1" si="377"/>
        <v>8</v>
      </c>
      <c r="L867" s="1" t="str">
        <f t="shared" ca="1" si="378"/>
        <v>70</v>
      </c>
      <c r="M867" s="1" t="str">
        <f t="shared" ca="1" si="379"/>
        <v>11</v>
      </c>
      <c r="N867" s="1" t="str">
        <f t="shared" ca="1" si="380"/>
        <v>08</v>
      </c>
      <c r="O867" s="1">
        <v>4332.80693990906</v>
      </c>
      <c r="P867" s="1">
        <f t="shared" si="381"/>
        <v>4332</v>
      </c>
      <c r="Q867" s="1">
        <f>2*P867+1</f>
        <v>8665</v>
      </c>
      <c r="R867" s="1" t="str">
        <f t="shared" si="382"/>
        <v>8665</v>
      </c>
      <c r="S867" s="1" t="str">
        <f t="shared" ca="1" si="383"/>
        <v>7011088665</v>
      </c>
      <c r="T867" s="1">
        <f t="shared" ca="1" si="394"/>
        <v>7</v>
      </c>
      <c r="U867" s="1">
        <f t="shared" ca="1" si="394"/>
        <v>0</v>
      </c>
      <c r="V867" s="1">
        <f t="shared" ca="1" si="394"/>
        <v>7</v>
      </c>
      <c r="W867" s="1">
        <f t="shared" ca="1" si="394"/>
        <v>9</v>
      </c>
      <c r="X867" s="1">
        <f t="shared" ca="1" si="394"/>
        <v>0</v>
      </c>
      <c r="Y867" s="1">
        <f t="shared" ca="1" si="394"/>
        <v>4</v>
      </c>
      <c r="Z867" s="1">
        <f t="shared" ca="1" si="394"/>
        <v>6</v>
      </c>
      <c r="AA867" s="1">
        <f t="shared" ca="1" si="394"/>
        <v>4</v>
      </c>
      <c r="AB867" s="1">
        <f t="shared" ca="1" si="394"/>
        <v>6</v>
      </c>
      <c r="AC867" s="1">
        <f t="shared" ca="1" si="394"/>
        <v>5</v>
      </c>
      <c r="AD867" s="1">
        <f t="shared" ca="1" si="384"/>
        <v>2</v>
      </c>
      <c r="AE867" s="1" t="str">
        <f t="shared" ca="1" si="385"/>
        <v>70110886652</v>
      </c>
      <c r="AF867" s="1">
        <v>0.290169988097781</v>
      </c>
      <c r="AG867" s="1">
        <f t="shared" si="386"/>
        <v>-3807.9007538071801</v>
      </c>
      <c r="AH867" s="1">
        <f t="shared" si="387"/>
        <v>-3808</v>
      </c>
      <c r="AI867" s="4">
        <f t="shared" ca="1" si="388"/>
        <v>42130</v>
      </c>
      <c r="AJ867" s="1" t="s">
        <v>875</v>
      </c>
      <c r="AK867" s="1">
        <v>3446.4247566148902</v>
      </c>
      <c r="AL867" s="2">
        <f t="shared" si="389"/>
        <v>3446.42</v>
      </c>
      <c r="AM867" s="1">
        <v>423.52061525315099</v>
      </c>
      <c r="AN867" s="2">
        <f t="shared" si="390"/>
        <v>423.52</v>
      </c>
    </row>
    <row r="868" spans="1:40" x14ac:dyDescent="0.25">
      <c r="A868" s="1">
        <v>489</v>
      </c>
      <c r="B868" s="1">
        <v>0.87414166692098805</v>
      </c>
      <c r="C868" s="1">
        <v>-23306.907254249702</v>
      </c>
      <c r="D868" s="1">
        <f t="shared" si="370"/>
        <v>-23307</v>
      </c>
      <c r="E868" s="4">
        <f t="shared" ca="1" si="371"/>
        <v>22631</v>
      </c>
      <c r="F868" s="1">
        <f t="shared" ca="1" si="372"/>
        <v>61</v>
      </c>
      <c r="G868" s="1">
        <f t="shared" ca="1" si="373"/>
        <v>12</v>
      </c>
      <c r="H868" s="1">
        <f t="shared" ca="1" si="374"/>
        <v>16</v>
      </c>
      <c r="I868" s="1" t="str">
        <f t="shared" ca="1" si="375"/>
        <v>61</v>
      </c>
      <c r="J868" s="1" t="str">
        <f t="shared" ca="1" si="376"/>
        <v>12</v>
      </c>
      <c r="K868" s="1" t="str">
        <f t="shared" ca="1" si="377"/>
        <v>16</v>
      </c>
      <c r="L868" s="1" t="str">
        <f t="shared" ca="1" si="378"/>
        <v>61</v>
      </c>
      <c r="M868" s="1" t="str">
        <f t="shared" ca="1" si="379"/>
        <v>12</v>
      </c>
      <c r="N868" s="1" t="str">
        <f t="shared" ca="1" si="380"/>
        <v>16</v>
      </c>
      <c r="O868" s="1">
        <v>1683.5499130222499</v>
      </c>
      <c r="P868" s="1">
        <f t="shared" si="381"/>
        <v>1683</v>
      </c>
      <c r="Q868" s="1">
        <f>P868*2</f>
        <v>3366</v>
      </c>
      <c r="R868" s="1" t="str">
        <f t="shared" si="382"/>
        <v>3366</v>
      </c>
      <c r="S868" s="1" t="str">
        <f t="shared" ca="1" si="383"/>
        <v>6112163366</v>
      </c>
      <c r="T868" s="1">
        <f t="shared" ca="1" si="394"/>
        <v>6</v>
      </c>
      <c r="U868" s="1">
        <f t="shared" ca="1" si="394"/>
        <v>3</v>
      </c>
      <c r="V868" s="1">
        <f t="shared" ca="1" si="394"/>
        <v>7</v>
      </c>
      <c r="W868" s="1">
        <f t="shared" ca="1" si="394"/>
        <v>8</v>
      </c>
      <c r="X868" s="1">
        <f t="shared" ca="1" si="394"/>
        <v>1</v>
      </c>
      <c r="Y868" s="1">
        <f t="shared" ca="1" si="394"/>
        <v>8</v>
      </c>
      <c r="Z868" s="1">
        <f t="shared" ca="1" si="394"/>
        <v>1</v>
      </c>
      <c r="AA868" s="1">
        <f t="shared" ca="1" si="394"/>
        <v>7</v>
      </c>
      <c r="AB868" s="1">
        <f t="shared" ca="1" si="394"/>
        <v>6</v>
      </c>
      <c r="AC868" s="1">
        <f t="shared" ca="1" si="394"/>
        <v>8</v>
      </c>
      <c r="AD868" s="1">
        <f t="shared" ca="1" si="384"/>
        <v>5</v>
      </c>
      <c r="AE868" s="1" t="str">
        <f t="shared" ca="1" si="385"/>
        <v>61121633665</v>
      </c>
      <c r="AF868" s="1">
        <v>0.93527024140141002</v>
      </c>
      <c r="AG868" s="1">
        <f t="shared" si="386"/>
        <v>-15312.244392223885</v>
      </c>
      <c r="AH868" s="1">
        <f t="shared" si="387"/>
        <v>-15313</v>
      </c>
      <c r="AI868" s="4">
        <f t="shared" ca="1" si="388"/>
        <v>30625</v>
      </c>
      <c r="AJ868" s="1" t="s">
        <v>876</v>
      </c>
      <c r="AK868" s="1">
        <v>4733.5734122745398</v>
      </c>
      <c r="AL868" s="2">
        <f t="shared" si="389"/>
        <v>4733.57</v>
      </c>
      <c r="AM868" s="1">
        <v>451.44505142368899</v>
      </c>
      <c r="AN868" s="2">
        <f t="shared" si="390"/>
        <v>451.44</v>
      </c>
    </row>
    <row r="869" spans="1:40" x14ac:dyDescent="0.25">
      <c r="A869" s="1">
        <v>662</v>
      </c>
      <c r="B869" s="1">
        <v>0.87478255561998397</v>
      </c>
      <c r="C869" s="1">
        <v>-14792.188177129399</v>
      </c>
      <c r="D869" s="1">
        <f t="shared" si="370"/>
        <v>-14793</v>
      </c>
      <c r="E869" s="4">
        <f t="shared" ca="1" si="371"/>
        <v>31145</v>
      </c>
      <c r="F869" s="1">
        <f t="shared" ca="1" si="372"/>
        <v>85</v>
      </c>
      <c r="G869" s="1">
        <f t="shared" ca="1" si="373"/>
        <v>4</v>
      </c>
      <c r="H869" s="1">
        <f t="shared" ca="1" si="374"/>
        <v>8</v>
      </c>
      <c r="I869" s="1" t="str">
        <f t="shared" ca="1" si="375"/>
        <v>85</v>
      </c>
      <c r="J869" s="1" t="str">
        <f t="shared" ca="1" si="376"/>
        <v>4</v>
      </c>
      <c r="K869" s="1" t="str">
        <f t="shared" ca="1" si="377"/>
        <v>8</v>
      </c>
      <c r="L869" s="1" t="str">
        <f t="shared" ca="1" si="378"/>
        <v>85</v>
      </c>
      <c r="M869" s="1" t="str">
        <f t="shared" ca="1" si="379"/>
        <v>04</v>
      </c>
      <c r="N869" s="1" t="str">
        <f t="shared" ca="1" si="380"/>
        <v>08</v>
      </c>
      <c r="O869" s="1">
        <v>644.85442670980001</v>
      </c>
      <c r="P869" s="1">
        <f t="shared" si="381"/>
        <v>644</v>
      </c>
      <c r="Q869" s="1">
        <f>2*P869+1</f>
        <v>1289</v>
      </c>
      <c r="R869" s="1" t="str">
        <f t="shared" si="382"/>
        <v>1289</v>
      </c>
      <c r="S869" s="1" t="str">
        <f t="shared" ca="1" si="383"/>
        <v>8504081289</v>
      </c>
      <c r="T869" s="1">
        <f t="shared" ca="1" si="394"/>
        <v>8</v>
      </c>
      <c r="U869" s="1">
        <f t="shared" ca="1" si="394"/>
        <v>5</v>
      </c>
      <c r="V869" s="1">
        <f t="shared" ca="1" si="394"/>
        <v>0</v>
      </c>
      <c r="W869" s="1">
        <f t="shared" ca="1" si="394"/>
        <v>6</v>
      </c>
      <c r="X869" s="1">
        <f t="shared" ca="1" si="394"/>
        <v>0</v>
      </c>
      <c r="Y869" s="1">
        <f t="shared" ca="1" si="394"/>
        <v>4</v>
      </c>
      <c r="Z869" s="1">
        <f t="shared" ca="1" si="394"/>
        <v>7</v>
      </c>
      <c r="AA869" s="1">
        <f t="shared" ca="1" si="394"/>
        <v>8</v>
      </c>
      <c r="AB869" s="1">
        <f t="shared" ca="1" si="394"/>
        <v>8</v>
      </c>
      <c r="AC869" s="1">
        <f t="shared" ca="1" si="394"/>
        <v>7</v>
      </c>
      <c r="AD869" s="1">
        <f t="shared" ca="1" si="384"/>
        <v>7</v>
      </c>
      <c r="AE869" s="1" t="str">
        <f t="shared" ca="1" si="385"/>
        <v>85040812897</v>
      </c>
      <c r="AF869" s="1">
        <v>0.36249885555589501</v>
      </c>
      <c r="AG869" s="1">
        <f t="shared" si="386"/>
        <v>-2848.516006958223</v>
      </c>
      <c r="AH869" s="1">
        <f t="shared" si="387"/>
        <v>-2849</v>
      </c>
      <c r="AI869" s="4">
        <f t="shared" ca="1" si="388"/>
        <v>43089</v>
      </c>
      <c r="AJ869" s="1" t="s">
        <v>877</v>
      </c>
      <c r="AK869" s="1">
        <v>3356.8834498123101</v>
      </c>
      <c r="AL869" s="2">
        <f t="shared" si="389"/>
        <v>3356.88</v>
      </c>
      <c r="AM869" s="1">
        <v>383.156834620197</v>
      </c>
      <c r="AN869" s="2">
        <f t="shared" si="390"/>
        <v>383.15</v>
      </c>
    </row>
    <row r="870" spans="1:40" x14ac:dyDescent="0.25">
      <c r="A870" s="1">
        <v>45</v>
      </c>
      <c r="B870" s="1">
        <v>0.87603381450849904</v>
      </c>
      <c r="C870" s="1">
        <v>-8161.0281685842501</v>
      </c>
      <c r="D870" s="1">
        <f t="shared" si="370"/>
        <v>-8162</v>
      </c>
      <c r="E870" s="4">
        <f t="shared" ca="1" si="371"/>
        <v>37776</v>
      </c>
      <c r="F870" s="1">
        <f t="shared" ca="1" si="372"/>
        <v>3</v>
      </c>
      <c r="G870" s="1">
        <f t="shared" ca="1" si="373"/>
        <v>26</v>
      </c>
      <c r="H870" s="1">
        <f t="shared" ca="1" si="374"/>
        <v>4</v>
      </c>
      <c r="I870" s="1" t="str">
        <f t="shared" ca="1" si="375"/>
        <v>3</v>
      </c>
      <c r="J870" s="1" t="str">
        <f t="shared" ca="1" si="376"/>
        <v>26</v>
      </c>
      <c r="K870" s="1" t="str">
        <f t="shared" ca="1" si="377"/>
        <v>4</v>
      </c>
      <c r="L870" s="1" t="str">
        <f t="shared" ca="1" si="378"/>
        <v>03</v>
      </c>
      <c r="M870" s="1" t="str">
        <f t="shared" ca="1" si="379"/>
        <v>26</v>
      </c>
      <c r="N870" s="1" t="str">
        <f t="shared" ca="1" si="380"/>
        <v>04</v>
      </c>
      <c r="O870" s="1">
        <v>1130.2197332682299</v>
      </c>
      <c r="P870" s="1">
        <f t="shared" si="381"/>
        <v>1130</v>
      </c>
      <c r="Q870" s="1">
        <f>P870*2</f>
        <v>2260</v>
      </c>
      <c r="R870" s="1" t="str">
        <f t="shared" si="382"/>
        <v>2260</v>
      </c>
      <c r="S870" s="1" t="str">
        <f t="shared" ca="1" si="383"/>
        <v>0326042260</v>
      </c>
      <c r="T870" s="1">
        <f t="shared" ca="1" si="394"/>
        <v>0</v>
      </c>
      <c r="U870" s="1">
        <f t="shared" ca="1" si="394"/>
        <v>9</v>
      </c>
      <c r="V870" s="1">
        <f t="shared" ca="1" si="394"/>
        <v>4</v>
      </c>
      <c r="W870" s="1">
        <f t="shared" ca="1" si="394"/>
        <v>4</v>
      </c>
      <c r="X870" s="1">
        <f t="shared" ca="1" si="394"/>
        <v>0</v>
      </c>
      <c r="Y870" s="1">
        <f t="shared" ca="1" si="394"/>
        <v>2</v>
      </c>
      <c r="Z870" s="1">
        <f t="shared" ca="1" si="394"/>
        <v>4</v>
      </c>
      <c r="AA870" s="1">
        <f t="shared" ca="1" si="394"/>
        <v>8</v>
      </c>
      <c r="AB870" s="1">
        <f t="shared" ca="1" si="394"/>
        <v>6</v>
      </c>
      <c r="AC870" s="1">
        <f t="shared" ca="1" si="394"/>
        <v>0</v>
      </c>
      <c r="AD870" s="1">
        <f t="shared" ca="1" si="384"/>
        <v>3</v>
      </c>
      <c r="AE870" s="1" t="str">
        <f t="shared" ca="1" si="385"/>
        <v>03260422603</v>
      </c>
      <c r="AF870" s="1">
        <v>5.31327249977111E-2</v>
      </c>
      <c r="AG870" s="1">
        <f t="shared" si="386"/>
        <v>-65.193853572191514</v>
      </c>
      <c r="AH870" s="1">
        <f t="shared" si="387"/>
        <v>-66</v>
      </c>
      <c r="AI870" s="4">
        <f t="shared" ca="1" si="388"/>
        <v>45872</v>
      </c>
      <c r="AJ870" s="1" t="s">
        <v>878</v>
      </c>
      <c r="AK870" s="1">
        <v>4528.1228064821298</v>
      </c>
      <c r="AL870" s="2">
        <f t="shared" si="389"/>
        <v>4528.12</v>
      </c>
      <c r="AM870" s="1">
        <v>387.56370738853099</v>
      </c>
      <c r="AN870" s="2">
        <f t="shared" si="390"/>
        <v>387.56</v>
      </c>
    </row>
    <row r="871" spans="1:40" x14ac:dyDescent="0.25">
      <c r="A871" s="1">
        <v>626</v>
      </c>
      <c r="B871" s="1">
        <v>0.87630848109378301</v>
      </c>
      <c r="C871" s="1">
        <v>-16788.785363322899</v>
      </c>
      <c r="D871" s="1">
        <f t="shared" si="370"/>
        <v>-16789</v>
      </c>
      <c r="E871" s="4">
        <f t="shared" ca="1" si="371"/>
        <v>29149</v>
      </c>
      <c r="F871" s="1">
        <f t="shared" ca="1" si="372"/>
        <v>79</v>
      </c>
      <c r="G871" s="1">
        <f t="shared" ca="1" si="373"/>
        <v>10</v>
      </c>
      <c r="H871" s="1">
        <f t="shared" ca="1" si="374"/>
        <v>21</v>
      </c>
      <c r="I871" s="1" t="str">
        <f t="shared" ca="1" si="375"/>
        <v>79</v>
      </c>
      <c r="J871" s="1" t="str">
        <f t="shared" ca="1" si="376"/>
        <v>10</v>
      </c>
      <c r="K871" s="1" t="str">
        <f t="shared" ca="1" si="377"/>
        <v>21</v>
      </c>
      <c r="L871" s="1" t="str">
        <f t="shared" ca="1" si="378"/>
        <v>79</v>
      </c>
      <c r="M871" s="1" t="str">
        <f t="shared" ca="1" si="379"/>
        <v>10</v>
      </c>
      <c r="N871" s="1" t="str">
        <f t="shared" ca="1" si="380"/>
        <v>21</v>
      </c>
      <c r="O871" s="1">
        <v>2250.0611590929898</v>
      </c>
      <c r="P871" s="1">
        <f t="shared" si="381"/>
        <v>2250</v>
      </c>
      <c r="Q871" s="1">
        <f>2*P871+1</f>
        <v>4501</v>
      </c>
      <c r="R871" s="1" t="str">
        <f t="shared" si="382"/>
        <v>4501</v>
      </c>
      <c r="S871" s="1" t="str">
        <f t="shared" ca="1" si="383"/>
        <v>7910214501</v>
      </c>
      <c r="T871" s="1">
        <f t="shared" ca="1" si="394"/>
        <v>7</v>
      </c>
      <c r="U871" s="1">
        <f t="shared" ca="1" si="394"/>
        <v>7</v>
      </c>
      <c r="V871" s="1">
        <f t="shared" ca="1" si="394"/>
        <v>7</v>
      </c>
      <c r="W871" s="1">
        <f t="shared" ca="1" si="394"/>
        <v>0</v>
      </c>
      <c r="X871" s="1">
        <f t="shared" ca="1" si="394"/>
        <v>2</v>
      </c>
      <c r="Y871" s="1">
        <f t="shared" ca="1" si="394"/>
        <v>3</v>
      </c>
      <c r="Z871" s="1">
        <f t="shared" ca="1" si="394"/>
        <v>8</v>
      </c>
      <c r="AA871" s="1">
        <f t="shared" ca="1" si="394"/>
        <v>5</v>
      </c>
      <c r="AB871" s="1">
        <f t="shared" ca="1" si="394"/>
        <v>0</v>
      </c>
      <c r="AC871" s="1">
        <f t="shared" ca="1" si="394"/>
        <v>3</v>
      </c>
      <c r="AD871" s="1">
        <f t="shared" ca="1" si="384"/>
        <v>8</v>
      </c>
      <c r="AE871" s="1" t="str">
        <f t="shared" ca="1" si="385"/>
        <v>79102145018</v>
      </c>
      <c r="AF871" s="1">
        <v>0.785027619251076</v>
      </c>
      <c r="AG871" s="1">
        <f t="shared" si="386"/>
        <v>-7735.6621601001025</v>
      </c>
      <c r="AH871" s="1">
        <f t="shared" si="387"/>
        <v>-7736</v>
      </c>
      <c r="AI871" s="4">
        <f t="shared" ca="1" si="388"/>
        <v>38202</v>
      </c>
      <c r="AJ871" s="1" t="s">
        <v>879</v>
      </c>
      <c r="AK871" s="1">
        <v>3405.4689168980999</v>
      </c>
      <c r="AL871" s="2">
        <f t="shared" si="389"/>
        <v>3405.46</v>
      </c>
      <c r="AM871" s="1">
        <v>337.714774010437</v>
      </c>
      <c r="AN871" s="2">
        <f t="shared" si="390"/>
        <v>337.71</v>
      </c>
    </row>
    <row r="872" spans="1:40" x14ac:dyDescent="0.25">
      <c r="A872" s="1">
        <v>575</v>
      </c>
      <c r="B872" s="1">
        <v>0.87664418469801897</v>
      </c>
      <c r="C872" s="1">
        <v>-27311.774040955799</v>
      </c>
      <c r="D872" s="1">
        <f t="shared" si="370"/>
        <v>-27312</v>
      </c>
      <c r="E872" s="4">
        <f t="shared" ca="1" si="371"/>
        <v>18626</v>
      </c>
      <c r="F872" s="1">
        <f t="shared" ca="1" si="372"/>
        <v>50</v>
      </c>
      <c r="G872" s="1">
        <f t="shared" ca="1" si="373"/>
        <v>12</v>
      </c>
      <c r="H872" s="1">
        <f t="shared" ca="1" si="374"/>
        <v>29</v>
      </c>
      <c r="I872" s="1" t="str">
        <f t="shared" ca="1" si="375"/>
        <v>50</v>
      </c>
      <c r="J872" s="1" t="str">
        <f t="shared" ca="1" si="376"/>
        <v>12</v>
      </c>
      <c r="K872" s="1" t="str">
        <f t="shared" ca="1" si="377"/>
        <v>29</v>
      </c>
      <c r="L872" s="1" t="str">
        <f t="shared" ca="1" si="378"/>
        <v>50</v>
      </c>
      <c r="M872" s="1" t="str">
        <f t="shared" ca="1" si="379"/>
        <v>12</v>
      </c>
      <c r="N872" s="1" t="str">
        <f t="shared" ca="1" si="380"/>
        <v>29</v>
      </c>
      <c r="O872" s="1">
        <v>952.54994354075802</v>
      </c>
      <c r="P872" s="1">
        <f t="shared" si="381"/>
        <v>952</v>
      </c>
      <c r="Q872" s="1">
        <f>2*P872+1</f>
        <v>1905</v>
      </c>
      <c r="R872" s="1" t="str">
        <f t="shared" si="382"/>
        <v>1905</v>
      </c>
      <c r="S872" s="1" t="str">
        <f t="shared" ca="1" si="383"/>
        <v>5012291905</v>
      </c>
      <c r="T872" s="1">
        <f t="shared" ca="1" si="394"/>
        <v>5</v>
      </c>
      <c r="U872" s="1">
        <f t="shared" ca="1" si="394"/>
        <v>0</v>
      </c>
      <c r="V872" s="1">
        <f t="shared" ca="1" si="394"/>
        <v>7</v>
      </c>
      <c r="W872" s="1">
        <f t="shared" ca="1" si="394"/>
        <v>8</v>
      </c>
      <c r="X872" s="1">
        <f t="shared" ca="1" si="394"/>
        <v>2</v>
      </c>
      <c r="Y872" s="1">
        <f t="shared" ca="1" si="394"/>
        <v>7</v>
      </c>
      <c r="Z872" s="1">
        <f t="shared" ca="1" si="394"/>
        <v>7</v>
      </c>
      <c r="AA872" s="1">
        <f t="shared" ca="1" si="394"/>
        <v>1</v>
      </c>
      <c r="AB872" s="1">
        <f t="shared" ca="1" si="394"/>
        <v>0</v>
      </c>
      <c r="AC872" s="1">
        <f t="shared" ca="1" si="394"/>
        <v>5</v>
      </c>
      <c r="AD872" s="1">
        <f t="shared" ca="1" si="384"/>
        <v>8</v>
      </c>
      <c r="AE872" s="1" t="str">
        <f t="shared" ca="1" si="385"/>
        <v>50122919058</v>
      </c>
      <c r="AF872" s="1">
        <v>0.167180394909513</v>
      </c>
      <c r="AG872" s="1">
        <f t="shared" si="386"/>
        <v>-3406.6349070711462</v>
      </c>
      <c r="AH872" s="1">
        <f t="shared" si="387"/>
        <v>-3407</v>
      </c>
      <c r="AI872" s="4">
        <f t="shared" ca="1" si="388"/>
        <v>42531</v>
      </c>
      <c r="AJ872" s="1" t="s">
        <v>880</v>
      </c>
      <c r="AK872" s="1">
        <v>4056.36768700217</v>
      </c>
      <c r="AL872" s="2">
        <f t="shared" si="389"/>
        <v>4056.36</v>
      </c>
      <c r="AM872" s="1">
        <v>411.13010040589597</v>
      </c>
      <c r="AN872" s="2">
        <f t="shared" si="390"/>
        <v>411.13</v>
      </c>
    </row>
    <row r="873" spans="1:40" x14ac:dyDescent="0.25">
      <c r="A873" s="1">
        <v>934</v>
      </c>
      <c r="B873" s="1">
        <v>0.87725455488753901</v>
      </c>
      <c r="C873" s="1">
        <v>-22694.412671285099</v>
      </c>
      <c r="D873" s="1">
        <f t="shared" si="370"/>
        <v>-22695</v>
      </c>
      <c r="E873" s="4">
        <f t="shared" ca="1" si="371"/>
        <v>23243</v>
      </c>
      <c r="F873" s="1">
        <f t="shared" ca="1" si="372"/>
        <v>63</v>
      </c>
      <c r="G873" s="1">
        <f t="shared" ca="1" si="373"/>
        <v>8</v>
      </c>
      <c r="H873" s="1">
        <f t="shared" ca="1" si="374"/>
        <v>20</v>
      </c>
      <c r="I873" s="1" t="str">
        <f t="shared" ca="1" si="375"/>
        <v>63</v>
      </c>
      <c r="J873" s="1" t="str">
        <f t="shared" ca="1" si="376"/>
        <v>8</v>
      </c>
      <c r="K873" s="1" t="str">
        <f t="shared" ca="1" si="377"/>
        <v>20</v>
      </c>
      <c r="L873" s="1" t="str">
        <f t="shared" ca="1" si="378"/>
        <v>63</v>
      </c>
      <c r="M873" s="1" t="str">
        <f t="shared" ca="1" si="379"/>
        <v>08</v>
      </c>
      <c r="N873" s="1" t="str">
        <f t="shared" ca="1" si="380"/>
        <v>20</v>
      </c>
      <c r="O873" s="1">
        <v>1558.4670857875301</v>
      </c>
      <c r="P873" s="1">
        <f t="shared" si="381"/>
        <v>1558</v>
      </c>
      <c r="Q873" s="1">
        <f>2*P873+1</f>
        <v>3117</v>
      </c>
      <c r="R873" s="1" t="str">
        <f t="shared" si="382"/>
        <v>3117</v>
      </c>
      <c r="S873" s="1" t="str">
        <f t="shared" ca="1" si="383"/>
        <v>6308203117</v>
      </c>
      <c r="T873" s="1">
        <f t="shared" ref="T873:AC882" ca="1" si="395">MOD(MID($S873,T$2,1)*T$1,10)</f>
        <v>6</v>
      </c>
      <c r="U873" s="1">
        <f t="shared" ca="1" si="395"/>
        <v>9</v>
      </c>
      <c r="V873" s="1">
        <f t="shared" ca="1" si="395"/>
        <v>0</v>
      </c>
      <c r="W873" s="1">
        <f t="shared" ca="1" si="395"/>
        <v>2</v>
      </c>
      <c r="X873" s="1">
        <f t="shared" ca="1" si="395"/>
        <v>2</v>
      </c>
      <c r="Y873" s="1">
        <f t="shared" ca="1" si="395"/>
        <v>0</v>
      </c>
      <c r="Z873" s="1">
        <f t="shared" ca="1" si="395"/>
        <v>1</v>
      </c>
      <c r="AA873" s="1">
        <f t="shared" ca="1" si="395"/>
        <v>9</v>
      </c>
      <c r="AB873" s="1">
        <f t="shared" ca="1" si="395"/>
        <v>1</v>
      </c>
      <c r="AC873" s="1">
        <f t="shared" ca="1" si="395"/>
        <v>1</v>
      </c>
      <c r="AD873" s="1">
        <f t="shared" ca="1" si="384"/>
        <v>9</v>
      </c>
      <c r="AE873" s="1" t="str">
        <f t="shared" ca="1" si="385"/>
        <v>63082031179</v>
      </c>
      <c r="AF873" s="1">
        <v>0.54362620929593797</v>
      </c>
      <c r="AG873" s="1">
        <f t="shared" si="386"/>
        <v>-8567.5490585039825</v>
      </c>
      <c r="AH873" s="1">
        <f t="shared" si="387"/>
        <v>-8568</v>
      </c>
      <c r="AI873" s="4">
        <f t="shared" ca="1" si="388"/>
        <v>37370</v>
      </c>
      <c r="AJ873" s="1" t="s">
        <v>881</v>
      </c>
      <c r="AK873" s="1">
        <v>3886.1354411450502</v>
      </c>
      <c r="AL873" s="2">
        <f t="shared" si="389"/>
        <v>3886.13</v>
      </c>
      <c r="AM873" s="1">
        <v>477.37357707449598</v>
      </c>
      <c r="AN873" s="2">
        <f t="shared" si="390"/>
        <v>477.37</v>
      </c>
    </row>
    <row r="874" spans="1:40" x14ac:dyDescent="0.25">
      <c r="A874" s="1">
        <v>829</v>
      </c>
      <c r="B874" s="1">
        <v>0.87899410992767102</v>
      </c>
      <c r="C874" s="1">
        <v>-9537.1443830683293</v>
      </c>
      <c r="D874" s="1">
        <f t="shared" si="370"/>
        <v>-9538</v>
      </c>
      <c r="E874" s="4">
        <f t="shared" ca="1" si="371"/>
        <v>36400</v>
      </c>
      <c r="F874" s="1">
        <f t="shared" ca="1" si="372"/>
        <v>99</v>
      </c>
      <c r="G874" s="1">
        <f t="shared" ca="1" si="373"/>
        <v>8</v>
      </c>
      <c r="H874" s="1">
        <f t="shared" ca="1" si="374"/>
        <v>28</v>
      </c>
      <c r="I874" s="1" t="str">
        <f t="shared" ca="1" si="375"/>
        <v>99</v>
      </c>
      <c r="J874" s="1" t="str">
        <f t="shared" ca="1" si="376"/>
        <v>8</v>
      </c>
      <c r="K874" s="1" t="str">
        <f t="shared" ca="1" si="377"/>
        <v>28</v>
      </c>
      <c r="L874" s="1" t="str">
        <f t="shared" ca="1" si="378"/>
        <v>99</v>
      </c>
      <c r="M874" s="1" t="str">
        <f t="shared" ca="1" si="379"/>
        <v>08</v>
      </c>
      <c r="N874" s="1" t="str">
        <f t="shared" ca="1" si="380"/>
        <v>28</v>
      </c>
      <c r="O874" s="1">
        <v>3329.9474776451898</v>
      </c>
      <c r="P874" s="1">
        <f t="shared" si="381"/>
        <v>3329</v>
      </c>
      <c r="Q874" s="1">
        <f>2*P874+1</f>
        <v>6659</v>
      </c>
      <c r="R874" s="1" t="str">
        <f t="shared" si="382"/>
        <v>6659</v>
      </c>
      <c r="S874" s="1" t="str">
        <f t="shared" ca="1" si="383"/>
        <v>9908286659</v>
      </c>
      <c r="T874" s="1">
        <f t="shared" ca="1" si="395"/>
        <v>9</v>
      </c>
      <c r="U874" s="1">
        <f t="shared" ca="1" si="395"/>
        <v>7</v>
      </c>
      <c r="V874" s="1">
        <f t="shared" ca="1" si="395"/>
        <v>0</v>
      </c>
      <c r="W874" s="1">
        <f t="shared" ca="1" si="395"/>
        <v>2</v>
      </c>
      <c r="X874" s="1">
        <f t="shared" ca="1" si="395"/>
        <v>2</v>
      </c>
      <c r="Y874" s="1">
        <f t="shared" ca="1" si="395"/>
        <v>4</v>
      </c>
      <c r="Z874" s="1">
        <f t="shared" ca="1" si="395"/>
        <v>2</v>
      </c>
      <c r="AA874" s="1">
        <f t="shared" ca="1" si="395"/>
        <v>4</v>
      </c>
      <c r="AB874" s="1">
        <f t="shared" ca="1" si="395"/>
        <v>5</v>
      </c>
      <c r="AC874" s="1">
        <f t="shared" ca="1" si="395"/>
        <v>7</v>
      </c>
      <c r="AD874" s="1">
        <f t="shared" ca="1" si="384"/>
        <v>8</v>
      </c>
      <c r="AE874" s="1" t="str">
        <f t="shared" ca="1" si="385"/>
        <v>99082866598</v>
      </c>
      <c r="AF874" s="1">
        <v>0.98696859645374901</v>
      </c>
      <c r="AG874" s="1">
        <f t="shared" si="386"/>
        <v>-2569.0792565691086</v>
      </c>
      <c r="AH874" s="1">
        <f t="shared" si="387"/>
        <v>-2570</v>
      </c>
      <c r="AI874" s="4">
        <f t="shared" ca="1" si="388"/>
        <v>43368</v>
      </c>
      <c r="AJ874" s="1" t="s">
        <v>882</v>
      </c>
      <c r="AK874" s="1">
        <v>3154.24054689169</v>
      </c>
      <c r="AL874" s="2">
        <f t="shared" si="389"/>
        <v>3154.24</v>
      </c>
      <c r="AM874" s="1">
        <v>344.87441633350602</v>
      </c>
      <c r="AN874" s="2">
        <f t="shared" si="390"/>
        <v>344.87</v>
      </c>
    </row>
    <row r="875" spans="1:40" x14ac:dyDescent="0.25">
      <c r="A875" s="1">
        <v>25</v>
      </c>
      <c r="B875" s="1">
        <v>0.88775292214728196</v>
      </c>
      <c r="C875" s="1">
        <v>-16281.956846827599</v>
      </c>
      <c r="D875" s="1">
        <f t="shared" si="370"/>
        <v>-16282</v>
      </c>
      <c r="E875" s="4">
        <f t="shared" ca="1" si="371"/>
        <v>29656</v>
      </c>
      <c r="F875" s="1">
        <f t="shared" ca="1" si="372"/>
        <v>81</v>
      </c>
      <c r="G875" s="1">
        <f t="shared" ca="1" si="373"/>
        <v>3</v>
      </c>
      <c r="H875" s="1">
        <f t="shared" ca="1" si="374"/>
        <v>11</v>
      </c>
      <c r="I875" s="1" t="str">
        <f t="shared" ca="1" si="375"/>
        <v>81</v>
      </c>
      <c r="J875" s="1" t="str">
        <f t="shared" ca="1" si="376"/>
        <v>3</v>
      </c>
      <c r="K875" s="1" t="str">
        <f t="shared" ca="1" si="377"/>
        <v>11</v>
      </c>
      <c r="L875" s="1" t="str">
        <f t="shared" ca="1" si="378"/>
        <v>81</v>
      </c>
      <c r="M875" s="1" t="str">
        <f t="shared" ca="1" si="379"/>
        <v>03</v>
      </c>
      <c r="N875" s="1" t="str">
        <f t="shared" ca="1" si="380"/>
        <v>11</v>
      </c>
      <c r="O875" s="1">
        <v>4624.5753349406396</v>
      </c>
      <c r="P875" s="1">
        <f t="shared" si="381"/>
        <v>4624</v>
      </c>
      <c r="Q875" s="1">
        <f>P875*2</f>
        <v>9248</v>
      </c>
      <c r="R875" s="1" t="str">
        <f t="shared" si="382"/>
        <v>9248</v>
      </c>
      <c r="S875" s="1" t="str">
        <f t="shared" ca="1" si="383"/>
        <v>8103119248</v>
      </c>
      <c r="T875" s="1">
        <f t="shared" ca="1" si="395"/>
        <v>8</v>
      </c>
      <c r="U875" s="1">
        <f t="shared" ca="1" si="395"/>
        <v>3</v>
      </c>
      <c r="V875" s="1">
        <f t="shared" ca="1" si="395"/>
        <v>0</v>
      </c>
      <c r="W875" s="1">
        <f t="shared" ca="1" si="395"/>
        <v>7</v>
      </c>
      <c r="X875" s="1">
        <f t="shared" ca="1" si="395"/>
        <v>1</v>
      </c>
      <c r="Y875" s="1">
        <f t="shared" ca="1" si="395"/>
        <v>3</v>
      </c>
      <c r="Z875" s="1">
        <f t="shared" ca="1" si="395"/>
        <v>3</v>
      </c>
      <c r="AA875" s="1">
        <f t="shared" ca="1" si="395"/>
        <v>8</v>
      </c>
      <c r="AB875" s="1">
        <f t="shared" ca="1" si="395"/>
        <v>4</v>
      </c>
      <c r="AC875" s="1">
        <f t="shared" ca="1" si="395"/>
        <v>4</v>
      </c>
      <c r="AD875" s="1">
        <f t="shared" ca="1" si="384"/>
        <v>9</v>
      </c>
      <c r="AE875" s="1" t="str">
        <f t="shared" ca="1" si="385"/>
        <v>81031192489</v>
      </c>
      <c r="AF875" s="1">
        <v>0.67946409497360205</v>
      </c>
      <c r="AG875" s="1">
        <f t="shared" si="386"/>
        <v>-6350.9508957182579</v>
      </c>
      <c r="AH875" s="1">
        <f t="shared" si="387"/>
        <v>-6351</v>
      </c>
      <c r="AI875" s="4">
        <f t="shared" ca="1" si="388"/>
        <v>39587</v>
      </c>
      <c r="AJ875" s="1" t="s">
        <v>883</v>
      </c>
      <c r="AK875" s="1">
        <v>3764.0003662221102</v>
      </c>
      <c r="AL875" s="2">
        <f t="shared" si="389"/>
        <v>3764</v>
      </c>
      <c r="AM875" s="1">
        <v>466.61885433515403</v>
      </c>
      <c r="AN875" s="2">
        <f t="shared" si="390"/>
        <v>466.61</v>
      </c>
    </row>
    <row r="876" spans="1:40" x14ac:dyDescent="0.25">
      <c r="A876" s="1">
        <v>191</v>
      </c>
      <c r="B876" s="1">
        <v>0.88784447767570995</v>
      </c>
      <c r="C876" s="1">
        <v>-20170.713827936601</v>
      </c>
      <c r="D876" s="1">
        <f t="shared" si="370"/>
        <v>-20171</v>
      </c>
      <c r="E876" s="4">
        <f t="shared" ca="1" si="371"/>
        <v>25767</v>
      </c>
      <c r="F876" s="1">
        <f t="shared" ca="1" si="372"/>
        <v>70</v>
      </c>
      <c r="G876" s="1">
        <f t="shared" ca="1" si="373"/>
        <v>7</v>
      </c>
      <c r="H876" s="1">
        <f t="shared" ca="1" si="374"/>
        <v>18</v>
      </c>
      <c r="I876" s="1" t="str">
        <f t="shared" ca="1" si="375"/>
        <v>70</v>
      </c>
      <c r="J876" s="1" t="str">
        <f t="shared" ca="1" si="376"/>
        <v>7</v>
      </c>
      <c r="K876" s="1" t="str">
        <f t="shared" ca="1" si="377"/>
        <v>18</v>
      </c>
      <c r="L876" s="1" t="str">
        <f t="shared" ca="1" si="378"/>
        <v>70</v>
      </c>
      <c r="M876" s="1" t="str">
        <f t="shared" ca="1" si="379"/>
        <v>07</v>
      </c>
      <c r="N876" s="1" t="str">
        <f t="shared" ca="1" si="380"/>
        <v>18</v>
      </c>
      <c r="O876" s="1">
        <v>895.98120059816301</v>
      </c>
      <c r="P876" s="1">
        <f t="shared" si="381"/>
        <v>895</v>
      </c>
      <c r="Q876" s="1">
        <f>P876*2</f>
        <v>1790</v>
      </c>
      <c r="R876" s="1" t="str">
        <f t="shared" si="382"/>
        <v>1790</v>
      </c>
      <c r="S876" s="1" t="str">
        <f t="shared" ca="1" si="383"/>
        <v>7007181790</v>
      </c>
      <c r="T876" s="1">
        <f t="shared" ca="1" si="395"/>
        <v>7</v>
      </c>
      <c r="U876" s="1">
        <f t="shared" ca="1" si="395"/>
        <v>0</v>
      </c>
      <c r="V876" s="1">
        <f t="shared" ca="1" si="395"/>
        <v>0</v>
      </c>
      <c r="W876" s="1">
        <f t="shared" ca="1" si="395"/>
        <v>3</v>
      </c>
      <c r="X876" s="1">
        <f t="shared" ca="1" si="395"/>
        <v>1</v>
      </c>
      <c r="Y876" s="1">
        <f t="shared" ca="1" si="395"/>
        <v>4</v>
      </c>
      <c r="Z876" s="1">
        <f t="shared" ca="1" si="395"/>
        <v>7</v>
      </c>
      <c r="AA876" s="1">
        <f t="shared" ca="1" si="395"/>
        <v>3</v>
      </c>
      <c r="AB876" s="1">
        <f t="shared" ca="1" si="395"/>
        <v>9</v>
      </c>
      <c r="AC876" s="1">
        <f t="shared" ca="1" si="395"/>
        <v>0</v>
      </c>
      <c r="AD876" s="1">
        <f t="shared" ca="1" si="384"/>
        <v>6</v>
      </c>
      <c r="AE876" s="1" t="str">
        <f t="shared" ca="1" si="385"/>
        <v>70071817906</v>
      </c>
      <c r="AF876" s="1">
        <v>0.73628955961790798</v>
      </c>
      <c r="AG876" s="1">
        <f t="shared" si="386"/>
        <v>-9745.5286111026307</v>
      </c>
      <c r="AH876" s="1">
        <f t="shared" si="387"/>
        <v>-9746</v>
      </c>
      <c r="AI876" s="4">
        <f t="shared" ca="1" si="388"/>
        <v>36192</v>
      </c>
      <c r="AJ876" s="1" t="s">
        <v>884</v>
      </c>
      <c r="AK876" s="1">
        <v>3632.8318124942798</v>
      </c>
      <c r="AL876" s="2">
        <f t="shared" si="389"/>
        <v>3632.83</v>
      </c>
      <c r="AM876" s="1">
        <v>459.80712302011199</v>
      </c>
      <c r="AN876" s="2">
        <f t="shared" si="390"/>
        <v>459.8</v>
      </c>
    </row>
    <row r="877" spans="1:40" x14ac:dyDescent="0.25">
      <c r="A877" s="1">
        <v>592</v>
      </c>
      <c r="B877" s="1">
        <v>0.88811914426099403</v>
      </c>
      <c r="C877" s="1">
        <v>-22396.458937345498</v>
      </c>
      <c r="D877" s="1">
        <f t="shared" si="370"/>
        <v>-22397</v>
      </c>
      <c r="E877" s="4">
        <f t="shared" ca="1" si="371"/>
        <v>23541</v>
      </c>
      <c r="F877" s="1">
        <f t="shared" ca="1" si="372"/>
        <v>64</v>
      </c>
      <c r="G877" s="1">
        <f t="shared" ca="1" si="373"/>
        <v>6</v>
      </c>
      <c r="H877" s="1">
        <f t="shared" ca="1" si="374"/>
        <v>13</v>
      </c>
      <c r="I877" s="1" t="str">
        <f t="shared" ca="1" si="375"/>
        <v>64</v>
      </c>
      <c r="J877" s="1" t="str">
        <f t="shared" ca="1" si="376"/>
        <v>6</v>
      </c>
      <c r="K877" s="1" t="str">
        <f t="shared" ca="1" si="377"/>
        <v>13</v>
      </c>
      <c r="L877" s="1" t="str">
        <f t="shared" ca="1" si="378"/>
        <v>64</v>
      </c>
      <c r="M877" s="1" t="str">
        <f t="shared" ca="1" si="379"/>
        <v>06</v>
      </c>
      <c r="N877" s="1" t="str">
        <f t="shared" ca="1" si="380"/>
        <v>13</v>
      </c>
      <c r="O877" s="1">
        <v>1037.9522690511801</v>
      </c>
      <c r="P877" s="1">
        <f t="shared" si="381"/>
        <v>1037</v>
      </c>
      <c r="Q877" s="1">
        <f>2*P877+1</f>
        <v>2075</v>
      </c>
      <c r="R877" s="1" t="str">
        <f t="shared" si="382"/>
        <v>2075</v>
      </c>
      <c r="S877" s="1" t="str">
        <f t="shared" ca="1" si="383"/>
        <v>6406132075</v>
      </c>
      <c r="T877" s="1">
        <f t="shared" ca="1" si="395"/>
        <v>6</v>
      </c>
      <c r="U877" s="1">
        <f t="shared" ca="1" si="395"/>
        <v>2</v>
      </c>
      <c r="V877" s="1">
        <f t="shared" ca="1" si="395"/>
        <v>0</v>
      </c>
      <c r="W877" s="1">
        <f t="shared" ca="1" si="395"/>
        <v>4</v>
      </c>
      <c r="X877" s="1">
        <f t="shared" ca="1" si="395"/>
        <v>1</v>
      </c>
      <c r="Y877" s="1">
        <f t="shared" ca="1" si="395"/>
        <v>9</v>
      </c>
      <c r="Z877" s="1">
        <f t="shared" ca="1" si="395"/>
        <v>4</v>
      </c>
      <c r="AA877" s="1">
        <f t="shared" ca="1" si="395"/>
        <v>0</v>
      </c>
      <c r="AB877" s="1">
        <f t="shared" ca="1" si="395"/>
        <v>7</v>
      </c>
      <c r="AC877" s="1">
        <f t="shared" ca="1" si="395"/>
        <v>5</v>
      </c>
      <c r="AD877" s="1">
        <f t="shared" ca="1" si="384"/>
        <v>2</v>
      </c>
      <c r="AE877" s="1" t="str">
        <f t="shared" ca="1" si="385"/>
        <v>64061320752</v>
      </c>
      <c r="AF877" s="1">
        <v>0.19495223853266999</v>
      </c>
      <c r="AG877" s="1">
        <f t="shared" si="386"/>
        <v>-3014.3515121921432</v>
      </c>
      <c r="AH877" s="1">
        <f t="shared" si="387"/>
        <v>-3015</v>
      </c>
      <c r="AI877" s="4">
        <f t="shared" ca="1" si="388"/>
        <v>42923</v>
      </c>
      <c r="AJ877" s="1" t="s">
        <v>885</v>
      </c>
      <c r="AK877" s="1">
        <v>3110.9653004547299</v>
      </c>
      <c r="AL877" s="2">
        <f t="shared" si="389"/>
        <v>3110.96</v>
      </c>
      <c r="AM877" s="1">
        <v>311.52989288003198</v>
      </c>
      <c r="AN877" s="2">
        <f t="shared" si="390"/>
        <v>311.52</v>
      </c>
    </row>
    <row r="878" spans="1:40" x14ac:dyDescent="0.25">
      <c r="A878" s="1">
        <v>383</v>
      </c>
      <c r="B878" s="1">
        <v>0.88888210699789405</v>
      </c>
      <c r="C878" s="1">
        <v>-8732.9764702291905</v>
      </c>
      <c r="D878" s="1">
        <f t="shared" si="370"/>
        <v>-8733</v>
      </c>
      <c r="E878" s="4">
        <f t="shared" ca="1" si="371"/>
        <v>37205</v>
      </c>
      <c r="F878" s="1">
        <f t="shared" ca="1" si="372"/>
        <v>1</v>
      </c>
      <c r="G878" s="1">
        <f t="shared" ca="1" si="373"/>
        <v>31</v>
      </c>
      <c r="H878" s="1">
        <f t="shared" ca="1" si="374"/>
        <v>10</v>
      </c>
      <c r="I878" s="1" t="str">
        <f t="shared" ca="1" si="375"/>
        <v>1</v>
      </c>
      <c r="J878" s="1" t="str">
        <f t="shared" ca="1" si="376"/>
        <v>31</v>
      </c>
      <c r="K878" s="1" t="str">
        <f t="shared" ca="1" si="377"/>
        <v>10</v>
      </c>
      <c r="L878" s="1" t="str">
        <f t="shared" ca="1" si="378"/>
        <v>01</v>
      </c>
      <c r="M878" s="1" t="str">
        <f t="shared" ca="1" si="379"/>
        <v>31</v>
      </c>
      <c r="N878" s="1" t="str">
        <f t="shared" ca="1" si="380"/>
        <v>10</v>
      </c>
      <c r="O878" s="1">
        <v>1782.95712149419</v>
      </c>
      <c r="P878" s="1">
        <f t="shared" si="381"/>
        <v>1782</v>
      </c>
      <c r="Q878" s="1">
        <f>P878*2</f>
        <v>3564</v>
      </c>
      <c r="R878" s="1" t="str">
        <f t="shared" si="382"/>
        <v>3564</v>
      </c>
      <c r="S878" s="1" t="str">
        <f t="shared" ca="1" si="383"/>
        <v>0131103564</v>
      </c>
      <c r="T878" s="1">
        <f t="shared" ca="1" si="395"/>
        <v>0</v>
      </c>
      <c r="U878" s="1">
        <f t="shared" ca="1" si="395"/>
        <v>3</v>
      </c>
      <c r="V878" s="1">
        <f t="shared" ca="1" si="395"/>
        <v>1</v>
      </c>
      <c r="W878" s="1">
        <f t="shared" ca="1" si="395"/>
        <v>9</v>
      </c>
      <c r="X878" s="1">
        <f t="shared" ca="1" si="395"/>
        <v>1</v>
      </c>
      <c r="Y878" s="1">
        <f t="shared" ca="1" si="395"/>
        <v>0</v>
      </c>
      <c r="Z878" s="1">
        <f t="shared" ca="1" si="395"/>
        <v>1</v>
      </c>
      <c r="AA878" s="1">
        <f t="shared" ca="1" si="395"/>
        <v>5</v>
      </c>
      <c r="AB878" s="1">
        <f t="shared" ca="1" si="395"/>
        <v>6</v>
      </c>
      <c r="AC878" s="1">
        <f t="shared" ca="1" si="395"/>
        <v>2</v>
      </c>
      <c r="AD878" s="1">
        <f t="shared" ca="1" si="384"/>
        <v>2</v>
      </c>
      <c r="AE878" s="1" t="str">
        <f t="shared" ca="1" si="385"/>
        <v>01311035642</v>
      </c>
      <c r="AF878" s="1">
        <v>0.55885494552446102</v>
      </c>
      <c r="AG878" s="1">
        <f t="shared" si="386"/>
        <v>-1004.8211920529809</v>
      </c>
      <c r="AH878" s="1">
        <f t="shared" si="387"/>
        <v>-1005</v>
      </c>
      <c r="AI878" s="4">
        <f t="shared" ca="1" si="388"/>
        <v>44933</v>
      </c>
      <c r="AJ878" s="1" t="s">
        <v>886</v>
      </c>
      <c r="AK878" s="1">
        <v>3886.3185522019098</v>
      </c>
      <c r="AL878" s="2">
        <f t="shared" si="389"/>
        <v>3886.31</v>
      </c>
      <c r="AM878" s="1">
        <v>442.857142857143</v>
      </c>
      <c r="AN878" s="2">
        <f t="shared" si="390"/>
        <v>442.85</v>
      </c>
    </row>
    <row r="879" spans="1:40" x14ac:dyDescent="0.25">
      <c r="A879" s="1">
        <v>798</v>
      </c>
      <c r="B879" s="1">
        <v>0.890194402905362</v>
      </c>
      <c r="C879" s="1">
        <v>-24864.867397076301</v>
      </c>
      <c r="D879" s="1">
        <f t="shared" si="370"/>
        <v>-24865</v>
      </c>
      <c r="E879" s="4">
        <f t="shared" ca="1" si="371"/>
        <v>21073</v>
      </c>
      <c r="F879" s="1">
        <f t="shared" ca="1" si="372"/>
        <v>57</v>
      </c>
      <c r="G879" s="1">
        <f t="shared" ca="1" si="373"/>
        <v>9</v>
      </c>
      <c r="H879" s="1">
        <f t="shared" ca="1" si="374"/>
        <v>10</v>
      </c>
      <c r="I879" s="1" t="str">
        <f t="shared" ca="1" si="375"/>
        <v>57</v>
      </c>
      <c r="J879" s="1" t="str">
        <f t="shared" ca="1" si="376"/>
        <v>9</v>
      </c>
      <c r="K879" s="1" t="str">
        <f t="shared" ca="1" si="377"/>
        <v>10</v>
      </c>
      <c r="L879" s="1" t="str">
        <f t="shared" ca="1" si="378"/>
        <v>57</v>
      </c>
      <c r="M879" s="1" t="str">
        <f t="shared" ca="1" si="379"/>
        <v>09</v>
      </c>
      <c r="N879" s="1" t="str">
        <f t="shared" ca="1" si="380"/>
        <v>10</v>
      </c>
      <c r="O879" s="1">
        <v>3291.77730643635</v>
      </c>
      <c r="P879" s="1">
        <f t="shared" si="381"/>
        <v>3291</v>
      </c>
      <c r="Q879" s="1">
        <f>2*P879+1</f>
        <v>6583</v>
      </c>
      <c r="R879" s="1" t="str">
        <f t="shared" si="382"/>
        <v>6583</v>
      </c>
      <c r="S879" s="1" t="str">
        <f t="shared" ca="1" si="383"/>
        <v>5709106583</v>
      </c>
      <c r="T879" s="1">
        <f t="shared" ca="1" si="395"/>
        <v>5</v>
      </c>
      <c r="U879" s="1">
        <f t="shared" ca="1" si="395"/>
        <v>1</v>
      </c>
      <c r="V879" s="1">
        <f t="shared" ca="1" si="395"/>
        <v>0</v>
      </c>
      <c r="W879" s="1">
        <f t="shared" ca="1" si="395"/>
        <v>1</v>
      </c>
      <c r="X879" s="1">
        <f t="shared" ca="1" si="395"/>
        <v>1</v>
      </c>
      <c r="Y879" s="1">
        <f t="shared" ca="1" si="395"/>
        <v>0</v>
      </c>
      <c r="Z879" s="1">
        <f t="shared" ca="1" si="395"/>
        <v>2</v>
      </c>
      <c r="AA879" s="1">
        <f t="shared" ca="1" si="395"/>
        <v>5</v>
      </c>
      <c r="AB879" s="1">
        <f t="shared" ca="1" si="395"/>
        <v>8</v>
      </c>
      <c r="AC879" s="1">
        <f t="shared" ca="1" si="395"/>
        <v>9</v>
      </c>
      <c r="AD879" s="1">
        <f t="shared" ca="1" si="384"/>
        <v>8</v>
      </c>
      <c r="AE879" s="1" t="str">
        <f t="shared" ca="1" si="385"/>
        <v>57091065838</v>
      </c>
      <c r="AF879" s="1">
        <v>0.148777733695486</v>
      </c>
      <c r="AG879" s="1">
        <f t="shared" si="386"/>
        <v>-2667.5847651600639</v>
      </c>
      <c r="AH879" s="1">
        <f t="shared" si="387"/>
        <v>-2668</v>
      </c>
      <c r="AI879" s="4">
        <f t="shared" ca="1" si="388"/>
        <v>43270</v>
      </c>
      <c r="AJ879" s="1" t="s">
        <v>887</v>
      </c>
      <c r="AK879" s="1">
        <v>3539.4451734977301</v>
      </c>
      <c r="AL879" s="2">
        <f t="shared" si="389"/>
        <v>3539.44</v>
      </c>
      <c r="AM879" s="1">
        <v>348.23755607776098</v>
      </c>
      <c r="AN879" s="2">
        <f t="shared" si="390"/>
        <v>348.23</v>
      </c>
    </row>
    <row r="880" spans="1:40" x14ac:dyDescent="0.25">
      <c r="A880" s="1">
        <v>425</v>
      </c>
      <c r="B880" s="1">
        <v>0.89153721732230595</v>
      </c>
      <c r="C880" s="1">
        <v>-13193.681752983201</v>
      </c>
      <c r="D880" s="1">
        <f t="shared" si="370"/>
        <v>-13194</v>
      </c>
      <c r="E880" s="4">
        <f t="shared" ca="1" si="371"/>
        <v>32744</v>
      </c>
      <c r="F880" s="1">
        <f t="shared" ca="1" si="372"/>
        <v>89</v>
      </c>
      <c r="G880" s="1">
        <f t="shared" ca="1" si="373"/>
        <v>8</v>
      </c>
      <c r="H880" s="1">
        <f t="shared" ca="1" si="374"/>
        <v>24</v>
      </c>
      <c r="I880" s="1" t="str">
        <f t="shared" ca="1" si="375"/>
        <v>89</v>
      </c>
      <c r="J880" s="1" t="str">
        <f t="shared" ca="1" si="376"/>
        <v>8</v>
      </c>
      <c r="K880" s="1" t="str">
        <f t="shared" ca="1" si="377"/>
        <v>24</v>
      </c>
      <c r="L880" s="1" t="str">
        <f t="shared" ca="1" si="378"/>
        <v>89</v>
      </c>
      <c r="M880" s="1" t="str">
        <f t="shared" ca="1" si="379"/>
        <v>08</v>
      </c>
      <c r="N880" s="1" t="str">
        <f t="shared" ca="1" si="380"/>
        <v>24</v>
      </c>
      <c r="O880" s="1">
        <v>4636.3833735160397</v>
      </c>
      <c r="P880" s="1">
        <f t="shared" si="381"/>
        <v>4636</v>
      </c>
      <c r="Q880" s="1">
        <f>P880*2</f>
        <v>9272</v>
      </c>
      <c r="R880" s="1" t="str">
        <f t="shared" si="382"/>
        <v>9272</v>
      </c>
      <c r="S880" s="1" t="str">
        <f t="shared" ca="1" si="383"/>
        <v>8908249272</v>
      </c>
      <c r="T880" s="1">
        <f t="shared" ca="1" si="395"/>
        <v>8</v>
      </c>
      <c r="U880" s="1">
        <f t="shared" ca="1" si="395"/>
        <v>7</v>
      </c>
      <c r="V880" s="1">
        <f t="shared" ca="1" si="395"/>
        <v>0</v>
      </c>
      <c r="W880" s="1">
        <f t="shared" ca="1" si="395"/>
        <v>2</v>
      </c>
      <c r="X880" s="1">
        <f t="shared" ca="1" si="395"/>
        <v>2</v>
      </c>
      <c r="Y880" s="1">
        <f t="shared" ca="1" si="395"/>
        <v>2</v>
      </c>
      <c r="Z880" s="1">
        <f t="shared" ca="1" si="395"/>
        <v>3</v>
      </c>
      <c r="AA880" s="1">
        <f t="shared" ca="1" si="395"/>
        <v>8</v>
      </c>
      <c r="AB880" s="1">
        <f t="shared" ca="1" si="395"/>
        <v>7</v>
      </c>
      <c r="AC880" s="1">
        <f t="shared" ca="1" si="395"/>
        <v>6</v>
      </c>
      <c r="AD880" s="1">
        <f t="shared" ca="1" si="384"/>
        <v>5</v>
      </c>
      <c r="AE880" s="1" t="str">
        <f t="shared" ca="1" si="385"/>
        <v>89082492725</v>
      </c>
      <c r="AF880" s="1">
        <v>0.72985015411847298</v>
      </c>
      <c r="AG880" s="1">
        <f t="shared" si="386"/>
        <v>-4568.1321146275222</v>
      </c>
      <c r="AH880" s="1">
        <f t="shared" si="387"/>
        <v>-4569</v>
      </c>
      <c r="AI880" s="4">
        <f t="shared" ca="1" si="388"/>
        <v>41369</v>
      </c>
      <c r="AJ880" s="1" t="s">
        <v>888</v>
      </c>
      <c r="AK880" s="1">
        <v>4817.6213873714396</v>
      </c>
      <c r="AL880" s="2">
        <f t="shared" si="389"/>
        <v>4817.62</v>
      </c>
      <c r="AM880" s="1">
        <v>357.362590411084</v>
      </c>
      <c r="AN880" s="2">
        <f t="shared" si="390"/>
        <v>357.36</v>
      </c>
    </row>
    <row r="881" spans="1:40" x14ac:dyDescent="0.25">
      <c r="A881" s="1">
        <v>400</v>
      </c>
      <c r="B881" s="1">
        <v>0.89327677236243797</v>
      </c>
      <c r="C881" s="1">
        <v>-16753.768120364999</v>
      </c>
      <c r="D881" s="1">
        <f t="shared" si="370"/>
        <v>-16754</v>
      </c>
      <c r="E881" s="4">
        <f t="shared" ca="1" si="371"/>
        <v>29184</v>
      </c>
      <c r="F881" s="1">
        <f t="shared" ca="1" si="372"/>
        <v>79</v>
      </c>
      <c r="G881" s="1">
        <f t="shared" ca="1" si="373"/>
        <v>11</v>
      </c>
      <c r="H881" s="1">
        <f t="shared" ca="1" si="374"/>
        <v>25</v>
      </c>
      <c r="I881" s="1" t="str">
        <f t="shared" ca="1" si="375"/>
        <v>79</v>
      </c>
      <c r="J881" s="1" t="str">
        <f t="shared" ca="1" si="376"/>
        <v>11</v>
      </c>
      <c r="K881" s="1" t="str">
        <f t="shared" ca="1" si="377"/>
        <v>25</v>
      </c>
      <c r="L881" s="1" t="str">
        <f t="shared" ca="1" si="378"/>
        <v>79</v>
      </c>
      <c r="M881" s="1" t="str">
        <f t="shared" ca="1" si="379"/>
        <v>11</v>
      </c>
      <c r="N881" s="1" t="str">
        <f t="shared" ca="1" si="380"/>
        <v>25</v>
      </c>
      <c r="O881" s="1">
        <v>1345.7850886562701</v>
      </c>
      <c r="P881" s="1">
        <f t="shared" si="381"/>
        <v>1345</v>
      </c>
      <c r="Q881" s="1">
        <f>P881*2</f>
        <v>2690</v>
      </c>
      <c r="R881" s="1" t="str">
        <f t="shared" si="382"/>
        <v>2690</v>
      </c>
      <c r="S881" s="1" t="str">
        <f t="shared" ca="1" si="383"/>
        <v>7911252690</v>
      </c>
      <c r="T881" s="1">
        <f t="shared" ca="1" si="395"/>
        <v>7</v>
      </c>
      <c r="U881" s="1">
        <f t="shared" ca="1" si="395"/>
        <v>7</v>
      </c>
      <c r="V881" s="1">
        <f t="shared" ca="1" si="395"/>
        <v>7</v>
      </c>
      <c r="W881" s="1">
        <f t="shared" ca="1" si="395"/>
        <v>9</v>
      </c>
      <c r="X881" s="1">
        <f t="shared" ca="1" si="395"/>
        <v>2</v>
      </c>
      <c r="Y881" s="1">
        <f t="shared" ca="1" si="395"/>
        <v>5</v>
      </c>
      <c r="Z881" s="1">
        <f t="shared" ca="1" si="395"/>
        <v>4</v>
      </c>
      <c r="AA881" s="1">
        <f t="shared" ca="1" si="395"/>
        <v>4</v>
      </c>
      <c r="AB881" s="1">
        <f t="shared" ca="1" si="395"/>
        <v>9</v>
      </c>
      <c r="AC881" s="1">
        <f t="shared" ca="1" si="395"/>
        <v>0</v>
      </c>
      <c r="AD881" s="1">
        <f t="shared" ca="1" si="384"/>
        <v>6</v>
      </c>
      <c r="AE881" s="1" t="str">
        <f t="shared" ca="1" si="385"/>
        <v>79112526906</v>
      </c>
      <c r="AF881" s="1">
        <v>0.21774956511124</v>
      </c>
      <c r="AG881" s="1">
        <f t="shared" si="386"/>
        <v>-2138.0829798272657</v>
      </c>
      <c r="AH881" s="1">
        <f t="shared" si="387"/>
        <v>-2139</v>
      </c>
      <c r="AI881" s="4">
        <f t="shared" ca="1" si="388"/>
        <v>43799</v>
      </c>
      <c r="AJ881" s="1" t="s">
        <v>889</v>
      </c>
      <c r="AK881" s="1">
        <v>4745.9639271218002</v>
      </c>
      <c r="AL881" s="2">
        <f t="shared" si="389"/>
        <v>4745.96</v>
      </c>
      <c r="AM881" s="1">
        <v>384.17004913480002</v>
      </c>
      <c r="AN881" s="2">
        <f t="shared" si="390"/>
        <v>384.17</v>
      </c>
    </row>
    <row r="882" spans="1:40" x14ac:dyDescent="0.25">
      <c r="A882" s="1">
        <v>979</v>
      </c>
      <c r="B882" s="1">
        <v>0.89440595721305005</v>
      </c>
      <c r="C882" s="1">
        <v>-8912.9773857844793</v>
      </c>
      <c r="D882" s="1">
        <f t="shared" si="370"/>
        <v>-8913</v>
      </c>
      <c r="E882" s="4">
        <f t="shared" ca="1" si="371"/>
        <v>37025</v>
      </c>
      <c r="F882" s="1">
        <f t="shared" ca="1" si="372"/>
        <v>1</v>
      </c>
      <c r="G882" s="1">
        <f t="shared" ca="1" si="373"/>
        <v>25</v>
      </c>
      <c r="H882" s="1">
        <f t="shared" ca="1" si="374"/>
        <v>14</v>
      </c>
      <c r="I882" s="1" t="str">
        <f t="shared" ca="1" si="375"/>
        <v>1</v>
      </c>
      <c r="J882" s="1" t="str">
        <f t="shared" ca="1" si="376"/>
        <v>25</v>
      </c>
      <c r="K882" s="1" t="str">
        <f t="shared" ca="1" si="377"/>
        <v>14</v>
      </c>
      <c r="L882" s="1" t="str">
        <f t="shared" ca="1" si="378"/>
        <v>01</v>
      </c>
      <c r="M882" s="1" t="str">
        <f t="shared" ca="1" si="379"/>
        <v>25</v>
      </c>
      <c r="N882" s="1" t="str">
        <f t="shared" ca="1" si="380"/>
        <v>14</v>
      </c>
      <c r="O882" s="1">
        <v>1747.9449140904001</v>
      </c>
      <c r="P882" s="1">
        <f t="shared" si="381"/>
        <v>1747</v>
      </c>
      <c r="Q882" s="1">
        <f>2*P882+1</f>
        <v>3495</v>
      </c>
      <c r="R882" s="1" t="str">
        <f t="shared" si="382"/>
        <v>3495</v>
      </c>
      <c r="S882" s="1" t="str">
        <f t="shared" ca="1" si="383"/>
        <v>0125143495</v>
      </c>
      <c r="T882" s="1">
        <f t="shared" ca="1" si="395"/>
        <v>0</v>
      </c>
      <c r="U882" s="1">
        <f t="shared" ca="1" si="395"/>
        <v>3</v>
      </c>
      <c r="V882" s="1">
        <f t="shared" ca="1" si="395"/>
        <v>4</v>
      </c>
      <c r="W882" s="1">
        <f t="shared" ca="1" si="395"/>
        <v>5</v>
      </c>
      <c r="X882" s="1">
        <f t="shared" ca="1" si="395"/>
        <v>1</v>
      </c>
      <c r="Y882" s="1">
        <f t="shared" ca="1" si="395"/>
        <v>2</v>
      </c>
      <c r="Z882" s="1">
        <f t="shared" ca="1" si="395"/>
        <v>1</v>
      </c>
      <c r="AA882" s="1">
        <f t="shared" ca="1" si="395"/>
        <v>6</v>
      </c>
      <c r="AB882" s="1">
        <f t="shared" ca="1" si="395"/>
        <v>9</v>
      </c>
      <c r="AC882" s="1">
        <f t="shared" ca="1" si="395"/>
        <v>5</v>
      </c>
      <c r="AD882" s="1">
        <f t="shared" ca="1" si="384"/>
        <v>4</v>
      </c>
      <c r="AE882" s="1" t="str">
        <f t="shared" ca="1" si="385"/>
        <v>01251434954</v>
      </c>
      <c r="AF882" s="1">
        <v>0.94167912839136902</v>
      </c>
      <c r="AG882" s="1">
        <f t="shared" si="386"/>
        <v>-1862.641315958128</v>
      </c>
      <c r="AH882" s="1">
        <f t="shared" si="387"/>
        <v>-1863</v>
      </c>
      <c r="AI882" s="4">
        <f t="shared" ca="1" si="388"/>
        <v>44075</v>
      </c>
      <c r="AJ882" s="1" t="s">
        <v>890</v>
      </c>
      <c r="AK882" s="1">
        <v>3245.85711233863</v>
      </c>
      <c r="AL882" s="2">
        <f t="shared" si="389"/>
        <v>3245.85</v>
      </c>
      <c r="AM882" s="1">
        <v>351.24057741019902</v>
      </c>
      <c r="AN882" s="2">
        <f t="shared" si="390"/>
        <v>351.24</v>
      </c>
    </row>
    <row r="883" spans="1:40" x14ac:dyDescent="0.25">
      <c r="A883" s="1">
        <v>254</v>
      </c>
      <c r="B883" s="1">
        <v>0.89519943845942596</v>
      </c>
      <c r="C883" s="1">
        <v>-19386.8190557573</v>
      </c>
      <c r="D883" s="1">
        <f t="shared" si="370"/>
        <v>-19387</v>
      </c>
      <c r="E883" s="4">
        <f t="shared" ca="1" si="371"/>
        <v>26551</v>
      </c>
      <c r="F883" s="1">
        <f t="shared" ca="1" si="372"/>
        <v>72</v>
      </c>
      <c r="G883" s="1">
        <f t="shared" ca="1" si="373"/>
        <v>9</v>
      </c>
      <c r="H883" s="1">
        <f t="shared" ca="1" si="374"/>
        <v>9</v>
      </c>
      <c r="I883" s="1" t="str">
        <f t="shared" ca="1" si="375"/>
        <v>72</v>
      </c>
      <c r="J883" s="1" t="str">
        <f t="shared" ca="1" si="376"/>
        <v>9</v>
      </c>
      <c r="K883" s="1" t="str">
        <f t="shared" ca="1" si="377"/>
        <v>9</v>
      </c>
      <c r="L883" s="1" t="str">
        <f t="shared" ca="1" si="378"/>
        <v>72</v>
      </c>
      <c r="M883" s="1" t="str">
        <f t="shared" ca="1" si="379"/>
        <v>09</v>
      </c>
      <c r="N883" s="1" t="str">
        <f t="shared" ca="1" si="380"/>
        <v>09</v>
      </c>
      <c r="O883" s="1">
        <v>4918.2659688100803</v>
      </c>
      <c r="P883" s="1">
        <f t="shared" si="381"/>
        <v>4918</v>
      </c>
      <c r="Q883" s="1">
        <f>P883*2</f>
        <v>9836</v>
      </c>
      <c r="R883" s="1" t="str">
        <f t="shared" si="382"/>
        <v>9836</v>
      </c>
      <c r="S883" s="1" t="str">
        <f t="shared" ca="1" si="383"/>
        <v>7209099836</v>
      </c>
      <c r="T883" s="1">
        <f t="shared" ref="T883:AC892" ca="1" si="396">MOD(MID($S883,T$2,1)*T$1,10)</f>
        <v>7</v>
      </c>
      <c r="U883" s="1">
        <f t="shared" ca="1" si="396"/>
        <v>6</v>
      </c>
      <c r="V883" s="1">
        <f t="shared" ca="1" si="396"/>
        <v>0</v>
      </c>
      <c r="W883" s="1">
        <f t="shared" ca="1" si="396"/>
        <v>1</v>
      </c>
      <c r="X883" s="1">
        <f t="shared" ca="1" si="396"/>
        <v>0</v>
      </c>
      <c r="Y883" s="1">
        <f t="shared" ca="1" si="396"/>
        <v>7</v>
      </c>
      <c r="Z883" s="1">
        <f t="shared" ca="1" si="396"/>
        <v>3</v>
      </c>
      <c r="AA883" s="1">
        <f t="shared" ca="1" si="396"/>
        <v>2</v>
      </c>
      <c r="AB883" s="1">
        <f t="shared" ca="1" si="396"/>
        <v>3</v>
      </c>
      <c r="AC883" s="1">
        <f t="shared" ca="1" si="396"/>
        <v>8</v>
      </c>
      <c r="AD883" s="1">
        <f t="shared" ca="1" si="384"/>
        <v>3</v>
      </c>
      <c r="AE883" s="1" t="str">
        <f t="shared" ca="1" si="385"/>
        <v>72090998363</v>
      </c>
      <c r="AF883" s="1">
        <v>0.87115085299233996</v>
      </c>
      <c r="AG883" s="1">
        <f t="shared" si="386"/>
        <v>-10847.570421460618</v>
      </c>
      <c r="AH883" s="1">
        <f t="shared" si="387"/>
        <v>-10848</v>
      </c>
      <c r="AI883" s="4">
        <f t="shared" ca="1" si="388"/>
        <v>35090</v>
      </c>
      <c r="AJ883" s="1" t="s">
        <v>891</v>
      </c>
      <c r="AK883" s="1">
        <v>3171.57506027406</v>
      </c>
      <c r="AL883" s="2">
        <f t="shared" si="389"/>
        <v>3171.57</v>
      </c>
      <c r="AM883" s="1">
        <v>377.40714743491901</v>
      </c>
      <c r="AN883" s="2">
        <f t="shared" si="390"/>
        <v>377.4</v>
      </c>
    </row>
    <row r="884" spans="1:40" x14ac:dyDescent="0.25">
      <c r="A884" s="1">
        <v>30</v>
      </c>
      <c r="B884" s="1">
        <v>0.89559617908261402</v>
      </c>
      <c r="C884" s="1">
        <v>-18807.498702963399</v>
      </c>
      <c r="D884" s="1">
        <f t="shared" si="370"/>
        <v>-18808</v>
      </c>
      <c r="E884" s="4">
        <f t="shared" ca="1" si="371"/>
        <v>27130</v>
      </c>
      <c r="F884" s="1">
        <f t="shared" ca="1" si="372"/>
        <v>74</v>
      </c>
      <c r="G884" s="1">
        <f t="shared" ca="1" si="373"/>
        <v>4</v>
      </c>
      <c r="H884" s="1">
        <f t="shared" ca="1" si="374"/>
        <v>11</v>
      </c>
      <c r="I884" s="1" t="str">
        <f t="shared" ca="1" si="375"/>
        <v>74</v>
      </c>
      <c r="J884" s="1" t="str">
        <f t="shared" ca="1" si="376"/>
        <v>4</v>
      </c>
      <c r="K884" s="1" t="str">
        <f t="shared" ca="1" si="377"/>
        <v>11</v>
      </c>
      <c r="L884" s="1" t="str">
        <f t="shared" ca="1" si="378"/>
        <v>74</v>
      </c>
      <c r="M884" s="1" t="str">
        <f t="shared" ca="1" si="379"/>
        <v>04</v>
      </c>
      <c r="N884" s="1" t="str">
        <f t="shared" ca="1" si="380"/>
        <v>11</v>
      </c>
      <c r="O884" s="1">
        <v>2200.7694631794202</v>
      </c>
      <c r="P884" s="1">
        <f t="shared" si="381"/>
        <v>2200</v>
      </c>
      <c r="Q884" s="1">
        <f>P884*2</f>
        <v>4400</v>
      </c>
      <c r="R884" s="1" t="str">
        <f t="shared" si="382"/>
        <v>4400</v>
      </c>
      <c r="S884" s="1" t="str">
        <f t="shared" ca="1" si="383"/>
        <v>7404114400</v>
      </c>
      <c r="T884" s="1">
        <f t="shared" ca="1" si="396"/>
        <v>7</v>
      </c>
      <c r="U884" s="1">
        <f t="shared" ca="1" si="396"/>
        <v>2</v>
      </c>
      <c r="V884" s="1">
        <f t="shared" ca="1" si="396"/>
        <v>0</v>
      </c>
      <c r="W884" s="1">
        <f t="shared" ca="1" si="396"/>
        <v>6</v>
      </c>
      <c r="X884" s="1">
        <f t="shared" ca="1" si="396"/>
        <v>1</v>
      </c>
      <c r="Y884" s="1">
        <f t="shared" ca="1" si="396"/>
        <v>3</v>
      </c>
      <c r="Z884" s="1">
        <f t="shared" ca="1" si="396"/>
        <v>8</v>
      </c>
      <c r="AA884" s="1">
        <f t="shared" ca="1" si="396"/>
        <v>6</v>
      </c>
      <c r="AB884" s="1">
        <f t="shared" ca="1" si="396"/>
        <v>0</v>
      </c>
      <c r="AC884" s="1">
        <f t="shared" ca="1" si="396"/>
        <v>0</v>
      </c>
      <c r="AD884" s="1">
        <f t="shared" ca="1" si="384"/>
        <v>7</v>
      </c>
      <c r="AE884" s="1" t="str">
        <f t="shared" ca="1" si="385"/>
        <v>74041144007</v>
      </c>
      <c r="AF884" s="1">
        <v>0.28928495132297699</v>
      </c>
      <c r="AG884" s="1">
        <f t="shared" si="386"/>
        <v>-3434.6802270577059</v>
      </c>
      <c r="AH884" s="1">
        <f t="shared" si="387"/>
        <v>-3435</v>
      </c>
      <c r="AI884" s="4">
        <f t="shared" ca="1" si="388"/>
        <v>42503</v>
      </c>
      <c r="AJ884" s="1" t="s">
        <v>892</v>
      </c>
      <c r="AK884" s="1">
        <v>3276.8028809472899</v>
      </c>
      <c r="AL884" s="2">
        <f t="shared" si="389"/>
        <v>3276.8</v>
      </c>
      <c r="AM884" s="1">
        <v>407.29697561571101</v>
      </c>
      <c r="AN884" s="2">
        <f t="shared" si="390"/>
        <v>407.29</v>
      </c>
    </row>
    <row r="885" spans="1:40" x14ac:dyDescent="0.25">
      <c r="A885" s="1">
        <v>562</v>
      </c>
      <c r="B885" s="1">
        <v>0.89559617908261402</v>
      </c>
      <c r="C885" s="1">
        <v>-7815.7704397717198</v>
      </c>
      <c r="D885" s="1">
        <f t="shared" si="370"/>
        <v>-7816</v>
      </c>
      <c r="E885" s="4">
        <f t="shared" ca="1" si="371"/>
        <v>38122</v>
      </c>
      <c r="F885" s="1">
        <f t="shared" ca="1" si="372"/>
        <v>4</v>
      </c>
      <c r="G885" s="1">
        <f t="shared" ca="1" si="373"/>
        <v>25</v>
      </c>
      <c r="H885" s="1">
        <f t="shared" ca="1" si="374"/>
        <v>15</v>
      </c>
      <c r="I885" s="1" t="str">
        <f t="shared" ca="1" si="375"/>
        <v>4</v>
      </c>
      <c r="J885" s="1" t="str">
        <f t="shared" ca="1" si="376"/>
        <v>25</v>
      </c>
      <c r="K885" s="1" t="str">
        <f t="shared" ca="1" si="377"/>
        <v>15</v>
      </c>
      <c r="L885" s="1" t="str">
        <f t="shared" ca="1" si="378"/>
        <v>04</v>
      </c>
      <c r="M885" s="1" t="str">
        <f t="shared" ca="1" si="379"/>
        <v>25</v>
      </c>
      <c r="N885" s="1" t="str">
        <f t="shared" ca="1" si="380"/>
        <v>15</v>
      </c>
      <c r="O885" s="1">
        <v>4461.7342448194804</v>
      </c>
      <c r="P885" s="1">
        <f t="shared" si="381"/>
        <v>4461</v>
      </c>
      <c r="Q885" s="1">
        <f>2*P885+1</f>
        <v>8923</v>
      </c>
      <c r="R885" s="1" t="str">
        <f t="shared" si="382"/>
        <v>8923</v>
      </c>
      <c r="S885" s="1" t="str">
        <f t="shared" ca="1" si="383"/>
        <v>0425158923</v>
      </c>
      <c r="T885" s="1">
        <f t="shared" ca="1" si="396"/>
        <v>0</v>
      </c>
      <c r="U885" s="1">
        <f t="shared" ca="1" si="396"/>
        <v>2</v>
      </c>
      <c r="V885" s="1">
        <f t="shared" ca="1" si="396"/>
        <v>4</v>
      </c>
      <c r="W885" s="1">
        <f t="shared" ca="1" si="396"/>
        <v>5</v>
      </c>
      <c r="X885" s="1">
        <f t="shared" ca="1" si="396"/>
        <v>1</v>
      </c>
      <c r="Y885" s="1">
        <f t="shared" ca="1" si="396"/>
        <v>5</v>
      </c>
      <c r="Z885" s="1">
        <f t="shared" ca="1" si="396"/>
        <v>6</v>
      </c>
      <c r="AA885" s="1">
        <f t="shared" ca="1" si="396"/>
        <v>1</v>
      </c>
      <c r="AB885" s="1">
        <f t="shared" ca="1" si="396"/>
        <v>2</v>
      </c>
      <c r="AC885" s="1">
        <f t="shared" ca="1" si="396"/>
        <v>9</v>
      </c>
      <c r="AD885" s="1">
        <f t="shared" ca="1" si="384"/>
        <v>5</v>
      </c>
      <c r="AE885" s="1" t="str">
        <f t="shared" ca="1" si="385"/>
        <v>04251589235</v>
      </c>
      <c r="AF885" s="1">
        <v>0.88076418347727903</v>
      </c>
      <c r="AG885" s="1">
        <f t="shared" si="386"/>
        <v>-775.95324564348277</v>
      </c>
      <c r="AH885" s="1">
        <f t="shared" si="387"/>
        <v>-776</v>
      </c>
      <c r="AI885" s="4">
        <f t="shared" ca="1" si="388"/>
        <v>45162</v>
      </c>
      <c r="AJ885" s="1" t="s">
        <v>893</v>
      </c>
      <c r="AK885" s="1">
        <v>3836.3902706991798</v>
      </c>
      <c r="AL885" s="2">
        <f t="shared" si="389"/>
        <v>3836.39</v>
      </c>
      <c r="AM885" s="1">
        <v>420.87771233253</v>
      </c>
      <c r="AN885" s="2">
        <f t="shared" si="390"/>
        <v>420.87</v>
      </c>
    </row>
    <row r="886" spans="1:40" x14ac:dyDescent="0.25">
      <c r="A886" s="1">
        <v>208</v>
      </c>
      <c r="B886" s="1">
        <v>0.89584032715842199</v>
      </c>
      <c r="C886" s="1">
        <v>-21350.242011780101</v>
      </c>
      <c r="D886" s="1">
        <f t="shared" si="370"/>
        <v>-21351</v>
      </c>
      <c r="E886" s="4">
        <f t="shared" ca="1" si="371"/>
        <v>24587</v>
      </c>
      <c r="F886" s="1">
        <f t="shared" ca="1" si="372"/>
        <v>67</v>
      </c>
      <c r="G886" s="1">
        <f t="shared" ca="1" si="373"/>
        <v>4</v>
      </c>
      <c r="H886" s="1">
        <f t="shared" ca="1" si="374"/>
        <v>25</v>
      </c>
      <c r="I886" s="1" t="str">
        <f t="shared" ca="1" si="375"/>
        <v>67</v>
      </c>
      <c r="J886" s="1" t="str">
        <f t="shared" ca="1" si="376"/>
        <v>4</v>
      </c>
      <c r="K886" s="1" t="str">
        <f t="shared" ca="1" si="377"/>
        <v>25</v>
      </c>
      <c r="L886" s="1" t="str">
        <f t="shared" ca="1" si="378"/>
        <v>67</v>
      </c>
      <c r="M886" s="1" t="str">
        <f t="shared" ca="1" si="379"/>
        <v>04</v>
      </c>
      <c r="N886" s="1" t="str">
        <f t="shared" ca="1" si="380"/>
        <v>25</v>
      </c>
      <c r="O886" s="1">
        <v>2264.4779503769</v>
      </c>
      <c r="P886" s="1">
        <f t="shared" si="381"/>
        <v>2264</v>
      </c>
      <c r="Q886" s="1">
        <f>P886*2</f>
        <v>4528</v>
      </c>
      <c r="R886" s="1" t="str">
        <f t="shared" si="382"/>
        <v>4528</v>
      </c>
      <c r="S886" s="1" t="str">
        <f t="shared" ca="1" si="383"/>
        <v>6704254528</v>
      </c>
      <c r="T886" s="1">
        <f t="shared" ca="1" si="396"/>
        <v>6</v>
      </c>
      <c r="U886" s="1">
        <f t="shared" ca="1" si="396"/>
        <v>1</v>
      </c>
      <c r="V886" s="1">
        <f t="shared" ca="1" si="396"/>
        <v>0</v>
      </c>
      <c r="W886" s="1">
        <f t="shared" ca="1" si="396"/>
        <v>6</v>
      </c>
      <c r="X886" s="1">
        <f t="shared" ca="1" si="396"/>
        <v>2</v>
      </c>
      <c r="Y886" s="1">
        <f t="shared" ca="1" si="396"/>
        <v>5</v>
      </c>
      <c r="Z886" s="1">
        <f t="shared" ca="1" si="396"/>
        <v>8</v>
      </c>
      <c r="AA886" s="1">
        <f t="shared" ca="1" si="396"/>
        <v>5</v>
      </c>
      <c r="AB886" s="1">
        <f t="shared" ca="1" si="396"/>
        <v>2</v>
      </c>
      <c r="AC886" s="1">
        <f t="shared" ca="1" si="396"/>
        <v>4</v>
      </c>
      <c r="AD886" s="1">
        <f t="shared" ca="1" si="384"/>
        <v>1</v>
      </c>
      <c r="AE886" s="1" t="str">
        <f t="shared" ca="1" si="385"/>
        <v>67042545281</v>
      </c>
      <c r="AF886" s="1">
        <v>0.85637989440595697</v>
      </c>
      <c r="AG886" s="1">
        <f t="shared" si="386"/>
        <v>-12345.572557756275</v>
      </c>
      <c r="AH886" s="1">
        <f t="shared" si="387"/>
        <v>-12346</v>
      </c>
      <c r="AI886" s="4">
        <f t="shared" ca="1" si="388"/>
        <v>33592</v>
      </c>
      <c r="AJ886" s="1" t="s">
        <v>894</v>
      </c>
      <c r="AK886" s="1">
        <v>4964.8426770836504</v>
      </c>
      <c r="AL886" s="2">
        <f t="shared" si="389"/>
        <v>4964.84</v>
      </c>
      <c r="AM886" s="1">
        <v>485.14969328898002</v>
      </c>
      <c r="AN886" s="2">
        <f t="shared" si="390"/>
        <v>485.14</v>
      </c>
    </row>
    <row r="887" spans="1:40" x14ac:dyDescent="0.25">
      <c r="A887" s="1">
        <v>598</v>
      </c>
      <c r="B887" s="1">
        <v>0.89736625263222203</v>
      </c>
      <c r="C887" s="1">
        <v>-17100.868861964798</v>
      </c>
      <c r="D887" s="1">
        <f t="shared" si="370"/>
        <v>-17101</v>
      </c>
      <c r="E887" s="4">
        <f t="shared" ca="1" si="371"/>
        <v>28837</v>
      </c>
      <c r="F887" s="1">
        <f t="shared" ca="1" si="372"/>
        <v>78</v>
      </c>
      <c r="G887" s="1">
        <f t="shared" ca="1" si="373"/>
        <v>12</v>
      </c>
      <c r="H887" s="1">
        <f t="shared" ca="1" si="374"/>
        <v>13</v>
      </c>
      <c r="I887" s="1" t="str">
        <f t="shared" ca="1" si="375"/>
        <v>78</v>
      </c>
      <c r="J887" s="1" t="str">
        <f t="shared" ca="1" si="376"/>
        <v>12</v>
      </c>
      <c r="K887" s="1" t="str">
        <f t="shared" ca="1" si="377"/>
        <v>13</v>
      </c>
      <c r="L887" s="1" t="str">
        <f t="shared" ca="1" si="378"/>
        <v>78</v>
      </c>
      <c r="M887" s="1" t="str">
        <f t="shared" ca="1" si="379"/>
        <v>12</v>
      </c>
      <c r="N887" s="1" t="str">
        <f t="shared" ca="1" si="380"/>
        <v>13</v>
      </c>
      <c r="O887" s="1">
        <v>2064.4278084658299</v>
      </c>
      <c r="P887" s="1">
        <f t="shared" si="381"/>
        <v>2064</v>
      </c>
      <c r="Q887" s="1">
        <f>2*P887+1</f>
        <v>4129</v>
      </c>
      <c r="R887" s="1" t="str">
        <f t="shared" si="382"/>
        <v>4129</v>
      </c>
      <c r="S887" s="1" t="str">
        <f t="shared" ca="1" si="383"/>
        <v>7812134129</v>
      </c>
      <c r="T887" s="1">
        <f t="shared" ca="1" si="396"/>
        <v>7</v>
      </c>
      <c r="U887" s="1">
        <f t="shared" ca="1" si="396"/>
        <v>4</v>
      </c>
      <c r="V887" s="1">
        <f t="shared" ca="1" si="396"/>
        <v>7</v>
      </c>
      <c r="W887" s="1">
        <f t="shared" ca="1" si="396"/>
        <v>8</v>
      </c>
      <c r="X887" s="1">
        <f t="shared" ca="1" si="396"/>
        <v>1</v>
      </c>
      <c r="Y887" s="1">
        <f t="shared" ca="1" si="396"/>
        <v>9</v>
      </c>
      <c r="Z887" s="1">
        <f t="shared" ca="1" si="396"/>
        <v>8</v>
      </c>
      <c r="AA887" s="1">
        <f t="shared" ca="1" si="396"/>
        <v>9</v>
      </c>
      <c r="AB887" s="1">
        <f t="shared" ca="1" si="396"/>
        <v>2</v>
      </c>
      <c r="AC887" s="1">
        <f t="shared" ca="1" si="396"/>
        <v>7</v>
      </c>
      <c r="AD887" s="1">
        <f t="shared" ca="1" si="384"/>
        <v>8</v>
      </c>
      <c r="AE887" s="1" t="str">
        <f t="shared" ca="1" si="385"/>
        <v>78121341298</v>
      </c>
      <c r="AF887" s="1">
        <v>6.8636127811517705E-2</v>
      </c>
      <c r="AG887" s="1">
        <f t="shared" si="386"/>
        <v>-697.75487533188902</v>
      </c>
      <c r="AH887" s="1">
        <f t="shared" si="387"/>
        <v>-698</v>
      </c>
      <c r="AI887" s="4">
        <f t="shared" ca="1" si="388"/>
        <v>45240</v>
      </c>
      <c r="AJ887" s="1" t="s">
        <v>895</v>
      </c>
      <c r="AK887" s="1">
        <v>3860.4998931852201</v>
      </c>
      <c r="AL887" s="2">
        <f t="shared" si="389"/>
        <v>3860.49</v>
      </c>
      <c r="AM887" s="1">
        <v>433.06680501724298</v>
      </c>
      <c r="AN887" s="2">
        <f t="shared" si="390"/>
        <v>433.06</v>
      </c>
    </row>
    <row r="888" spans="1:40" x14ac:dyDescent="0.25">
      <c r="A888" s="1">
        <v>375</v>
      </c>
      <c r="B888" s="1">
        <v>0.89858699301126099</v>
      </c>
      <c r="C888" s="1">
        <v>-14125.017548143</v>
      </c>
      <c r="D888" s="1">
        <f t="shared" si="370"/>
        <v>-14126</v>
      </c>
      <c r="E888" s="4">
        <f t="shared" ca="1" si="371"/>
        <v>31812</v>
      </c>
      <c r="F888" s="1">
        <f t="shared" ca="1" si="372"/>
        <v>87</v>
      </c>
      <c r="G888" s="1">
        <f t="shared" ca="1" si="373"/>
        <v>2</v>
      </c>
      <c r="H888" s="1">
        <f t="shared" ca="1" si="374"/>
        <v>4</v>
      </c>
      <c r="I888" s="1" t="str">
        <f t="shared" ca="1" si="375"/>
        <v>87</v>
      </c>
      <c r="J888" s="1" t="str">
        <f t="shared" ca="1" si="376"/>
        <v>2</v>
      </c>
      <c r="K888" s="1" t="str">
        <f t="shared" ca="1" si="377"/>
        <v>4</v>
      </c>
      <c r="L888" s="1" t="str">
        <f t="shared" ca="1" si="378"/>
        <v>87</v>
      </c>
      <c r="M888" s="1" t="str">
        <f t="shared" ca="1" si="379"/>
        <v>02</v>
      </c>
      <c r="N888" s="1" t="str">
        <f t="shared" ca="1" si="380"/>
        <v>04</v>
      </c>
      <c r="O888" s="1">
        <v>4289.41926328318</v>
      </c>
      <c r="P888" s="1">
        <f t="shared" si="381"/>
        <v>4289</v>
      </c>
      <c r="Q888" s="1">
        <f>P888*2</f>
        <v>8578</v>
      </c>
      <c r="R888" s="1" t="str">
        <f t="shared" si="382"/>
        <v>8578</v>
      </c>
      <c r="S888" s="1" t="str">
        <f t="shared" ca="1" si="383"/>
        <v>8702048578</v>
      </c>
      <c r="T888" s="1">
        <f t="shared" ca="1" si="396"/>
        <v>8</v>
      </c>
      <c r="U888" s="1">
        <f t="shared" ca="1" si="396"/>
        <v>1</v>
      </c>
      <c r="V888" s="1">
        <f t="shared" ca="1" si="396"/>
        <v>0</v>
      </c>
      <c r="W888" s="1">
        <f t="shared" ca="1" si="396"/>
        <v>8</v>
      </c>
      <c r="X888" s="1">
        <f t="shared" ca="1" si="396"/>
        <v>0</v>
      </c>
      <c r="Y888" s="1">
        <f t="shared" ca="1" si="396"/>
        <v>2</v>
      </c>
      <c r="Z888" s="1">
        <f t="shared" ca="1" si="396"/>
        <v>6</v>
      </c>
      <c r="AA888" s="1">
        <f t="shared" ca="1" si="396"/>
        <v>5</v>
      </c>
      <c r="AB888" s="1">
        <f t="shared" ca="1" si="396"/>
        <v>7</v>
      </c>
      <c r="AC888" s="1">
        <f t="shared" ca="1" si="396"/>
        <v>4</v>
      </c>
      <c r="AD888" s="1">
        <f t="shared" ca="1" si="384"/>
        <v>9</v>
      </c>
      <c r="AE888" s="1" t="str">
        <f t="shared" ca="1" si="385"/>
        <v>87020485789</v>
      </c>
      <c r="AF888" s="1">
        <v>8.3681752983184296E-2</v>
      </c>
      <c r="AG888" s="1">
        <f t="shared" si="386"/>
        <v>-601.75548570207832</v>
      </c>
      <c r="AH888" s="1">
        <f t="shared" si="387"/>
        <v>-602</v>
      </c>
      <c r="AI888" s="4">
        <f t="shared" ca="1" si="388"/>
        <v>45336</v>
      </c>
      <c r="AJ888" s="1" t="s">
        <v>896</v>
      </c>
      <c r="AK888" s="1">
        <v>3223.7617114780101</v>
      </c>
      <c r="AL888" s="2">
        <f t="shared" si="389"/>
        <v>3223.76</v>
      </c>
      <c r="AM888" s="1">
        <v>499.85351115451499</v>
      </c>
      <c r="AN888" s="2">
        <f t="shared" si="390"/>
        <v>499.85</v>
      </c>
    </row>
    <row r="889" spans="1:40" x14ac:dyDescent="0.25">
      <c r="A889" s="1">
        <v>238</v>
      </c>
      <c r="B889" s="1">
        <v>0.903164769432661</v>
      </c>
      <c r="C889" s="1">
        <v>-11523.912167729701</v>
      </c>
      <c r="D889" s="1">
        <f t="shared" si="370"/>
        <v>-11524</v>
      </c>
      <c r="E889" s="4">
        <f t="shared" ca="1" si="371"/>
        <v>34414</v>
      </c>
      <c r="F889" s="1">
        <f t="shared" ca="1" si="372"/>
        <v>94</v>
      </c>
      <c r="G889" s="1">
        <f t="shared" ca="1" si="373"/>
        <v>3</v>
      </c>
      <c r="H889" s="1">
        <f t="shared" ca="1" si="374"/>
        <v>21</v>
      </c>
      <c r="I889" s="1" t="str">
        <f t="shared" ca="1" si="375"/>
        <v>94</v>
      </c>
      <c r="J889" s="1" t="str">
        <f t="shared" ca="1" si="376"/>
        <v>3</v>
      </c>
      <c r="K889" s="1" t="str">
        <f t="shared" ca="1" si="377"/>
        <v>21</v>
      </c>
      <c r="L889" s="1" t="str">
        <f t="shared" ca="1" si="378"/>
        <v>94</v>
      </c>
      <c r="M889" s="1" t="str">
        <f t="shared" ca="1" si="379"/>
        <v>03</v>
      </c>
      <c r="N889" s="1" t="str">
        <f t="shared" ca="1" si="380"/>
        <v>21</v>
      </c>
      <c r="O889" s="1">
        <v>3069.4841151158198</v>
      </c>
      <c r="P889" s="1">
        <f t="shared" si="381"/>
        <v>3069</v>
      </c>
      <c r="Q889" s="1">
        <f>P889*2</f>
        <v>6138</v>
      </c>
      <c r="R889" s="1" t="str">
        <f t="shared" si="382"/>
        <v>6138</v>
      </c>
      <c r="S889" s="1" t="str">
        <f t="shared" ca="1" si="383"/>
        <v>9403216138</v>
      </c>
      <c r="T889" s="1">
        <f t="shared" ca="1" si="396"/>
        <v>9</v>
      </c>
      <c r="U889" s="1">
        <f t="shared" ca="1" si="396"/>
        <v>2</v>
      </c>
      <c r="V889" s="1">
        <f t="shared" ca="1" si="396"/>
        <v>0</v>
      </c>
      <c r="W889" s="1">
        <f t="shared" ca="1" si="396"/>
        <v>7</v>
      </c>
      <c r="X889" s="1">
        <f t="shared" ca="1" si="396"/>
        <v>2</v>
      </c>
      <c r="Y889" s="1">
        <f t="shared" ca="1" si="396"/>
        <v>3</v>
      </c>
      <c r="Z889" s="1">
        <f t="shared" ca="1" si="396"/>
        <v>2</v>
      </c>
      <c r="AA889" s="1">
        <f t="shared" ca="1" si="396"/>
        <v>9</v>
      </c>
      <c r="AB889" s="1">
        <f t="shared" ca="1" si="396"/>
        <v>3</v>
      </c>
      <c r="AC889" s="1">
        <f t="shared" ca="1" si="396"/>
        <v>4</v>
      </c>
      <c r="AD889" s="1">
        <f t="shared" ca="1" si="384"/>
        <v>9</v>
      </c>
      <c r="AE889" s="1" t="str">
        <f t="shared" ca="1" si="385"/>
        <v>94032161389</v>
      </c>
      <c r="AF889" s="1">
        <v>4.2664876247444097E-2</v>
      </c>
      <c r="AG889" s="1">
        <f t="shared" si="386"/>
        <v>-195.78911709952095</v>
      </c>
      <c r="AH889" s="1">
        <f t="shared" si="387"/>
        <v>-196</v>
      </c>
      <c r="AI889" s="4">
        <f t="shared" ca="1" si="388"/>
        <v>45742</v>
      </c>
      <c r="AJ889" s="1" t="s">
        <v>897</v>
      </c>
      <c r="AK889" s="1">
        <v>3301.9501327555199</v>
      </c>
      <c r="AL889" s="2">
        <f t="shared" si="389"/>
        <v>3301.95</v>
      </c>
      <c r="AM889" s="1">
        <v>469.73174230170599</v>
      </c>
      <c r="AN889" s="2">
        <f t="shared" si="390"/>
        <v>469.73</v>
      </c>
    </row>
    <row r="890" spans="1:40" x14ac:dyDescent="0.25">
      <c r="A890" s="1">
        <v>258</v>
      </c>
      <c r="B890" s="1">
        <v>0.90319528794213699</v>
      </c>
      <c r="C890" s="1">
        <v>-14940.243537705601</v>
      </c>
      <c r="D890" s="1">
        <f t="shared" si="370"/>
        <v>-14941</v>
      </c>
      <c r="E890" s="4">
        <f t="shared" ca="1" si="371"/>
        <v>30997</v>
      </c>
      <c r="F890" s="1">
        <f t="shared" ca="1" si="372"/>
        <v>84</v>
      </c>
      <c r="G890" s="1">
        <f t="shared" ca="1" si="373"/>
        <v>11</v>
      </c>
      <c r="H890" s="1">
        <f t="shared" ca="1" si="374"/>
        <v>11</v>
      </c>
      <c r="I890" s="1" t="str">
        <f t="shared" ca="1" si="375"/>
        <v>84</v>
      </c>
      <c r="J890" s="1" t="str">
        <f t="shared" ca="1" si="376"/>
        <v>11</v>
      </c>
      <c r="K890" s="1" t="str">
        <f t="shared" ca="1" si="377"/>
        <v>11</v>
      </c>
      <c r="L890" s="1" t="str">
        <f t="shared" ca="1" si="378"/>
        <v>84</v>
      </c>
      <c r="M890" s="1" t="str">
        <f t="shared" ca="1" si="379"/>
        <v>11</v>
      </c>
      <c r="N890" s="1" t="str">
        <f t="shared" ca="1" si="380"/>
        <v>11</v>
      </c>
      <c r="O890" s="1">
        <v>1874.94998016297</v>
      </c>
      <c r="P890" s="1">
        <f t="shared" si="381"/>
        <v>1874</v>
      </c>
      <c r="Q890" s="1">
        <f>P890*2</f>
        <v>3748</v>
      </c>
      <c r="R890" s="1" t="str">
        <f t="shared" si="382"/>
        <v>3748</v>
      </c>
      <c r="S890" s="1" t="str">
        <f t="shared" ca="1" si="383"/>
        <v>8411113748</v>
      </c>
      <c r="T890" s="1">
        <f t="shared" ca="1" si="396"/>
        <v>8</v>
      </c>
      <c r="U890" s="1">
        <f t="shared" ca="1" si="396"/>
        <v>2</v>
      </c>
      <c r="V890" s="1">
        <f t="shared" ca="1" si="396"/>
        <v>7</v>
      </c>
      <c r="W890" s="1">
        <f t="shared" ca="1" si="396"/>
        <v>9</v>
      </c>
      <c r="X890" s="1">
        <f t="shared" ca="1" si="396"/>
        <v>1</v>
      </c>
      <c r="Y890" s="1">
        <f t="shared" ca="1" si="396"/>
        <v>3</v>
      </c>
      <c r="Z890" s="1">
        <f t="shared" ca="1" si="396"/>
        <v>1</v>
      </c>
      <c r="AA890" s="1">
        <f t="shared" ca="1" si="396"/>
        <v>3</v>
      </c>
      <c r="AB890" s="1">
        <f t="shared" ca="1" si="396"/>
        <v>4</v>
      </c>
      <c r="AC890" s="1">
        <f t="shared" ca="1" si="396"/>
        <v>4</v>
      </c>
      <c r="AD890" s="1">
        <f t="shared" ca="1" si="384"/>
        <v>8</v>
      </c>
      <c r="AE890" s="1" t="str">
        <f t="shared" ca="1" si="385"/>
        <v>84111137488</v>
      </c>
      <c r="AF890" s="1">
        <v>0.12298959318826901</v>
      </c>
      <c r="AG890" s="1">
        <f t="shared" si="386"/>
        <v>-984.65468306528169</v>
      </c>
      <c r="AH890" s="1">
        <f t="shared" si="387"/>
        <v>-985</v>
      </c>
      <c r="AI890" s="4">
        <f t="shared" ca="1" si="388"/>
        <v>44953</v>
      </c>
      <c r="AJ890" s="1" t="s">
        <v>898</v>
      </c>
      <c r="AK890" s="1">
        <v>4605.3956724753598</v>
      </c>
      <c r="AL890" s="2">
        <f t="shared" si="389"/>
        <v>4605.3900000000003</v>
      </c>
      <c r="AM890" s="1">
        <v>443.80932035279397</v>
      </c>
      <c r="AN890" s="2">
        <f t="shared" si="390"/>
        <v>443.8</v>
      </c>
    </row>
    <row r="891" spans="1:40" x14ac:dyDescent="0.25">
      <c r="A891" s="1">
        <v>643</v>
      </c>
      <c r="B891" s="1">
        <v>0.90362254707480105</v>
      </c>
      <c r="C891" s="1">
        <v>-12659.208044679101</v>
      </c>
      <c r="D891" s="1">
        <f t="shared" si="370"/>
        <v>-12660</v>
      </c>
      <c r="E891" s="4">
        <f t="shared" ca="1" si="371"/>
        <v>33278</v>
      </c>
      <c r="F891" s="1">
        <f t="shared" ca="1" si="372"/>
        <v>91</v>
      </c>
      <c r="G891" s="1">
        <f t="shared" ca="1" si="373"/>
        <v>2</v>
      </c>
      <c r="H891" s="1">
        <f t="shared" ca="1" si="374"/>
        <v>9</v>
      </c>
      <c r="I891" s="1" t="str">
        <f t="shared" ca="1" si="375"/>
        <v>91</v>
      </c>
      <c r="J891" s="1" t="str">
        <f t="shared" ca="1" si="376"/>
        <v>2</v>
      </c>
      <c r="K891" s="1" t="str">
        <f t="shared" ca="1" si="377"/>
        <v>9</v>
      </c>
      <c r="L891" s="1" t="str">
        <f t="shared" ca="1" si="378"/>
        <v>91</v>
      </c>
      <c r="M891" s="1" t="str">
        <f t="shared" ca="1" si="379"/>
        <v>02</v>
      </c>
      <c r="N891" s="1" t="str">
        <f t="shared" ca="1" si="380"/>
        <v>09</v>
      </c>
      <c r="O891" s="1">
        <v>3679.52034058657</v>
      </c>
      <c r="P891" s="1">
        <f t="shared" si="381"/>
        <v>3679</v>
      </c>
      <c r="Q891" s="1">
        <f>2*P891+1</f>
        <v>7359</v>
      </c>
      <c r="R891" s="1" t="str">
        <f t="shared" si="382"/>
        <v>7359</v>
      </c>
      <c r="S891" s="1" t="str">
        <f t="shared" ca="1" si="383"/>
        <v>9102097359</v>
      </c>
      <c r="T891" s="1">
        <f t="shared" ca="1" si="396"/>
        <v>9</v>
      </c>
      <c r="U891" s="1">
        <f t="shared" ca="1" si="396"/>
        <v>3</v>
      </c>
      <c r="V891" s="1">
        <f t="shared" ca="1" si="396"/>
        <v>0</v>
      </c>
      <c r="W891" s="1">
        <f t="shared" ca="1" si="396"/>
        <v>8</v>
      </c>
      <c r="X891" s="1">
        <f t="shared" ca="1" si="396"/>
        <v>0</v>
      </c>
      <c r="Y891" s="1">
        <f t="shared" ca="1" si="396"/>
        <v>7</v>
      </c>
      <c r="Z891" s="1">
        <f t="shared" ca="1" si="396"/>
        <v>9</v>
      </c>
      <c r="AA891" s="1">
        <f t="shared" ca="1" si="396"/>
        <v>7</v>
      </c>
      <c r="AB891" s="1">
        <f t="shared" ca="1" si="396"/>
        <v>5</v>
      </c>
      <c r="AC891" s="1">
        <f t="shared" ca="1" si="396"/>
        <v>7</v>
      </c>
      <c r="AD891" s="1">
        <f t="shared" ca="1" si="384"/>
        <v>5</v>
      </c>
      <c r="AE891" s="1" t="str">
        <f t="shared" ca="1" si="385"/>
        <v>91020973595</v>
      </c>
      <c r="AF891" s="1">
        <v>0.801660206915494</v>
      </c>
      <c r="AG891" s="1">
        <f t="shared" si="386"/>
        <v>-4589.5046845912029</v>
      </c>
      <c r="AH891" s="1">
        <f t="shared" si="387"/>
        <v>-4590</v>
      </c>
      <c r="AI891" s="4">
        <f t="shared" ca="1" si="388"/>
        <v>41348</v>
      </c>
      <c r="AJ891" s="1" t="s">
        <v>480</v>
      </c>
      <c r="AK891" s="1">
        <v>4955.5040131839996</v>
      </c>
      <c r="AL891" s="2">
        <f t="shared" si="389"/>
        <v>4955.5</v>
      </c>
      <c r="AM891" s="1">
        <v>387.13644825586698</v>
      </c>
      <c r="AN891" s="2">
        <f t="shared" si="390"/>
        <v>387.13</v>
      </c>
    </row>
    <row r="892" spans="1:40" x14ac:dyDescent="0.25">
      <c r="A892" s="1">
        <v>391</v>
      </c>
      <c r="B892" s="1">
        <v>0.90374462111270504</v>
      </c>
      <c r="C892" s="1">
        <v>-26120.573442793098</v>
      </c>
      <c r="D892" s="1">
        <f t="shared" si="370"/>
        <v>-26121</v>
      </c>
      <c r="E892" s="4">
        <f t="shared" ca="1" si="371"/>
        <v>19817</v>
      </c>
      <c r="F892" s="1">
        <f t="shared" ca="1" si="372"/>
        <v>54</v>
      </c>
      <c r="G892" s="1">
        <f t="shared" ca="1" si="373"/>
        <v>4</v>
      </c>
      <c r="H892" s="1">
        <f t="shared" ca="1" si="374"/>
        <v>3</v>
      </c>
      <c r="I892" s="1" t="str">
        <f t="shared" ca="1" si="375"/>
        <v>54</v>
      </c>
      <c r="J892" s="1" t="str">
        <f t="shared" ca="1" si="376"/>
        <v>4</v>
      </c>
      <c r="K892" s="1" t="str">
        <f t="shared" ca="1" si="377"/>
        <v>3</v>
      </c>
      <c r="L892" s="1" t="str">
        <f t="shared" ca="1" si="378"/>
        <v>54</v>
      </c>
      <c r="M892" s="1" t="str">
        <f t="shared" ca="1" si="379"/>
        <v>04</v>
      </c>
      <c r="N892" s="1" t="str">
        <f t="shared" ca="1" si="380"/>
        <v>03</v>
      </c>
      <c r="O892" s="1">
        <v>1013.23776970733</v>
      </c>
      <c r="P892" s="1">
        <f t="shared" si="381"/>
        <v>1013</v>
      </c>
      <c r="Q892" s="1">
        <f>P892*2</f>
        <v>2026</v>
      </c>
      <c r="R892" s="1" t="str">
        <f t="shared" si="382"/>
        <v>2026</v>
      </c>
      <c r="S892" s="1" t="str">
        <f t="shared" ca="1" si="383"/>
        <v>5404032026</v>
      </c>
      <c r="T892" s="1">
        <f t="shared" ca="1" si="396"/>
        <v>5</v>
      </c>
      <c r="U892" s="1">
        <f t="shared" ca="1" si="396"/>
        <v>2</v>
      </c>
      <c r="V892" s="1">
        <f t="shared" ca="1" si="396"/>
        <v>0</v>
      </c>
      <c r="W892" s="1">
        <f t="shared" ca="1" si="396"/>
        <v>6</v>
      </c>
      <c r="X892" s="1">
        <f t="shared" ca="1" si="396"/>
        <v>0</v>
      </c>
      <c r="Y892" s="1">
        <f t="shared" ca="1" si="396"/>
        <v>9</v>
      </c>
      <c r="Z892" s="1">
        <f t="shared" ca="1" si="396"/>
        <v>4</v>
      </c>
      <c r="AA892" s="1">
        <f t="shared" ca="1" si="396"/>
        <v>0</v>
      </c>
      <c r="AB892" s="1">
        <f t="shared" ca="1" si="396"/>
        <v>2</v>
      </c>
      <c r="AC892" s="1">
        <f t="shared" ca="1" si="396"/>
        <v>8</v>
      </c>
      <c r="AD892" s="1">
        <f t="shared" ca="1" si="384"/>
        <v>4</v>
      </c>
      <c r="AE892" s="1" t="str">
        <f t="shared" ca="1" si="385"/>
        <v>54040320264</v>
      </c>
      <c r="AF892" s="1">
        <v>5.2461317789239202E-2</v>
      </c>
      <c r="AG892" s="1">
        <f t="shared" si="386"/>
        <v>-1006.5228431043433</v>
      </c>
      <c r="AH892" s="1">
        <f t="shared" si="387"/>
        <v>-1007</v>
      </c>
      <c r="AI892" s="4">
        <f t="shared" ca="1" si="388"/>
        <v>44931</v>
      </c>
      <c r="AJ892" s="1" t="s">
        <v>899</v>
      </c>
      <c r="AK892" s="1">
        <v>3502.2125919370101</v>
      </c>
      <c r="AL892" s="2">
        <f t="shared" si="389"/>
        <v>3502.21</v>
      </c>
      <c r="AM892" s="1">
        <v>310.32746360667699</v>
      </c>
      <c r="AN892" s="2">
        <f t="shared" si="390"/>
        <v>310.32</v>
      </c>
    </row>
    <row r="893" spans="1:40" x14ac:dyDescent="0.25">
      <c r="A893" s="1">
        <v>792</v>
      </c>
      <c r="B893" s="1">
        <v>0.904019287697989</v>
      </c>
      <c r="C893" s="1">
        <v>-7717.4764244514299</v>
      </c>
      <c r="D893" s="1">
        <f t="shared" si="370"/>
        <v>-7718</v>
      </c>
      <c r="E893" s="4">
        <f t="shared" ca="1" si="371"/>
        <v>38220</v>
      </c>
      <c r="F893" s="1">
        <f t="shared" ca="1" si="372"/>
        <v>4</v>
      </c>
      <c r="G893" s="1">
        <f t="shared" ca="1" si="373"/>
        <v>28</v>
      </c>
      <c r="H893" s="1">
        <f t="shared" ca="1" si="374"/>
        <v>21</v>
      </c>
      <c r="I893" s="1" t="str">
        <f t="shared" ca="1" si="375"/>
        <v>4</v>
      </c>
      <c r="J893" s="1" t="str">
        <f t="shared" ca="1" si="376"/>
        <v>28</v>
      </c>
      <c r="K893" s="1" t="str">
        <f t="shared" ca="1" si="377"/>
        <v>21</v>
      </c>
      <c r="L893" s="1" t="str">
        <f t="shared" ca="1" si="378"/>
        <v>04</v>
      </c>
      <c r="M893" s="1" t="str">
        <f t="shared" ca="1" si="379"/>
        <v>28</v>
      </c>
      <c r="N893" s="1" t="str">
        <f t="shared" ca="1" si="380"/>
        <v>21</v>
      </c>
      <c r="O893" s="1">
        <v>3876.0006103701899</v>
      </c>
      <c r="P893" s="1">
        <f t="shared" si="381"/>
        <v>3876</v>
      </c>
      <c r="Q893" s="1">
        <f>2*P893+1</f>
        <v>7753</v>
      </c>
      <c r="R893" s="1" t="str">
        <f t="shared" si="382"/>
        <v>7753</v>
      </c>
      <c r="S893" s="1" t="str">
        <f t="shared" ca="1" si="383"/>
        <v>0428217753</v>
      </c>
      <c r="T893" s="1">
        <f t="shared" ref="T893:AC902" ca="1" si="397">MOD(MID($S893,T$2,1)*T$1,10)</f>
        <v>0</v>
      </c>
      <c r="U893" s="1">
        <f t="shared" ca="1" si="397"/>
        <v>2</v>
      </c>
      <c r="V893" s="1">
        <f t="shared" ca="1" si="397"/>
        <v>4</v>
      </c>
      <c r="W893" s="1">
        <f t="shared" ca="1" si="397"/>
        <v>2</v>
      </c>
      <c r="X893" s="1">
        <f t="shared" ca="1" si="397"/>
        <v>2</v>
      </c>
      <c r="Y893" s="1">
        <f t="shared" ca="1" si="397"/>
        <v>3</v>
      </c>
      <c r="Z893" s="1">
        <f t="shared" ca="1" si="397"/>
        <v>9</v>
      </c>
      <c r="AA893" s="1">
        <f t="shared" ca="1" si="397"/>
        <v>3</v>
      </c>
      <c r="AB893" s="1">
        <f t="shared" ca="1" si="397"/>
        <v>5</v>
      </c>
      <c r="AC893" s="1">
        <f t="shared" ca="1" si="397"/>
        <v>9</v>
      </c>
      <c r="AD893" s="1">
        <f t="shared" ca="1" si="384"/>
        <v>1</v>
      </c>
      <c r="AE893" s="1" t="str">
        <f t="shared" ca="1" si="385"/>
        <v>04282177531</v>
      </c>
      <c r="AF893" s="1">
        <v>0.761986144596698</v>
      </c>
      <c r="AG893" s="1">
        <f t="shared" si="386"/>
        <v>-596.63515121921455</v>
      </c>
      <c r="AH893" s="1">
        <f t="shared" si="387"/>
        <v>-597</v>
      </c>
      <c r="AI893" s="4">
        <f t="shared" ca="1" si="388"/>
        <v>45341</v>
      </c>
      <c r="AJ893" s="1" t="s">
        <v>900</v>
      </c>
      <c r="AK893" s="1">
        <v>4936.9487594225902</v>
      </c>
      <c r="AL893" s="2">
        <f t="shared" si="389"/>
        <v>4936.9399999999996</v>
      </c>
      <c r="AM893" s="1">
        <v>331.482894375439</v>
      </c>
      <c r="AN893" s="2">
        <f t="shared" si="390"/>
        <v>331.48</v>
      </c>
    </row>
    <row r="894" spans="1:40" x14ac:dyDescent="0.25">
      <c r="A894" s="1">
        <v>296</v>
      </c>
      <c r="B894" s="1">
        <v>0.90527054658650496</v>
      </c>
      <c r="C894" s="1">
        <v>-25138.247627185901</v>
      </c>
      <c r="D894" s="1">
        <f t="shared" si="370"/>
        <v>-25139</v>
      </c>
      <c r="E894" s="4">
        <f t="shared" ca="1" si="371"/>
        <v>20799</v>
      </c>
      <c r="F894" s="1">
        <f t="shared" ca="1" si="372"/>
        <v>56</v>
      </c>
      <c r="G894" s="1">
        <f t="shared" ca="1" si="373"/>
        <v>12</v>
      </c>
      <c r="H894" s="1">
        <f t="shared" ca="1" si="374"/>
        <v>10</v>
      </c>
      <c r="I894" s="1" t="str">
        <f t="shared" ca="1" si="375"/>
        <v>56</v>
      </c>
      <c r="J894" s="1" t="str">
        <f t="shared" ca="1" si="376"/>
        <v>12</v>
      </c>
      <c r="K894" s="1" t="str">
        <f t="shared" ca="1" si="377"/>
        <v>10</v>
      </c>
      <c r="L894" s="1" t="str">
        <f t="shared" ca="1" si="378"/>
        <v>56</v>
      </c>
      <c r="M894" s="1" t="str">
        <f t="shared" ca="1" si="379"/>
        <v>12</v>
      </c>
      <c r="N894" s="1" t="str">
        <f t="shared" ca="1" si="380"/>
        <v>10</v>
      </c>
      <c r="O894" s="1">
        <v>515.10330515457599</v>
      </c>
      <c r="P894" s="1">
        <f t="shared" si="381"/>
        <v>515</v>
      </c>
      <c r="Q894" s="1">
        <f>P894*2</f>
        <v>1030</v>
      </c>
      <c r="R894" s="1" t="str">
        <f t="shared" si="382"/>
        <v>1030</v>
      </c>
      <c r="S894" s="1" t="str">
        <f t="shared" ca="1" si="383"/>
        <v>5612101030</v>
      </c>
      <c r="T894" s="1">
        <f t="shared" ca="1" si="397"/>
        <v>5</v>
      </c>
      <c r="U894" s="1">
        <f t="shared" ca="1" si="397"/>
        <v>8</v>
      </c>
      <c r="V894" s="1">
        <f t="shared" ca="1" si="397"/>
        <v>7</v>
      </c>
      <c r="W894" s="1">
        <f t="shared" ca="1" si="397"/>
        <v>8</v>
      </c>
      <c r="X894" s="1">
        <f t="shared" ca="1" si="397"/>
        <v>1</v>
      </c>
      <c r="Y894" s="1">
        <f t="shared" ca="1" si="397"/>
        <v>0</v>
      </c>
      <c r="Z894" s="1">
        <f t="shared" ca="1" si="397"/>
        <v>7</v>
      </c>
      <c r="AA894" s="1">
        <f t="shared" ca="1" si="397"/>
        <v>0</v>
      </c>
      <c r="AB894" s="1">
        <f t="shared" ca="1" si="397"/>
        <v>3</v>
      </c>
      <c r="AC894" s="1">
        <f t="shared" ca="1" si="397"/>
        <v>0</v>
      </c>
      <c r="AD894" s="1">
        <f t="shared" ca="1" si="384"/>
        <v>1</v>
      </c>
      <c r="AE894" s="1" t="str">
        <f t="shared" ca="1" si="385"/>
        <v>56121010301</v>
      </c>
      <c r="AF894" s="1">
        <v>0.23838007751701401</v>
      </c>
      <c r="AG894" s="1">
        <f t="shared" si="386"/>
        <v>-4339.470931119723</v>
      </c>
      <c r="AH894" s="1">
        <f t="shared" si="387"/>
        <v>-4340</v>
      </c>
      <c r="AI894" s="4">
        <f t="shared" ca="1" si="388"/>
        <v>41598</v>
      </c>
      <c r="AJ894" s="1" t="s">
        <v>901</v>
      </c>
      <c r="AK894" s="1">
        <v>4809.5645008697802</v>
      </c>
      <c r="AL894" s="2">
        <f t="shared" si="389"/>
        <v>4809.5600000000004</v>
      </c>
      <c r="AM894" s="1">
        <v>444.95681630909098</v>
      </c>
      <c r="AN894" s="2">
        <f t="shared" si="390"/>
        <v>444.95</v>
      </c>
    </row>
    <row r="895" spans="1:40" x14ac:dyDescent="0.25">
      <c r="A895" s="1">
        <v>75</v>
      </c>
      <c r="B895" s="1">
        <v>0.90539262062440895</v>
      </c>
      <c r="C895" s="1">
        <v>-17852.203741569301</v>
      </c>
      <c r="D895" s="1">
        <f t="shared" si="370"/>
        <v>-17853</v>
      </c>
      <c r="E895" s="4">
        <f t="shared" ca="1" si="371"/>
        <v>28085</v>
      </c>
      <c r="F895" s="1">
        <f t="shared" ca="1" si="372"/>
        <v>76</v>
      </c>
      <c r="G895" s="1">
        <f t="shared" ca="1" si="373"/>
        <v>11</v>
      </c>
      <c r="H895" s="1">
        <f t="shared" ca="1" si="374"/>
        <v>21</v>
      </c>
      <c r="I895" s="1" t="str">
        <f t="shared" ca="1" si="375"/>
        <v>76</v>
      </c>
      <c r="J895" s="1" t="str">
        <f t="shared" ca="1" si="376"/>
        <v>11</v>
      </c>
      <c r="K895" s="1" t="str">
        <f t="shared" ca="1" si="377"/>
        <v>21</v>
      </c>
      <c r="L895" s="1" t="str">
        <f t="shared" ca="1" si="378"/>
        <v>76</v>
      </c>
      <c r="M895" s="1" t="str">
        <f t="shared" ca="1" si="379"/>
        <v>11</v>
      </c>
      <c r="N895" s="1" t="str">
        <f t="shared" ca="1" si="380"/>
        <v>21</v>
      </c>
      <c r="O895" s="1">
        <v>2498.7164830469701</v>
      </c>
      <c r="P895" s="1">
        <f t="shared" si="381"/>
        <v>2498</v>
      </c>
      <c r="Q895" s="1">
        <f>P895*2</f>
        <v>4996</v>
      </c>
      <c r="R895" s="1" t="str">
        <f t="shared" si="382"/>
        <v>4996</v>
      </c>
      <c r="S895" s="1" t="str">
        <f t="shared" ca="1" si="383"/>
        <v>7611214996</v>
      </c>
      <c r="T895" s="1">
        <f t="shared" ca="1" si="397"/>
        <v>7</v>
      </c>
      <c r="U895" s="1">
        <f t="shared" ca="1" si="397"/>
        <v>8</v>
      </c>
      <c r="V895" s="1">
        <f t="shared" ca="1" si="397"/>
        <v>7</v>
      </c>
      <c r="W895" s="1">
        <f t="shared" ca="1" si="397"/>
        <v>9</v>
      </c>
      <c r="X895" s="1">
        <f t="shared" ca="1" si="397"/>
        <v>2</v>
      </c>
      <c r="Y895" s="1">
        <f t="shared" ca="1" si="397"/>
        <v>3</v>
      </c>
      <c r="Z895" s="1">
        <f t="shared" ca="1" si="397"/>
        <v>8</v>
      </c>
      <c r="AA895" s="1">
        <f t="shared" ca="1" si="397"/>
        <v>1</v>
      </c>
      <c r="AB895" s="1">
        <f t="shared" ca="1" si="397"/>
        <v>9</v>
      </c>
      <c r="AC895" s="1">
        <f t="shared" ca="1" si="397"/>
        <v>8</v>
      </c>
      <c r="AD895" s="1">
        <f t="shared" ca="1" si="384"/>
        <v>8</v>
      </c>
      <c r="AE895" s="1" t="str">
        <f t="shared" ca="1" si="385"/>
        <v>76112149968</v>
      </c>
      <c r="AF895" s="1">
        <v>0.93774224066896605</v>
      </c>
      <c r="AG895" s="1">
        <f t="shared" si="386"/>
        <v>-10238.269783623771</v>
      </c>
      <c r="AH895" s="1">
        <f t="shared" si="387"/>
        <v>-10239</v>
      </c>
      <c r="AI895" s="4">
        <f t="shared" ca="1" si="388"/>
        <v>35699</v>
      </c>
      <c r="AJ895" s="1" t="s">
        <v>902</v>
      </c>
      <c r="AK895" s="1">
        <v>3457.2893459883398</v>
      </c>
      <c r="AL895" s="2">
        <f t="shared" si="389"/>
        <v>3457.28</v>
      </c>
      <c r="AM895" s="1">
        <v>426.38325144200002</v>
      </c>
      <c r="AN895" s="2">
        <f t="shared" si="390"/>
        <v>426.38</v>
      </c>
    </row>
    <row r="896" spans="1:40" x14ac:dyDescent="0.25">
      <c r="A896" s="1">
        <v>617</v>
      </c>
      <c r="B896" s="1">
        <v>0.90569780571916902</v>
      </c>
      <c r="C896" s="1">
        <v>-13709.725333414701</v>
      </c>
      <c r="D896" s="1">
        <f t="shared" si="370"/>
        <v>-13710</v>
      </c>
      <c r="E896" s="4">
        <f t="shared" ca="1" si="371"/>
        <v>32228</v>
      </c>
      <c r="F896" s="1">
        <f t="shared" ca="1" si="372"/>
        <v>88</v>
      </c>
      <c r="G896" s="1">
        <f t="shared" ca="1" si="373"/>
        <v>3</v>
      </c>
      <c r="H896" s="1">
        <f t="shared" ca="1" si="374"/>
        <v>26</v>
      </c>
      <c r="I896" s="1" t="str">
        <f t="shared" ca="1" si="375"/>
        <v>88</v>
      </c>
      <c r="J896" s="1" t="str">
        <f t="shared" ca="1" si="376"/>
        <v>3</v>
      </c>
      <c r="K896" s="1" t="str">
        <f t="shared" ca="1" si="377"/>
        <v>26</v>
      </c>
      <c r="L896" s="1" t="str">
        <f t="shared" ca="1" si="378"/>
        <v>88</v>
      </c>
      <c r="M896" s="1" t="str">
        <f t="shared" ca="1" si="379"/>
        <v>03</v>
      </c>
      <c r="N896" s="1" t="str">
        <f t="shared" ca="1" si="380"/>
        <v>26</v>
      </c>
      <c r="O896" s="1">
        <v>1978.6135746330101</v>
      </c>
      <c r="P896" s="1">
        <f t="shared" si="381"/>
        <v>1978</v>
      </c>
      <c r="Q896" s="1">
        <f>2*P896+1</f>
        <v>3957</v>
      </c>
      <c r="R896" s="1" t="str">
        <f t="shared" si="382"/>
        <v>3957</v>
      </c>
      <c r="S896" s="1" t="str">
        <f t="shared" ca="1" si="383"/>
        <v>8803263957</v>
      </c>
      <c r="T896" s="1">
        <f t="shared" ca="1" si="397"/>
        <v>8</v>
      </c>
      <c r="U896" s="1">
        <f t="shared" ca="1" si="397"/>
        <v>4</v>
      </c>
      <c r="V896" s="1">
        <f t="shared" ca="1" si="397"/>
        <v>0</v>
      </c>
      <c r="W896" s="1">
        <f t="shared" ca="1" si="397"/>
        <v>7</v>
      </c>
      <c r="X896" s="1">
        <f t="shared" ca="1" si="397"/>
        <v>2</v>
      </c>
      <c r="Y896" s="1">
        <f t="shared" ca="1" si="397"/>
        <v>8</v>
      </c>
      <c r="Z896" s="1">
        <f t="shared" ca="1" si="397"/>
        <v>1</v>
      </c>
      <c r="AA896" s="1">
        <f t="shared" ca="1" si="397"/>
        <v>1</v>
      </c>
      <c r="AB896" s="1">
        <f t="shared" ca="1" si="397"/>
        <v>5</v>
      </c>
      <c r="AC896" s="1">
        <f t="shared" ca="1" si="397"/>
        <v>1</v>
      </c>
      <c r="AD896" s="1">
        <f t="shared" ca="1" si="384"/>
        <v>3</v>
      </c>
      <c r="AE896" s="1" t="str">
        <f t="shared" ca="1" si="385"/>
        <v>88032639573</v>
      </c>
      <c r="AF896" s="1">
        <v>0.77059236426892896</v>
      </c>
      <c r="AG896" s="1">
        <f t="shared" si="386"/>
        <v>-5220.7632679219942</v>
      </c>
      <c r="AH896" s="1">
        <f t="shared" si="387"/>
        <v>-5221</v>
      </c>
      <c r="AI896" s="4">
        <f t="shared" ca="1" si="388"/>
        <v>40717</v>
      </c>
      <c r="AJ896" s="1" t="s">
        <v>903</v>
      </c>
      <c r="AK896" s="1">
        <v>3329.5388653218201</v>
      </c>
      <c r="AL896" s="2">
        <f t="shared" si="389"/>
        <v>3329.53</v>
      </c>
      <c r="AM896" s="1">
        <v>458.67183446760498</v>
      </c>
      <c r="AN896" s="2">
        <f t="shared" si="390"/>
        <v>458.67</v>
      </c>
    </row>
    <row r="897" spans="1:40" x14ac:dyDescent="0.25">
      <c r="A897" s="1">
        <v>260</v>
      </c>
      <c r="B897" s="1">
        <v>0.90630817590868895</v>
      </c>
      <c r="C897" s="1">
        <v>-18167.3589281899</v>
      </c>
      <c r="D897" s="1">
        <f t="shared" si="370"/>
        <v>-18168</v>
      </c>
      <c r="E897" s="4">
        <f t="shared" ca="1" si="371"/>
        <v>27770</v>
      </c>
      <c r="F897" s="1">
        <f t="shared" ca="1" si="372"/>
        <v>76</v>
      </c>
      <c r="G897" s="1">
        <f t="shared" ca="1" si="373"/>
        <v>1</v>
      </c>
      <c r="H897" s="1">
        <f t="shared" ca="1" si="374"/>
        <v>11</v>
      </c>
      <c r="I897" s="1" t="str">
        <f t="shared" ca="1" si="375"/>
        <v>76</v>
      </c>
      <c r="J897" s="1" t="str">
        <f t="shared" ca="1" si="376"/>
        <v>1</v>
      </c>
      <c r="K897" s="1" t="str">
        <f t="shared" ca="1" si="377"/>
        <v>11</v>
      </c>
      <c r="L897" s="1" t="str">
        <f t="shared" ca="1" si="378"/>
        <v>76</v>
      </c>
      <c r="M897" s="1" t="str">
        <f t="shared" ca="1" si="379"/>
        <v>01</v>
      </c>
      <c r="N897" s="1" t="str">
        <f t="shared" ca="1" si="380"/>
        <v>11</v>
      </c>
      <c r="O897" s="1">
        <v>3588.48860133671</v>
      </c>
      <c r="P897" s="1">
        <f t="shared" si="381"/>
        <v>3588</v>
      </c>
      <c r="Q897" s="1">
        <f>P897*2</f>
        <v>7176</v>
      </c>
      <c r="R897" s="1" t="str">
        <f t="shared" si="382"/>
        <v>7176</v>
      </c>
      <c r="S897" s="1" t="str">
        <f t="shared" ca="1" si="383"/>
        <v>7601117176</v>
      </c>
      <c r="T897" s="1">
        <f t="shared" ca="1" si="397"/>
        <v>7</v>
      </c>
      <c r="U897" s="1">
        <f t="shared" ca="1" si="397"/>
        <v>8</v>
      </c>
      <c r="V897" s="1">
        <f t="shared" ca="1" si="397"/>
        <v>0</v>
      </c>
      <c r="W897" s="1">
        <f t="shared" ca="1" si="397"/>
        <v>9</v>
      </c>
      <c r="X897" s="1">
        <f t="shared" ca="1" si="397"/>
        <v>1</v>
      </c>
      <c r="Y897" s="1">
        <f t="shared" ca="1" si="397"/>
        <v>3</v>
      </c>
      <c r="Z897" s="1">
        <f t="shared" ca="1" si="397"/>
        <v>9</v>
      </c>
      <c r="AA897" s="1">
        <f t="shared" ca="1" si="397"/>
        <v>9</v>
      </c>
      <c r="AB897" s="1">
        <f t="shared" ca="1" si="397"/>
        <v>7</v>
      </c>
      <c r="AC897" s="1">
        <f t="shared" ca="1" si="397"/>
        <v>8</v>
      </c>
      <c r="AD897" s="1">
        <f t="shared" ca="1" si="384"/>
        <v>9</v>
      </c>
      <c r="AE897" s="1" t="str">
        <f t="shared" ca="1" si="385"/>
        <v>76011171769</v>
      </c>
      <c r="AF897" s="1">
        <v>0.82143620105593995</v>
      </c>
      <c r="AG897" s="1">
        <f t="shared" si="386"/>
        <v>-9227.1928464613738</v>
      </c>
      <c r="AH897" s="1">
        <f t="shared" si="387"/>
        <v>-9228</v>
      </c>
      <c r="AI897" s="4">
        <f t="shared" ca="1" si="388"/>
        <v>36710</v>
      </c>
      <c r="AJ897" s="1" t="s">
        <v>904</v>
      </c>
      <c r="AK897" s="1">
        <v>3429.51750236518</v>
      </c>
      <c r="AL897" s="2">
        <f t="shared" si="389"/>
        <v>3429.51</v>
      </c>
      <c r="AM897" s="1">
        <v>305.81072420422998</v>
      </c>
      <c r="AN897" s="2">
        <f t="shared" si="390"/>
        <v>305.81</v>
      </c>
    </row>
    <row r="898" spans="1:40" x14ac:dyDescent="0.25">
      <c r="A898" s="1">
        <v>481</v>
      </c>
      <c r="B898" s="1">
        <v>0.90792565691091598</v>
      </c>
      <c r="C898" s="1">
        <v>-18065.993224890899</v>
      </c>
      <c r="D898" s="1">
        <f t="shared" si="370"/>
        <v>-18066</v>
      </c>
      <c r="E898" s="4">
        <f t="shared" ca="1" si="371"/>
        <v>27872</v>
      </c>
      <c r="F898" s="1">
        <f t="shared" ca="1" si="372"/>
        <v>76</v>
      </c>
      <c r="G898" s="1">
        <f t="shared" ca="1" si="373"/>
        <v>4</v>
      </c>
      <c r="H898" s="1">
        <f t="shared" ca="1" si="374"/>
        <v>22</v>
      </c>
      <c r="I898" s="1" t="str">
        <f t="shared" ca="1" si="375"/>
        <v>76</v>
      </c>
      <c r="J898" s="1" t="str">
        <f t="shared" ca="1" si="376"/>
        <v>4</v>
      </c>
      <c r="K898" s="1" t="str">
        <f t="shared" ca="1" si="377"/>
        <v>22</v>
      </c>
      <c r="L898" s="1" t="str">
        <f t="shared" ca="1" si="378"/>
        <v>76</v>
      </c>
      <c r="M898" s="1" t="str">
        <f t="shared" ca="1" si="379"/>
        <v>04</v>
      </c>
      <c r="N898" s="1" t="str">
        <f t="shared" ca="1" si="380"/>
        <v>22</v>
      </c>
      <c r="O898" s="1">
        <v>1514.6675008392599</v>
      </c>
      <c r="P898" s="1">
        <f t="shared" si="381"/>
        <v>1514</v>
      </c>
      <c r="Q898" s="1">
        <f>P898*2</f>
        <v>3028</v>
      </c>
      <c r="R898" s="1" t="str">
        <f t="shared" si="382"/>
        <v>3028</v>
      </c>
      <c r="S898" s="1" t="str">
        <f t="shared" ca="1" si="383"/>
        <v>7604223028</v>
      </c>
      <c r="T898" s="1">
        <f t="shared" ca="1" si="397"/>
        <v>7</v>
      </c>
      <c r="U898" s="1">
        <f t="shared" ca="1" si="397"/>
        <v>8</v>
      </c>
      <c r="V898" s="1">
        <f t="shared" ca="1" si="397"/>
        <v>0</v>
      </c>
      <c r="W898" s="1">
        <f t="shared" ca="1" si="397"/>
        <v>6</v>
      </c>
      <c r="X898" s="1">
        <f t="shared" ca="1" si="397"/>
        <v>2</v>
      </c>
      <c r="Y898" s="1">
        <f t="shared" ca="1" si="397"/>
        <v>6</v>
      </c>
      <c r="Z898" s="1">
        <f t="shared" ca="1" si="397"/>
        <v>1</v>
      </c>
      <c r="AA898" s="1">
        <f t="shared" ca="1" si="397"/>
        <v>0</v>
      </c>
      <c r="AB898" s="1">
        <f t="shared" ca="1" si="397"/>
        <v>2</v>
      </c>
      <c r="AC898" s="1">
        <f t="shared" ca="1" si="397"/>
        <v>4</v>
      </c>
      <c r="AD898" s="1">
        <f t="shared" ca="1" si="384"/>
        <v>4</v>
      </c>
      <c r="AE898" s="1" t="str">
        <f t="shared" ca="1" si="385"/>
        <v>76042230284</v>
      </c>
      <c r="AF898" s="1">
        <v>0.89223914304025398</v>
      </c>
      <c r="AG898" s="1">
        <f t="shared" si="386"/>
        <v>-9931.5139011810679</v>
      </c>
      <c r="AH898" s="1">
        <f t="shared" si="387"/>
        <v>-9932</v>
      </c>
      <c r="AI898" s="4">
        <f t="shared" ca="1" si="388"/>
        <v>36006</v>
      </c>
      <c r="AJ898" s="1" t="s">
        <v>905</v>
      </c>
      <c r="AK898" s="1">
        <v>3489.7610400707999</v>
      </c>
      <c r="AL898" s="2">
        <f t="shared" si="389"/>
        <v>3489.76</v>
      </c>
      <c r="AM898" s="1">
        <v>411.17282631916299</v>
      </c>
      <c r="AN898" s="2">
        <f t="shared" si="390"/>
        <v>411.17</v>
      </c>
    </row>
    <row r="899" spans="1:40" x14ac:dyDescent="0.25">
      <c r="A899" s="1">
        <v>103</v>
      </c>
      <c r="B899" s="1">
        <v>0.90847499008148502</v>
      </c>
      <c r="C899" s="1">
        <v>-16137.587511825899</v>
      </c>
      <c r="D899" s="1">
        <f t="shared" ref="D899:D962" si="398">INT(C899)</f>
        <v>-16138</v>
      </c>
      <c r="E899" s="4">
        <f t="shared" ref="E899:E962" ca="1" si="399">TODAY()+D899</f>
        <v>29800</v>
      </c>
      <c r="F899" s="1">
        <f t="shared" ref="F899:F962" ca="1" si="400">MOD(YEAR(E899),100)</f>
        <v>81</v>
      </c>
      <c r="G899" s="1">
        <f t="shared" ref="G899:G962" ca="1" si="401">IF(YEAR(E899)&lt;2000,MONTH(E899),MONTH(E899)+20)</f>
        <v>8</v>
      </c>
      <c r="H899" s="1">
        <f t="shared" ref="H899:H962" ca="1" si="402">DAY(E899)</f>
        <v>2</v>
      </c>
      <c r="I899" s="1" t="str">
        <f t="shared" ref="I899:I962" ca="1" si="403">FIXED(F899,0,TRUE())</f>
        <v>81</v>
      </c>
      <c r="J899" s="1" t="str">
        <f t="shared" ref="J899:J962" ca="1" si="404">FIXED(G899,0,TRUE())</f>
        <v>8</v>
      </c>
      <c r="K899" s="1" t="str">
        <f t="shared" ref="K899:K962" ca="1" si="405">FIXED(H899,0,TRUE())</f>
        <v>2</v>
      </c>
      <c r="L899" s="1" t="str">
        <f t="shared" ref="L899:L962" ca="1" si="406">IF(LEN(I899)=1,"0"&amp;I899,I899)</f>
        <v>81</v>
      </c>
      <c r="M899" s="1" t="str">
        <f t="shared" ref="M899:M962" ca="1" si="407">IF(LEN(J899)=1,"0"&amp;J899,J899)</f>
        <v>08</v>
      </c>
      <c r="N899" s="1" t="str">
        <f t="shared" ref="N899:N962" ca="1" si="408">IF(LEN(K899)=1,"0"&amp;K899,K899)</f>
        <v>02</v>
      </c>
      <c r="O899" s="1">
        <v>4920.3255104220698</v>
      </c>
      <c r="P899" s="1">
        <f t="shared" ref="P899:P962" si="409">INT(O899)</f>
        <v>4920</v>
      </c>
      <c r="Q899" s="1">
        <f>P899*2</f>
        <v>9840</v>
      </c>
      <c r="R899" s="1" t="str">
        <f t="shared" ref="R899:R962" si="410">FIXED(Q899,0,TRUE())</f>
        <v>9840</v>
      </c>
      <c r="S899" s="1" t="str">
        <f t="shared" ref="S899:S962" ca="1" si="411">L899&amp;M899&amp;N899&amp;R899</f>
        <v>8108029840</v>
      </c>
      <c r="T899" s="1">
        <f t="shared" ca="1" si="397"/>
        <v>8</v>
      </c>
      <c r="U899" s="1">
        <f t="shared" ca="1" si="397"/>
        <v>3</v>
      </c>
      <c r="V899" s="1">
        <f t="shared" ca="1" si="397"/>
        <v>0</v>
      </c>
      <c r="W899" s="1">
        <f t="shared" ca="1" si="397"/>
        <v>2</v>
      </c>
      <c r="X899" s="1">
        <f t="shared" ca="1" si="397"/>
        <v>0</v>
      </c>
      <c r="Y899" s="1">
        <f t="shared" ca="1" si="397"/>
        <v>6</v>
      </c>
      <c r="Z899" s="1">
        <f t="shared" ca="1" si="397"/>
        <v>3</v>
      </c>
      <c r="AA899" s="1">
        <f t="shared" ca="1" si="397"/>
        <v>2</v>
      </c>
      <c r="AB899" s="1">
        <f t="shared" ca="1" si="397"/>
        <v>4</v>
      </c>
      <c r="AC899" s="1">
        <f t="shared" ca="1" si="397"/>
        <v>0</v>
      </c>
      <c r="AD899" s="1">
        <f t="shared" ref="AD899:AD962" ca="1" si="412">MOD(10-MOD(SUM(T899:AC899),10),10)</f>
        <v>2</v>
      </c>
      <c r="AE899" s="1" t="str">
        <f t="shared" ref="AE899:AE962" ca="1" si="413">S899&amp;AD899</f>
        <v>81080298402</v>
      </c>
      <c r="AF899" s="1">
        <v>0.10559404278695</v>
      </c>
      <c r="AG899" s="1">
        <f t="shared" ref="AG899:AG962" si="414">(D899+6935)*AF899</f>
        <v>-971.78197576830087</v>
      </c>
      <c r="AH899" s="1">
        <f t="shared" ref="AH899:AH962" si="415">INT(AG899)</f>
        <v>-972</v>
      </c>
      <c r="AI899" s="4">
        <f t="shared" ref="AI899:AI962" ca="1" si="416">TODAY()+AH899</f>
        <v>44966</v>
      </c>
      <c r="AJ899" s="1" t="s">
        <v>298</v>
      </c>
      <c r="AK899" s="1">
        <v>4696.0356456190702</v>
      </c>
      <c r="AL899" s="2">
        <f t="shared" ref="AL899:AL962" si="417">INT(AK899*100)/100</f>
        <v>4696.03</v>
      </c>
      <c r="AM899" s="1">
        <v>418.29584643086002</v>
      </c>
      <c r="AN899" s="2">
        <f t="shared" ref="AN899:AN962" si="418">INT(AM899*100)/100</f>
        <v>418.29</v>
      </c>
    </row>
    <row r="900" spans="1:40" x14ac:dyDescent="0.25">
      <c r="A900" s="1">
        <v>372</v>
      </c>
      <c r="B900" s="1">
        <v>0.90884121219519598</v>
      </c>
      <c r="C900" s="1">
        <v>-11359.884029663999</v>
      </c>
      <c r="D900" s="1">
        <f t="shared" si="398"/>
        <v>-11360</v>
      </c>
      <c r="E900" s="4">
        <f t="shared" ca="1" si="399"/>
        <v>34578</v>
      </c>
      <c r="F900" s="1">
        <f t="shared" ca="1" si="400"/>
        <v>94</v>
      </c>
      <c r="G900" s="1">
        <f t="shared" ca="1" si="401"/>
        <v>9</v>
      </c>
      <c r="H900" s="1">
        <f t="shared" ca="1" si="402"/>
        <v>1</v>
      </c>
      <c r="I900" s="1" t="str">
        <f t="shared" ca="1" si="403"/>
        <v>94</v>
      </c>
      <c r="J900" s="1" t="str">
        <f t="shared" ca="1" si="404"/>
        <v>9</v>
      </c>
      <c r="K900" s="1" t="str">
        <f t="shared" ca="1" si="405"/>
        <v>1</v>
      </c>
      <c r="L900" s="1" t="str">
        <f t="shared" ca="1" si="406"/>
        <v>94</v>
      </c>
      <c r="M900" s="1" t="str">
        <f t="shared" ca="1" si="407"/>
        <v>09</v>
      </c>
      <c r="N900" s="1" t="str">
        <f t="shared" ca="1" si="408"/>
        <v>01</v>
      </c>
      <c r="O900" s="1">
        <v>1796.13818781091</v>
      </c>
      <c r="P900" s="1">
        <f t="shared" si="409"/>
        <v>1796</v>
      </c>
      <c r="Q900" s="1">
        <f>P900*2</f>
        <v>3592</v>
      </c>
      <c r="R900" s="1" t="str">
        <f t="shared" si="410"/>
        <v>3592</v>
      </c>
      <c r="S900" s="1" t="str">
        <f t="shared" ca="1" si="411"/>
        <v>9409013592</v>
      </c>
      <c r="T900" s="1">
        <f t="shared" ca="1" si="397"/>
        <v>9</v>
      </c>
      <c r="U900" s="1">
        <f t="shared" ca="1" si="397"/>
        <v>2</v>
      </c>
      <c r="V900" s="1">
        <f t="shared" ca="1" si="397"/>
        <v>0</v>
      </c>
      <c r="W900" s="1">
        <f t="shared" ca="1" si="397"/>
        <v>1</v>
      </c>
      <c r="X900" s="1">
        <f t="shared" ca="1" si="397"/>
        <v>0</v>
      </c>
      <c r="Y900" s="1">
        <f t="shared" ca="1" si="397"/>
        <v>3</v>
      </c>
      <c r="Z900" s="1">
        <f t="shared" ca="1" si="397"/>
        <v>1</v>
      </c>
      <c r="AA900" s="1">
        <f t="shared" ca="1" si="397"/>
        <v>5</v>
      </c>
      <c r="AB900" s="1">
        <f t="shared" ca="1" si="397"/>
        <v>9</v>
      </c>
      <c r="AC900" s="1">
        <f t="shared" ca="1" si="397"/>
        <v>6</v>
      </c>
      <c r="AD900" s="1">
        <f t="shared" ca="1" si="412"/>
        <v>4</v>
      </c>
      <c r="AE900" s="1" t="str">
        <f t="shared" ca="1" si="413"/>
        <v>94090135924</v>
      </c>
      <c r="AF900" s="1">
        <v>0.273995178075503</v>
      </c>
      <c r="AG900" s="1">
        <f t="shared" si="414"/>
        <v>-1212.4286629841008</v>
      </c>
      <c r="AH900" s="1">
        <f t="shared" si="415"/>
        <v>-1213</v>
      </c>
      <c r="AI900" s="4">
        <f t="shared" ca="1" si="416"/>
        <v>44725</v>
      </c>
      <c r="AJ900" s="1" t="s">
        <v>906</v>
      </c>
      <c r="AK900" s="1">
        <v>4513.1687368388903</v>
      </c>
      <c r="AL900" s="2">
        <f t="shared" si="417"/>
        <v>4513.16</v>
      </c>
      <c r="AM900" s="1">
        <v>336.61610766930102</v>
      </c>
      <c r="AN900" s="2">
        <f t="shared" si="418"/>
        <v>336.61</v>
      </c>
    </row>
    <row r="901" spans="1:40" x14ac:dyDescent="0.25">
      <c r="A901" s="1">
        <v>298</v>
      </c>
      <c r="B901" s="1">
        <v>0.90942106387524002</v>
      </c>
      <c r="C901" s="1">
        <v>-7541.1615344706597</v>
      </c>
      <c r="D901" s="1">
        <f t="shared" si="398"/>
        <v>-7542</v>
      </c>
      <c r="E901" s="4">
        <f t="shared" ca="1" si="399"/>
        <v>38396</v>
      </c>
      <c r="F901" s="1">
        <f t="shared" ca="1" si="400"/>
        <v>5</v>
      </c>
      <c r="G901" s="1">
        <f t="shared" ca="1" si="401"/>
        <v>22</v>
      </c>
      <c r="H901" s="1">
        <f t="shared" ca="1" si="402"/>
        <v>13</v>
      </c>
      <c r="I901" s="1" t="str">
        <f t="shared" ca="1" si="403"/>
        <v>5</v>
      </c>
      <c r="J901" s="1" t="str">
        <f t="shared" ca="1" si="404"/>
        <v>22</v>
      </c>
      <c r="K901" s="1" t="str">
        <f t="shared" ca="1" si="405"/>
        <v>13</v>
      </c>
      <c r="L901" s="1" t="str">
        <f t="shared" ca="1" si="406"/>
        <v>05</v>
      </c>
      <c r="M901" s="1" t="str">
        <f t="shared" ca="1" si="407"/>
        <v>22</v>
      </c>
      <c r="N901" s="1" t="str">
        <f t="shared" ca="1" si="408"/>
        <v>13</v>
      </c>
      <c r="O901" s="1">
        <v>1112.0957670827399</v>
      </c>
      <c r="P901" s="1">
        <f t="shared" si="409"/>
        <v>1112</v>
      </c>
      <c r="Q901" s="1">
        <f>P901*2</f>
        <v>2224</v>
      </c>
      <c r="R901" s="1" t="str">
        <f t="shared" si="410"/>
        <v>2224</v>
      </c>
      <c r="S901" s="1" t="str">
        <f t="shared" ca="1" si="411"/>
        <v>0522132224</v>
      </c>
      <c r="T901" s="1">
        <f t="shared" ca="1" si="397"/>
        <v>0</v>
      </c>
      <c r="U901" s="1">
        <f t="shared" ca="1" si="397"/>
        <v>5</v>
      </c>
      <c r="V901" s="1">
        <f t="shared" ca="1" si="397"/>
        <v>4</v>
      </c>
      <c r="W901" s="1">
        <f t="shared" ca="1" si="397"/>
        <v>8</v>
      </c>
      <c r="X901" s="1">
        <f t="shared" ca="1" si="397"/>
        <v>1</v>
      </c>
      <c r="Y901" s="1">
        <f t="shared" ca="1" si="397"/>
        <v>9</v>
      </c>
      <c r="Z901" s="1">
        <f t="shared" ca="1" si="397"/>
        <v>4</v>
      </c>
      <c r="AA901" s="1">
        <f t="shared" ca="1" si="397"/>
        <v>8</v>
      </c>
      <c r="AB901" s="1">
        <f t="shared" ca="1" si="397"/>
        <v>2</v>
      </c>
      <c r="AC901" s="1">
        <f t="shared" ca="1" si="397"/>
        <v>2</v>
      </c>
      <c r="AD901" s="1">
        <f t="shared" ca="1" si="412"/>
        <v>7</v>
      </c>
      <c r="AE901" s="1" t="str">
        <f t="shared" ca="1" si="413"/>
        <v>05221322247</v>
      </c>
      <c r="AF901" s="1">
        <v>0.11307107760857001</v>
      </c>
      <c r="AG901" s="1">
        <f t="shared" si="414"/>
        <v>-68.634144108401998</v>
      </c>
      <c r="AH901" s="1">
        <f t="shared" si="415"/>
        <v>-69</v>
      </c>
      <c r="AI901" s="4">
        <f t="shared" ca="1" si="416"/>
        <v>45869</v>
      </c>
      <c r="AJ901" s="1" t="s">
        <v>907</v>
      </c>
      <c r="AK901" s="1">
        <v>4964.3543809320399</v>
      </c>
      <c r="AL901" s="2">
        <f t="shared" si="417"/>
        <v>4964.3500000000004</v>
      </c>
      <c r="AM901" s="1">
        <v>334.76668599505598</v>
      </c>
      <c r="AN901" s="2">
        <f t="shared" si="418"/>
        <v>334.76</v>
      </c>
    </row>
    <row r="902" spans="1:40" x14ac:dyDescent="0.25">
      <c r="A902" s="1">
        <v>940</v>
      </c>
      <c r="B902" s="1">
        <v>0.91003143406475995</v>
      </c>
      <c r="C902" s="1">
        <v>-21199.729300821</v>
      </c>
      <c r="D902" s="1">
        <f t="shared" si="398"/>
        <v>-21200</v>
      </c>
      <c r="E902" s="4">
        <f t="shared" ca="1" si="399"/>
        <v>24738</v>
      </c>
      <c r="F902" s="1">
        <f t="shared" ca="1" si="400"/>
        <v>67</v>
      </c>
      <c r="G902" s="1">
        <f t="shared" ca="1" si="401"/>
        <v>9</v>
      </c>
      <c r="H902" s="1">
        <f t="shared" ca="1" si="402"/>
        <v>23</v>
      </c>
      <c r="I902" s="1" t="str">
        <f t="shared" ca="1" si="403"/>
        <v>67</v>
      </c>
      <c r="J902" s="1" t="str">
        <f t="shared" ca="1" si="404"/>
        <v>9</v>
      </c>
      <c r="K902" s="1" t="str">
        <f t="shared" ca="1" si="405"/>
        <v>23</v>
      </c>
      <c r="L902" s="1" t="str">
        <f t="shared" ca="1" si="406"/>
        <v>67</v>
      </c>
      <c r="M902" s="1" t="str">
        <f t="shared" ca="1" si="407"/>
        <v>09</v>
      </c>
      <c r="N902" s="1" t="str">
        <f t="shared" ca="1" si="408"/>
        <v>23</v>
      </c>
      <c r="O902" s="1">
        <v>2207.7719046601801</v>
      </c>
      <c r="P902" s="1">
        <f t="shared" si="409"/>
        <v>2207</v>
      </c>
      <c r="Q902" s="1">
        <f>2*P902+1</f>
        <v>4415</v>
      </c>
      <c r="R902" s="1" t="str">
        <f t="shared" si="410"/>
        <v>4415</v>
      </c>
      <c r="S902" s="1" t="str">
        <f t="shared" ca="1" si="411"/>
        <v>6709234415</v>
      </c>
      <c r="T902" s="1">
        <f t="shared" ca="1" si="397"/>
        <v>6</v>
      </c>
      <c r="U902" s="1">
        <f t="shared" ca="1" si="397"/>
        <v>1</v>
      </c>
      <c r="V902" s="1">
        <f t="shared" ca="1" si="397"/>
        <v>0</v>
      </c>
      <c r="W902" s="1">
        <f t="shared" ca="1" si="397"/>
        <v>1</v>
      </c>
      <c r="X902" s="1">
        <f t="shared" ca="1" si="397"/>
        <v>2</v>
      </c>
      <c r="Y902" s="1">
        <f t="shared" ca="1" si="397"/>
        <v>9</v>
      </c>
      <c r="Z902" s="1">
        <f t="shared" ca="1" si="397"/>
        <v>8</v>
      </c>
      <c r="AA902" s="1">
        <f t="shared" ca="1" si="397"/>
        <v>6</v>
      </c>
      <c r="AB902" s="1">
        <f t="shared" ca="1" si="397"/>
        <v>1</v>
      </c>
      <c r="AC902" s="1">
        <f t="shared" ca="1" si="397"/>
        <v>5</v>
      </c>
      <c r="AD902" s="1">
        <f t="shared" ca="1" si="412"/>
        <v>1</v>
      </c>
      <c r="AE902" s="1" t="str">
        <f t="shared" ca="1" si="413"/>
        <v>67092344151</v>
      </c>
      <c r="AF902" s="1">
        <v>0.480605487228004</v>
      </c>
      <c r="AG902" s="1">
        <f t="shared" si="414"/>
        <v>-6855.8372753074773</v>
      </c>
      <c r="AH902" s="1">
        <f t="shared" si="415"/>
        <v>-6856</v>
      </c>
      <c r="AI902" s="4">
        <f t="shared" ca="1" si="416"/>
        <v>39082</v>
      </c>
      <c r="AJ902" s="1" t="s">
        <v>908</v>
      </c>
      <c r="AK902" s="1">
        <v>4273.4763634144101</v>
      </c>
      <c r="AL902" s="2">
        <f t="shared" si="417"/>
        <v>4273.47</v>
      </c>
      <c r="AM902" s="1">
        <v>464.46424756614903</v>
      </c>
      <c r="AN902" s="2">
        <f t="shared" si="418"/>
        <v>464.46</v>
      </c>
    </row>
    <row r="903" spans="1:40" x14ac:dyDescent="0.25">
      <c r="A903" s="1">
        <v>679</v>
      </c>
      <c r="B903" s="1">
        <v>0.91042817468794801</v>
      </c>
      <c r="C903" s="1">
        <v>-13465.833307901201</v>
      </c>
      <c r="D903" s="1">
        <f t="shared" si="398"/>
        <v>-13466</v>
      </c>
      <c r="E903" s="4">
        <f t="shared" ca="1" si="399"/>
        <v>32472</v>
      </c>
      <c r="F903" s="1">
        <f t="shared" ca="1" si="400"/>
        <v>88</v>
      </c>
      <c r="G903" s="1">
        <f t="shared" ca="1" si="401"/>
        <v>11</v>
      </c>
      <c r="H903" s="1">
        <f t="shared" ca="1" si="402"/>
        <v>25</v>
      </c>
      <c r="I903" s="1" t="str">
        <f t="shared" ca="1" si="403"/>
        <v>88</v>
      </c>
      <c r="J903" s="1" t="str">
        <f t="shared" ca="1" si="404"/>
        <v>11</v>
      </c>
      <c r="K903" s="1" t="str">
        <f t="shared" ca="1" si="405"/>
        <v>25</v>
      </c>
      <c r="L903" s="1" t="str">
        <f t="shared" ca="1" si="406"/>
        <v>88</v>
      </c>
      <c r="M903" s="1" t="str">
        <f t="shared" ca="1" si="407"/>
        <v>11</v>
      </c>
      <c r="N903" s="1" t="str">
        <f t="shared" ca="1" si="408"/>
        <v>25</v>
      </c>
      <c r="O903" s="1">
        <v>1421.71352275155</v>
      </c>
      <c r="P903" s="1">
        <f t="shared" si="409"/>
        <v>1421</v>
      </c>
      <c r="Q903" s="1">
        <f>2*P903+1</f>
        <v>2843</v>
      </c>
      <c r="R903" s="1" t="str">
        <f t="shared" si="410"/>
        <v>2843</v>
      </c>
      <c r="S903" s="1" t="str">
        <f t="shared" ca="1" si="411"/>
        <v>8811252843</v>
      </c>
      <c r="T903" s="1">
        <f t="shared" ref="T903:AC912" ca="1" si="419">MOD(MID($S903,T$2,1)*T$1,10)</f>
        <v>8</v>
      </c>
      <c r="U903" s="1">
        <f t="shared" ca="1" si="419"/>
        <v>4</v>
      </c>
      <c r="V903" s="1">
        <f t="shared" ca="1" si="419"/>
        <v>7</v>
      </c>
      <c r="W903" s="1">
        <f t="shared" ca="1" si="419"/>
        <v>9</v>
      </c>
      <c r="X903" s="1">
        <f t="shared" ca="1" si="419"/>
        <v>2</v>
      </c>
      <c r="Y903" s="1">
        <f t="shared" ca="1" si="419"/>
        <v>5</v>
      </c>
      <c r="Z903" s="1">
        <f t="shared" ca="1" si="419"/>
        <v>4</v>
      </c>
      <c r="AA903" s="1">
        <f t="shared" ca="1" si="419"/>
        <v>2</v>
      </c>
      <c r="AB903" s="1">
        <f t="shared" ca="1" si="419"/>
        <v>4</v>
      </c>
      <c r="AC903" s="1">
        <f t="shared" ca="1" si="419"/>
        <v>9</v>
      </c>
      <c r="AD903" s="1">
        <f t="shared" ca="1" si="412"/>
        <v>6</v>
      </c>
      <c r="AE903" s="1" t="str">
        <f t="shared" ca="1" si="413"/>
        <v>88112528436</v>
      </c>
      <c r="AF903" s="1">
        <v>0.865291299172948</v>
      </c>
      <c r="AG903" s="1">
        <f t="shared" si="414"/>
        <v>-5651.2174748985235</v>
      </c>
      <c r="AH903" s="1">
        <f t="shared" si="415"/>
        <v>-5652</v>
      </c>
      <c r="AI903" s="4">
        <f t="shared" ca="1" si="416"/>
        <v>40286</v>
      </c>
      <c r="AJ903" s="1" t="s">
        <v>909</v>
      </c>
      <c r="AK903" s="1">
        <v>4247.6577043977204</v>
      </c>
      <c r="AL903" s="2">
        <f t="shared" si="417"/>
        <v>4247.6499999999996</v>
      </c>
      <c r="AM903" s="1">
        <v>452.45826593829202</v>
      </c>
      <c r="AN903" s="2">
        <f t="shared" si="418"/>
        <v>452.45</v>
      </c>
    </row>
    <row r="904" spans="1:40" x14ac:dyDescent="0.25">
      <c r="A904" s="1">
        <v>228</v>
      </c>
      <c r="B904" s="1">
        <v>0.91091647083956395</v>
      </c>
      <c r="C904" s="1">
        <v>-20298.496047853001</v>
      </c>
      <c r="D904" s="1">
        <f t="shared" si="398"/>
        <v>-20299</v>
      </c>
      <c r="E904" s="4">
        <f t="shared" ca="1" si="399"/>
        <v>25639</v>
      </c>
      <c r="F904" s="1">
        <f t="shared" ca="1" si="400"/>
        <v>70</v>
      </c>
      <c r="G904" s="1">
        <f t="shared" ca="1" si="401"/>
        <v>3</v>
      </c>
      <c r="H904" s="1">
        <f t="shared" ca="1" si="402"/>
        <v>12</v>
      </c>
      <c r="I904" s="1" t="str">
        <f t="shared" ca="1" si="403"/>
        <v>70</v>
      </c>
      <c r="J904" s="1" t="str">
        <f t="shared" ca="1" si="404"/>
        <v>3</v>
      </c>
      <c r="K904" s="1" t="str">
        <f t="shared" ca="1" si="405"/>
        <v>12</v>
      </c>
      <c r="L904" s="1" t="str">
        <f t="shared" ca="1" si="406"/>
        <v>70</v>
      </c>
      <c r="M904" s="1" t="str">
        <f t="shared" ca="1" si="407"/>
        <v>03</v>
      </c>
      <c r="N904" s="1" t="str">
        <f t="shared" ca="1" si="408"/>
        <v>12</v>
      </c>
      <c r="O904" s="1">
        <v>1748.3568224127901</v>
      </c>
      <c r="P904" s="1">
        <f t="shared" si="409"/>
        <v>1748</v>
      </c>
      <c r="Q904" s="1">
        <f t="shared" ref="Q904:Q909" si="420">P904*2</f>
        <v>3496</v>
      </c>
      <c r="R904" s="1" t="str">
        <f t="shared" si="410"/>
        <v>3496</v>
      </c>
      <c r="S904" s="1" t="str">
        <f t="shared" ca="1" si="411"/>
        <v>7003123496</v>
      </c>
      <c r="T904" s="1">
        <f t="shared" ca="1" si="419"/>
        <v>7</v>
      </c>
      <c r="U904" s="1">
        <f t="shared" ca="1" si="419"/>
        <v>0</v>
      </c>
      <c r="V904" s="1">
        <f t="shared" ca="1" si="419"/>
        <v>0</v>
      </c>
      <c r="W904" s="1">
        <f t="shared" ca="1" si="419"/>
        <v>7</v>
      </c>
      <c r="X904" s="1">
        <f t="shared" ca="1" si="419"/>
        <v>1</v>
      </c>
      <c r="Y904" s="1">
        <f t="shared" ca="1" si="419"/>
        <v>6</v>
      </c>
      <c r="Z904" s="1">
        <f t="shared" ca="1" si="419"/>
        <v>1</v>
      </c>
      <c r="AA904" s="1">
        <f t="shared" ca="1" si="419"/>
        <v>6</v>
      </c>
      <c r="AB904" s="1">
        <f t="shared" ca="1" si="419"/>
        <v>9</v>
      </c>
      <c r="AC904" s="1">
        <f t="shared" ca="1" si="419"/>
        <v>8</v>
      </c>
      <c r="AD904" s="1">
        <f t="shared" ca="1" si="412"/>
        <v>5</v>
      </c>
      <c r="AE904" s="1" t="str">
        <f t="shared" ca="1" si="413"/>
        <v>70031234965</v>
      </c>
      <c r="AF904" s="1">
        <v>0.77263710440382105</v>
      </c>
      <c r="AG904" s="1">
        <f t="shared" si="414"/>
        <v>-10325.522263252664</v>
      </c>
      <c r="AH904" s="1">
        <f t="shared" si="415"/>
        <v>-10326</v>
      </c>
      <c r="AI904" s="4">
        <f t="shared" ca="1" si="416"/>
        <v>35612</v>
      </c>
      <c r="AJ904" s="1" t="s">
        <v>910</v>
      </c>
      <c r="AK904" s="1">
        <v>3951.3840144047399</v>
      </c>
      <c r="AL904" s="2">
        <f t="shared" si="417"/>
        <v>3951.38</v>
      </c>
      <c r="AM904" s="1">
        <v>408.72524185918797</v>
      </c>
      <c r="AN904" s="2">
        <f t="shared" si="418"/>
        <v>408.72</v>
      </c>
    </row>
    <row r="905" spans="1:40" x14ac:dyDescent="0.25">
      <c r="A905" s="1">
        <v>479</v>
      </c>
      <c r="B905" s="1">
        <v>0.91091647083956395</v>
      </c>
      <c r="C905" s="1">
        <v>-22711.614123966199</v>
      </c>
      <c r="D905" s="1">
        <f t="shared" si="398"/>
        <v>-22712</v>
      </c>
      <c r="E905" s="4">
        <f t="shared" ca="1" si="399"/>
        <v>23226</v>
      </c>
      <c r="F905" s="1">
        <f t="shared" ca="1" si="400"/>
        <v>63</v>
      </c>
      <c r="G905" s="1">
        <f t="shared" ca="1" si="401"/>
        <v>8</v>
      </c>
      <c r="H905" s="1">
        <f t="shared" ca="1" si="402"/>
        <v>3</v>
      </c>
      <c r="I905" s="1" t="str">
        <f t="shared" ca="1" si="403"/>
        <v>63</v>
      </c>
      <c r="J905" s="1" t="str">
        <f t="shared" ca="1" si="404"/>
        <v>8</v>
      </c>
      <c r="K905" s="1" t="str">
        <f t="shared" ca="1" si="405"/>
        <v>3</v>
      </c>
      <c r="L905" s="1" t="str">
        <f t="shared" ca="1" si="406"/>
        <v>63</v>
      </c>
      <c r="M905" s="1" t="str">
        <f t="shared" ca="1" si="407"/>
        <v>08</v>
      </c>
      <c r="N905" s="1" t="str">
        <f t="shared" ca="1" si="408"/>
        <v>03</v>
      </c>
      <c r="O905" s="1">
        <v>2125.5275429548001</v>
      </c>
      <c r="P905" s="1">
        <f t="shared" si="409"/>
        <v>2125</v>
      </c>
      <c r="Q905" s="1">
        <f t="shared" si="420"/>
        <v>4250</v>
      </c>
      <c r="R905" s="1" t="str">
        <f t="shared" si="410"/>
        <v>4250</v>
      </c>
      <c r="S905" s="1" t="str">
        <f t="shared" ca="1" si="411"/>
        <v>6308034250</v>
      </c>
      <c r="T905" s="1">
        <f t="shared" ca="1" si="419"/>
        <v>6</v>
      </c>
      <c r="U905" s="1">
        <f t="shared" ca="1" si="419"/>
        <v>9</v>
      </c>
      <c r="V905" s="1">
        <f t="shared" ca="1" si="419"/>
        <v>0</v>
      </c>
      <c r="W905" s="1">
        <f t="shared" ca="1" si="419"/>
        <v>2</v>
      </c>
      <c r="X905" s="1">
        <f t="shared" ca="1" si="419"/>
        <v>0</v>
      </c>
      <c r="Y905" s="1">
        <f t="shared" ca="1" si="419"/>
        <v>9</v>
      </c>
      <c r="Z905" s="1">
        <f t="shared" ca="1" si="419"/>
        <v>8</v>
      </c>
      <c r="AA905" s="1">
        <f t="shared" ca="1" si="419"/>
        <v>8</v>
      </c>
      <c r="AB905" s="1">
        <f t="shared" ca="1" si="419"/>
        <v>5</v>
      </c>
      <c r="AC905" s="1">
        <f t="shared" ca="1" si="419"/>
        <v>0</v>
      </c>
      <c r="AD905" s="1">
        <f t="shared" ca="1" si="412"/>
        <v>3</v>
      </c>
      <c r="AE905" s="1" t="str">
        <f t="shared" ca="1" si="413"/>
        <v>63080342503</v>
      </c>
      <c r="AF905" s="1">
        <v>0.73271889400921697</v>
      </c>
      <c r="AG905" s="1">
        <f t="shared" si="414"/>
        <v>-11560.105990783417</v>
      </c>
      <c r="AH905" s="1">
        <f t="shared" si="415"/>
        <v>-11561</v>
      </c>
      <c r="AI905" s="4">
        <f t="shared" ca="1" si="416"/>
        <v>34377</v>
      </c>
      <c r="AJ905" s="1" t="s">
        <v>911</v>
      </c>
      <c r="AK905" s="1">
        <v>4968.0776390881101</v>
      </c>
      <c r="AL905" s="2">
        <f t="shared" si="417"/>
        <v>4968.07</v>
      </c>
      <c r="AM905" s="1">
        <v>324.77492599261501</v>
      </c>
      <c r="AN905" s="2">
        <f t="shared" si="418"/>
        <v>324.77</v>
      </c>
    </row>
    <row r="906" spans="1:40" x14ac:dyDescent="0.25">
      <c r="A906" s="1">
        <v>217</v>
      </c>
      <c r="B906" s="1">
        <v>0.91152684102908399</v>
      </c>
      <c r="C906" s="1">
        <v>-11650.465712454599</v>
      </c>
      <c r="D906" s="1">
        <f t="shared" si="398"/>
        <v>-11651</v>
      </c>
      <c r="E906" s="4">
        <f t="shared" ca="1" si="399"/>
        <v>34287</v>
      </c>
      <c r="F906" s="1">
        <f t="shared" ca="1" si="400"/>
        <v>93</v>
      </c>
      <c r="G906" s="1">
        <f t="shared" ca="1" si="401"/>
        <v>11</v>
      </c>
      <c r="H906" s="1">
        <f t="shared" ca="1" si="402"/>
        <v>14</v>
      </c>
      <c r="I906" s="1" t="str">
        <f t="shared" ca="1" si="403"/>
        <v>93</v>
      </c>
      <c r="J906" s="1" t="str">
        <f t="shared" ca="1" si="404"/>
        <v>11</v>
      </c>
      <c r="K906" s="1" t="str">
        <f t="shared" ca="1" si="405"/>
        <v>14</v>
      </c>
      <c r="L906" s="1" t="str">
        <f t="shared" ca="1" si="406"/>
        <v>93</v>
      </c>
      <c r="M906" s="1" t="str">
        <f t="shared" ca="1" si="407"/>
        <v>11</v>
      </c>
      <c r="N906" s="1" t="str">
        <f t="shared" ca="1" si="408"/>
        <v>14</v>
      </c>
      <c r="O906" s="1">
        <v>2409.1950743125699</v>
      </c>
      <c r="P906" s="1">
        <f t="shared" si="409"/>
        <v>2409</v>
      </c>
      <c r="Q906" s="1">
        <f t="shared" si="420"/>
        <v>4818</v>
      </c>
      <c r="R906" s="1" t="str">
        <f t="shared" si="410"/>
        <v>4818</v>
      </c>
      <c r="S906" s="1" t="str">
        <f t="shared" ca="1" si="411"/>
        <v>9311144818</v>
      </c>
      <c r="T906" s="1">
        <f t="shared" ca="1" si="419"/>
        <v>9</v>
      </c>
      <c r="U906" s="1">
        <f t="shared" ca="1" si="419"/>
        <v>9</v>
      </c>
      <c r="V906" s="1">
        <f t="shared" ca="1" si="419"/>
        <v>7</v>
      </c>
      <c r="W906" s="1">
        <f t="shared" ca="1" si="419"/>
        <v>9</v>
      </c>
      <c r="X906" s="1">
        <f t="shared" ca="1" si="419"/>
        <v>1</v>
      </c>
      <c r="Y906" s="1">
        <f t="shared" ca="1" si="419"/>
        <v>2</v>
      </c>
      <c r="Z906" s="1">
        <f t="shared" ca="1" si="419"/>
        <v>8</v>
      </c>
      <c r="AA906" s="1">
        <f t="shared" ca="1" si="419"/>
        <v>2</v>
      </c>
      <c r="AB906" s="1">
        <f t="shared" ca="1" si="419"/>
        <v>1</v>
      </c>
      <c r="AC906" s="1">
        <f t="shared" ca="1" si="419"/>
        <v>4</v>
      </c>
      <c r="AD906" s="1">
        <f t="shared" ca="1" si="412"/>
        <v>8</v>
      </c>
      <c r="AE906" s="1" t="str">
        <f t="shared" ca="1" si="413"/>
        <v>93111448188</v>
      </c>
      <c r="AF906" s="1">
        <v>0.45030060731833899</v>
      </c>
      <c r="AG906" s="1">
        <f t="shared" si="414"/>
        <v>-2123.6176641132865</v>
      </c>
      <c r="AH906" s="1">
        <f t="shared" si="415"/>
        <v>-2124</v>
      </c>
      <c r="AI906" s="4">
        <f t="shared" ca="1" si="416"/>
        <v>43814</v>
      </c>
      <c r="AJ906" s="1" t="s">
        <v>912</v>
      </c>
      <c r="AK906" s="1">
        <v>3513.8706625568402</v>
      </c>
      <c r="AL906" s="2">
        <f t="shared" si="417"/>
        <v>3513.87</v>
      </c>
      <c r="AM906" s="1">
        <v>485.22904141361698</v>
      </c>
      <c r="AN906" s="2">
        <f t="shared" si="418"/>
        <v>485.22</v>
      </c>
    </row>
    <row r="907" spans="1:40" x14ac:dyDescent="0.25">
      <c r="A907" s="1">
        <v>389</v>
      </c>
      <c r="B907" s="1">
        <v>0.91430402539139999</v>
      </c>
      <c r="C907" s="1">
        <v>-17084.8960844752</v>
      </c>
      <c r="D907" s="1">
        <f t="shared" si="398"/>
        <v>-17085</v>
      </c>
      <c r="E907" s="4">
        <f t="shared" ca="1" si="399"/>
        <v>28853</v>
      </c>
      <c r="F907" s="1">
        <f t="shared" ca="1" si="400"/>
        <v>78</v>
      </c>
      <c r="G907" s="1">
        <f t="shared" ca="1" si="401"/>
        <v>12</v>
      </c>
      <c r="H907" s="1">
        <f t="shared" ca="1" si="402"/>
        <v>29</v>
      </c>
      <c r="I907" s="1" t="str">
        <f t="shared" ca="1" si="403"/>
        <v>78</v>
      </c>
      <c r="J907" s="1" t="str">
        <f t="shared" ca="1" si="404"/>
        <v>12</v>
      </c>
      <c r="K907" s="1" t="str">
        <f t="shared" ca="1" si="405"/>
        <v>29</v>
      </c>
      <c r="L907" s="1" t="str">
        <f t="shared" ca="1" si="406"/>
        <v>78</v>
      </c>
      <c r="M907" s="1" t="str">
        <f t="shared" ca="1" si="407"/>
        <v>12</v>
      </c>
      <c r="N907" s="1" t="str">
        <f t="shared" ca="1" si="408"/>
        <v>29</v>
      </c>
      <c r="O907" s="1">
        <v>904.356669820246</v>
      </c>
      <c r="P907" s="1">
        <f t="shared" si="409"/>
        <v>904</v>
      </c>
      <c r="Q907" s="1">
        <f t="shared" si="420"/>
        <v>1808</v>
      </c>
      <c r="R907" s="1" t="str">
        <f t="shared" si="410"/>
        <v>1808</v>
      </c>
      <c r="S907" s="1" t="str">
        <f t="shared" ca="1" si="411"/>
        <v>7812291808</v>
      </c>
      <c r="T907" s="1">
        <f t="shared" ca="1" si="419"/>
        <v>7</v>
      </c>
      <c r="U907" s="1">
        <f t="shared" ca="1" si="419"/>
        <v>4</v>
      </c>
      <c r="V907" s="1">
        <f t="shared" ca="1" si="419"/>
        <v>7</v>
      </c>
      <c r="W907" s="1">
        <f t="shared" ca="1" si="419"/>
        <v>8</v>
      </c>
      <c r="X907" s="1">
        <f t="shared" ca="1" si="419"/>
        <v>2</v>
      </c>
      <c r="Y907" s="1">
        <f t="shared" ca="1" si="419"/>
        <v>7</v>
      </c>
      <c r="Z907" s="1">
        <f t="shared" ca="1" si="419"/>
        <v>7</v>
      </c>
      <c r="AA907" s="1">
        <f t="shared" ca="1" si="419"/>
        <v>2</v>
      </c>
      <c r="AB907" s="1">
        <f t="shared" ca="1" si="419"/>
        <v>0</v>
      </c>
      <c r="AC907" s="1">
        <f t="shared" ca="1" si="419"/>
        <v>4</v>
      </c>
      <c r="AD907" s="1">
        <f t="shared" ca="1" si="412"/>
        <v>2</v>
      </c>
      <c r="AE907" s="1" t="str">
        <f t="shared" ca="1" si="413"/>
        <v>78122918082</v>
      </c>
      <c r="AF907" s="1">
        <v>0.31775872066408301</v>
      </c>
      <c r="AG907" s="1">
        <f t="shared" si="414"/>
        <v>-3225.2510147404423</v>
      </c>
      <c r="AH907" s="1">
        <f t="shared" si="415"/>
        <v>-3226</v>
      </c>
      <c r="AI907" s="4">
        <f t="shared" ca="1" si="416"/>
        <v>42712</v>
      </c>
      <c r="AJ907" s="1" t="s">
        <v>913</v>
      </c>
      <c r="AK907" s="1">
        <v>4150.669881283</v>
      </c>
      <c r="AL907" s="2">
        <f t="shared" si="417"/>
        <v>4150.66</v>
      </c>
      <c r="AM907" s="1">
        <v>388.50367748039201</v>
      </c>
      <c r="AN907" s="2">
        <f t="shared" si="418"/>
        <v>388.5</v>
      </c>
    </row>
    <row r="908" spans="1:40" x14ac:dyDescent="0.25">
      <c r="A908" s="1">
        <v>292</v>
      </c>
      <c r="B908" s="1">
        <v>0.91433454390087598</v>
      </c>
      <c r="C908" s="1">
        <v>-9440.0790429395402</v>
      </c>
      <c r="D908" s="1">
        <f t="shared" si="398"/>
        <v>-9441</v>
      </c>
      <c r="E908" s="4">
        <f t="shared" ca="1" si="399"/>
        <v>36497</v>
      </c>
      <c r="F908" s="1">
        <f t="shared" ca="1" si="400"/>
        <v>99</v>
      </c>
      <c r="G908" s="1">
        <f t="shared" ca="1" si="401"/>
        <v>12</v>
      </c>
      <c r="H908" s="1">
        <f t="shared" ca="1" si="402"/>
        <v>3</v>
      </c>
      <c r="I908" s="1" t="str">
        <f t="shared" ca="1" si="403"/>
        <v>99</v>
      </c>
      <c r="J908" s="1" t="str">
        <f t="shared" ca="1" si="404"/>
        <v>12</v>
      </c>
      <c r="K908" s="1" t="str">
        <f t="shared" ca="1" si="405"/>
        <v>3</v>
      </c>
      <c r="L908" s="1" t="str">
        <f t="shared" ca="1" si="406"/>
        <v>99</v>
      </c>
      <c r="M908" s="1" t="str">
        <f t="shared" ca="1" si="407"/>
        <v>12</v>
      </c>
      <c r="N908" s="1" t="str">
        <f t="shared" ca="1" si="408"/>
        <v>03</v>
      </c>
      <c r="O908" s="1">
        <v>2489.9291055024901</v>
      </c>
      <c r="P908" s="1">
        <f t="shared" si="409"/>
        <v>2489</v>
      </c>
      <c r="Q908" s="1">
        <f t="shared" si="420"/>
        <v>4978</v>
      </c>
      <c r="R908" s="1" t="str">
        <f t="shared" si="410"/>
        <v>4978</v>
      </c>
      <c r="S908" s="1" t="str">
        <f t="shared" ca="1" si="411"/>
        <v>9912034978</v>
      </c>
      <c r="T908" s="1">
        <f t="shared" ca="1" si="419"/>
        <v>9</v>
      </c>
      <c r="U908" s="1">
        <f t="shared" ca="1" si="419"/>
        <v>7</v>
      </c>
      <c r="V908" s="1">
        <f t="shared" ca="1" si="419"/>
        <v>7</v>
      </c>
      <c r="W908" s="1">
        <f t="shared" ca="1" si="419"/>
        <v>8</v>
      </c>
      <c r="X908" s="1">
        <f t="shared" ca="1" si="419"/>
        <v>0</v>
      </c>
      <c r="Y908" s="1">
        <f t="shared" ca="1" si="419"/>
        <v>9</v>
      </c>
      <c r="Z908" s="1">
        <f t="shared" ca="1" si="419"/>
        <v>8</v>
      </c>
      <c r="AA908" s="1">
        <f t="shared" ca="1" si="419"/>
        <v>1</v>
      </c>
      <c r="AB908" s="1">
        <f t="shared" ca="1" si="419"/>
        <v>7</v>
      </c>
      <c r="AC908" s="1">
        <f t="shared" ca="1" si="419"/>
        <v>4</v>
      </c>
      <c r="AD908" s="1">
        <f t="shared" ca="1" si="412"/>
        <v>0</v>
      </c>
      <c r="AE908" s="1" t="str">
        <f t="shared" ca="1" si="413"/>
        <v>99120349780</v>
      </c>
      <c r="AF908" s="1">
        <v>0.27036347544785899</v>
      </c>
      <c r="AG908" s="1">
        <f t="shared" si="414"/>
        <v>-677.53086947233464</v>
      </c>
      <c r="AH908" s="1">
        <f t="shared" si="415"/>
        <v>-678</v>
      </c>
      <c r="AI908" s="4">
        <f t="shared" ca="1" si="416"/>
        <v>45260</v>
      </c>
      <c r="AJ908" s="1" t="s">
        <v>914</v>
      </c>
      <c r="AK908" s="1">
        <v>3232.7341532639598</v>
      </c>
      <c r="AL908" s="2">
        <f t="shared" si="417"/>
        <v>3232.73</v>
      </c>
      <c r="AM908" s="1">
        <v>493.43852046266102</v>
      </c>
      <c r="AN908" s="2">
        <f t="shared" si="418"/>
        <v>493.43</v>
      </c>
    </row>
    <row r="909" spans="1:40" x14ac:dyDescent="0.25">
      <c r="A909" s="1">
        <v>230</v>
      </c>
      <c r="B909" s="1">
        <v>0.91488387707144403</v>
      </c>
      <c r="C909" s="1">
        <v>-16947.284463026801</v>
      </c>
      <c r="D909" s="1">
        <f t="shared" si="398"/>
        <v>-16948</v>
      </c>
      <c r="E909" s="4">
        <f t="shared" ca="1" si="399"/>
        <v>28990</v>
      </c>
      <c r="F909" s="1">
        <f t="shared" ca="1" si="400"/>
        <v>79</v>
      </c>
      <c r="G909" s="1">
        <f t="shared" ca="1" si="401"/>
        <v>5</v>
      </c>
      <c r="H909" s="1">
        <f t="shared" ca="1" si="402"/>
        <v>15</v>
      </c>
      <c r="I909" s="1" t="str">
        <f t="shared" ca="1" si="403"/>
        <v>79</v>
      </c>
      <c r="J909" s="1" t="str">
        <f t="shared" ca="1" si="404"/>
        <v>5</v>
      </c>
      <c r="K909" s="1" t="str">
        <f t="shared" ca="1" si="405"/>
        <v>15</v>
      </c>
      <c r="L909" s="1" t="str">
        <f t="shared" ca="1" si="406"/>
        <v>79</v>
      </c>
      <c r="M909" s="1" t="str">
        <f t="shared" ca="1" si="407"/>
        <v>05</v>
      </c>
      <c r="N909" s="1" t="str">
        <f t="shared" ca="1" si="408"/>
        <v>15</v>
      </c>
      <c r="O909" s="1">
        <v>1989.7350993377499</v>
      </c>
      <c r="P909" s="1">
        <f t="shared" si="409"/>
        <v>1989</v>
      </c>
      <c r="Q909" s="1">
        <f t="shared" si="420"/>
        <v>3978</v>
      </c>
      <c r="R909" s="1" t="str">
        <f t="shared" si="410"/>
        <v>3978</v>
      </c>
      <c r="S909" s="1" t="str">
        <f t="shared" ca="1" si="411"/>
        <v>7905153978</v>
      </c>
      <c r="T909" s="1">
        <f t="shared" ca="1" si="419"/>
        <v>7</v>
      </c>
      <c r="U909" s="1">
        <f t="shared" ca="1" si="419"/>
        <v>7</v>
      </c>
      <c r="V909" s="1">
        <f t="shared" ca="1" si="419"/>
        <v>0</v>
      </c>
      <c r="W909" s="1">
        <f t="shared" ca="1" si="419"/>
        <v>5</v>
      </c>
      <c r="X909" s="1">
        <f t="shared" ca="1" si="419"/>
        <v>1</v>
      </c>
      <c r="Y909" s="1">
        <f t="shared" ca="1" si="419"/>
        <v>5</v>
      </c>
      <c r="Z909" s="1">
        <f t="shared" ca="1" si="419"/>
        <v>1</v>
      </c>
      <c r="AA909" s="1">
        <f t="shared" ca="1" si="419"/>
        <v>1</v>
      </c>
      <c r="AB909" s="1">
        <f t="shared" ca="1" si="419"/>
        <v>7</v>
      </c>
      <c r="AC909" s="1">
        <f t="shared" ca="1" si="419"/>
        <v>4</v>
      </c>
      <c r="AD909" s="1">
        <f t="shared" ca="1" si="412"/>
        <v>2</v>
      </c>
      <c r="AE909" s="1" t="str">
        <f t="shared" ca="1" si="413"/>
        <v>79051539782</v>
      </c>
      <c r="AF909" s="1">
        <v>0.213110751670888</v>
      </c>
      <c r="AG909" s="1">
        <f t="shared" si="414"/>
        <v>-2133.8779564806014</v>
      </c>
      <c r="AH909" s="1">
        <f t="shared" si="415"/>
        <v>-2134</v>
      </c>
      <c r="AI909" s="4">
        <f t="shared" ca="1" si="416"/>
        <v>43804</v>
      </c>
      <c r="AJ909" s="1" t="s">
        <v>915</v>
      </c>
      <c r="AK909" s="1">
        <v>4563.2190923795297</v>
      </c>
      <c r="AL909" s="2">
        <f t="shared" si="417"/>
        <v>4563.21</v>
      </c>
      <c r="AM909" s="1">
        <v>328.406628620258</v>
      </c>
      <c r="AN909" s="2">
        <f t="shared" si="418"/>
        <v>328.4</v>
      </c>
    </row>
    <row r="910" spans="1:40" x14ac:dyDescent="0.25">
      <c r="A910" s="1">
        <v>768</v>
      </c>
      <c r="B910" s="1">
        <v>0.91528061769463198</v>
      </c>
      <c r="C910" s="1">
        <v>-9558.6461989196396</v>
      </c>
      <c r="D910" s="1">
        <f t="shared" si="398"/>
        <v>-9559</v>
      </c>
      <c r="E910" s="4">
        <f t="shared" ca="1" si="399"/>
        <v>36379</v>
      </c>
      <c r="F910" s="1">
        <f t="shared" ca="1" si="400"/>
        <v>99</v>
      </c>
      <c r="G910" s="1">
        <f t="shared" ca="1" si="401"/>
        <v>8</v>
      </c>
      <c r="H910" s="1">
        <f t="shared" ca="1" si="402"/>
        <v>7</v>
      </c>
      <c r="I910" s="1" t="str">
        <f t="shared" ca="1" si="403"/>
        <v>99</v>
      </c>
      <c r="J910" s="1" t="str">
        <f t="shared" ca="1" si="404"/>
        <v>8</v>
      </c>
      <c r="K910" s="1" t="str">
        <f t="shared" ca="1" si="405"/>
        <v>7</v>
      </c>
      <c r="L910" s="1" t="str">
        <f t="shared" ca="1" si="406"/>
        <v>99</v>
      </c>
      <c r="M910" s="1" t="str">
        <f t="shared" ca="1" si="407"/>
        <v>08</v>
      </c>
      <c r="N910" s="1" t="str">
        <f t="shared" ca="1" si="408"/>
        <v>07</v>
      </c>
      <c r="O910" s="1">
        <v>1136.6729636524601</v>
      </c>
      <c r="P910" s="1">
        <f t="shared" si="409"/>
        <v>1136</v>
      </c>
      <c r="Q910" s="1">
        <f>2*P910+1</f>
        <v>2273</v>
      </c>
      <c r="R910" s="1" t="str">
        <f t="shared" si="410"/>
        <v>2273</v>
      </c>
      <c r="S910" s="1" t="str">
        <f t="shared" ca="1" si="411"/>
        <v>9908072273</v>
      </c>
      <c r="T910" s="1">
        <f t="shared" ca="1" si="419"/>
        <v>9</v>
      </c>
      <c r="U910" s="1">
        <f t="shared" ca="1" si="419"/>
        <v>7</v>
      </c>
      <c r="V910" s="1">
        <f t="shared" ca="1" si="419"/>
        <v>0</v>
      </c>
      <c r="W910" s="1">
        <f t="shared" ca="1" si="419"/>
        <v>2</v>
      </c>
      <c r="X910" s="1">
        <f t="shared" ca="1" si="419"/>
        <v>0</v>
      </c>
      <c r="Y910" s="1">
        <f t="shared" ca="1" si="419"/>
        <v>1</v>
      </c>
      <c r="Z910" s="1">
        <f t="shared" ca="1" si="419"/>
        <v>4</v>
      </c>
      <c r="AA910" s="1">
        <f t="shared" ca="1" si="419"/>
        <v>8</v>
      </c>
      <c r="AB910" s="1">
        <f t="shared" ca="1" si="419"/>
        <v>7</v>
      </c>
      <c r="AC910" s="1">
        <f t="shared" ca="1" si="419"/>
        <v>9</v>
      </c>
      <c r="AD910" s="1">
        <f t="shared" ca="1" si="412"/>
        <v>3</v>
      </c>
      <c r="AE910" s="1" t="str">
        <f t="shared" ca="1" si="413"/>
        <v>99080722733</v>
      </c>
      <c r="AF910" s="1">
        <v>0.115329447309793</v>
      </c>
      <c r="AG910" s="1">
        <f t="shared" si="414"/>
        <v>-302.62446974089681</v>
      </c>
      <c r="AH910" s="1">
        <f t="shared" si="415"/>
        <v>-303</v>
      </c>
      <c r="AI910" s="4">
        <f t="shared" ca="1" si="416"/>
        <v>45635</v>
      </c>
      <c r="AJ910" s="1" t="s">
        <v>916</v>
      </c>
      <c r="AK910" s="1">
        <v>3180.3033539841899</v>
      </c>
      <c r="AL910" s="2">
        <f t="shared" si="417"/>
        <v>3180.3</v>
      </c>
      <c r="AM910" s="1">
        <v>492.02246162297399</v>
      </c>
      <c r="AN910" s="2">
        <f t="shared" si="418"/>
        <v>492.02</v>
      </c>
    </row>
    <row r="911" spans="1:40" x14ac:dyDescent="0.25">
      <c r="A911" s="1">
        <v>221</v>
      </c>
      <c r="B911" s="1">
        <v>0.91723380230109597</v>
      </c>
      <c r="C911" s="1">
        <v>-18597.395245216201</v>
      </c>
      <c r="D911" s="1">
        <f t="shared" si="398"/>
        <v>-18598</v>
      </c>
      <c r="E911" s="4">
        <f t="shared" ca="1" si="399"/>
        <v>27340</v>
      </c>
      <c r="F911" s="1">
        <f t="shared" ca="1" si="400"/>
        <v>74</v>
      </c>
      <c r="G911" s="1">
        <f t="shared" ca="1" si="401"/>
        <v>11</v>
      </c>
      <c r="H911" s="1">
        <f t="shared" ca="1" si="402"/>
        <v>7</v>
      </c>
      <c r="I911" s="1" t="str">
        <f t="shared" ca="1" si="403"/>
        <v>74</v>
      </c>
      <c r="J911" s="1" t="str">
        <f t="shared" ca="1" si="404"/>
        <v>11</v>
      </c>
      <c r="K911" s="1" t="str">
        <f t="shared" ca="1" si="405"/>
        <v>7</v>
      </c>
      <c r="L911" s="1" t="str">
        <f t="shared" ca="1" si="406"/>
        <v>74</v>
      </c>
      <c r="M911" s="1" t="str">
        <f t="shared" ca="1" si="407"/>
        <v>11</v>
      </c>
      <c r="N911" s="1" t="str">
        <f t="shared" ca="1" si="408"/>
        <v>07</v>
      </c>
      <c r="O911" s="1">
        <v>4844.6716818750601</v>
      </c>
      <c r="P911" s="1">
        <f t="shared" si="409"/>
        <v>4844</v>
      </c>
      <c r="Q911" s="1">
        <f>P911*2</f>
        <v>9688</v>
      </c>
      <c r="R911" s="1" t="str">
        <f t="shared" si="410"/>
        <v>9688</v>
      </c>
      <c r="S911" s="1" t="str">
        <f t="shared" ca="1" si="411"/>
        <v>7411079688</v>
      </c>
      <c r="T911" s="1">
        <f t="shared" ca="1" si="419"/>
        <v>7</v>
      </c>
      <c r="U911" s="1">
        <f t="shared" ca="1" si="419"/>
        <v>2</v>
      </c>
      <c r="V911" s="1">
        <f t="shared" ca="1" si="419"/>
        <v>7</v>
      </c>
      <c r="W911" s="1">
        <f t="shared" ca="1" si="419"/>
        <v>9</v>
      </c>
      <c r="X911" s="1">
        <f t="shared" ca="1" si="419"/>
        <v>0</v>
      </c>
      <c r="Y911" s="1">
        <f t="shared" ca="1" si="419"/>
        <v>1</v>
      </c>
      <c r="Z911" s="1">
        <f t="shared" ca="1" si="419"/>
        <v>3</v>
      </c>
      <c r="AA911" s="1">
        <f t="shared" ca="1" si="419"/>
        <v>4</v>
      </c>
      <c r="AB911" s="1">
        <f t="shared" ca="1" si="419"/>
        <v>8</v>
      </c>
      <c r="AC911" s="1">
        <f t="shared" ca="1" si="419"/>
        <v>4</v>
      </c>
      <c r="AD911" s="1">
        <f t="shared" ca="1" si="412"/>
        <v>5</v>
      </c>
      <c r="AE911" s="1" t="str">
        <f t="shared" ca="1" si="413"/>
        <v>74110796885</v>
      </c>
      <c r="AF911" s="1">
        <v>0.46037171544541799</v>
      </c>
      <c r="AG911" s="1">
        <f t="shared" si="414"/>
        <v>-5369.3153172399097</v>
      </c>
      <c r="AH911" s="1">
        <f t="shared" si="415"/>
        <v>-5370</v>
      </c>
      <c r="AI911" s="4">
        <f t="shared" ca="1" si="416"/>
        <v>40568</v>
      </c>
      <c r="AJ911" s="1" t="s">
        <v>917</v>
      </c>
      <c r="AK911" s="1">
        <v>3486.6481521042501</v>
      </c>
      <c r="AL911" s="2">
        <f t="shared" si="417"/>
        <v>3486.64</v>
      </c>
      <c r="AM911" s="1">
        <v>341.99346903897202</v>
      </c>
      <c r="AN911" s="2">
        <f t="shared" si="418"/>
        <v>341.99</v>
      </c>
    </row>
    <row r="912" spans="1:40" x14ac:dyDescent="0.25">
      <c r="A912" s="1">
        <v>185</v>
      </c>
      <c r="B912" s="1">
        <v>0.91793572801904399</v>
      </c>
      <c r="C912" s="1">
        <v>-11853.1971190527</v>
      </c>
      <c r="D912" s="1">
        <f t="shared" si="398"/>
        <v>-11854</v>
      </c>
      <c r="E912" s="4">
        <f t="shared" ca="1" si="399"/>
        <v>34084</v>
      </c>
      <c r="F912" s="1">
        <f t="shared" ca="1" si="400"/>
        <v>93</v>
      </c>
      <c r="G912" s="1">
        <f t="shared" ca="1" si="401"/>
        <v>4</v>
      </c>
      <c r="H912" s="1">
        <f t="shared" ca="1" si="402"/>
        <v>25</v>
      </c>
      <c r="I912" s="1" t="str">
        <f t="shared" ca="1" si="403"/>
        <v>93</v>
      </c>
      <c r="J912" s="1" t="str">
        <f t="shared" ca="1" si="404"/>
        <v>4</v>
      </c>
      <c r="K912" s="1" t="str">
        <f t="shared" ca="1" si="405"/>
        <v>25</v>
      </c>
      <c r="L912" s="1" t="str">
        <f t="shared" ca="1" si="406"/>
        <v>93</v>
      </c>
      <c r="M912" s="1" t="str">
        <f t="shared" ca="1" si="407"/>
        <v>04</v>
      </c>
      <c r="N912" s="1" t="str">
        <f t="shared" ca="1" si="408"/>
        <v>25</v>
      </c>
      <c r="O912" s="1">
        <v>1635.35663930174</v>
      </c>
      <c r="P912" s="1">
        <f t="shared" si="409"/>
        <v>1635</v>
      </c>
      <c r="Q912" s="1">
        <f>P912*2</f>
        <v>3270</v>
      </c>
      <c r="R912" s="1" t="str">
        <f t="shared" si="410"/>
        <v>3270</v>
      </c>
      <c r="S912" s="1" t="str">
        <f t="shared" ca="1" si="411"/>
        <v>9304253270</v>
      </c>
      <c r="T912" s="1">
        <f t="shared" ca="1" si="419"/>
        <v>9</v>
      </c>
      <c r="U912" s="1">
        <f t="shared" ca="1" si="419"/>
        <v>9</v>
      </c>
      <c r="V912" s="1">
        <f t="shared" ca="1" si="419"/>
        <v>0</v>
      </c>
      <c r="W912" s="1">
        <f t="shared" ca="1" si="419"/>
        <v>6</v>
      </c>
      <c r="X912" s="1">
        <f t="shared" ca="1" si="419"/>
        <v>2</v>
      </c>
      <c r="Y912" s="1">
        <f t="shared" ca="1" si="419"/>
        <v>5</v>
      </c>
      <c r="Z912" s="1">
        <f t="shared" ca="1" si="419"/>
        <v>1</v>
      </c>
      <c r="AA912" s="1">
        <f t="shared" ca="1" si="419"/>
        <v>8</v>
      </c>
      <c r="AB912" s="1">
        <f t="shared" ca="1" si="419"/>
        <v>7</v>
      </c>
      <c r="AC912" s="1">
        <f t="shared" ca="1" si="419"/>
        <v>0</v>
      </c>
      <c r="AD912" s="1">
        <f t="shared" ca="1" si="412"/>
        <v>3</v>
      </c>
      <c r="AE912" s="1" t="str">
        <f t="shared" ca="1" si="413"/>
        <v>93042532703</v>
      </c>
      <c r="AF912" s="1">
        <v>0.15146336252937401</v>
      </c>
      <c r="AG912" s="1">
        <f t="shared" si="414"/>
        <v>-745.04828028199074</v>
      </c>
      <c r="AH912" s="1">
        <f t="shared" si="415"/>
        <v>-746</v>
      </c>
      <c r="AI912" s="4">
        <f t="shared" ca="1" si="416"/>
        <v>45192</v>
      </c>
      <c r="AJ912" s="1" t="s">
        <v>918</v>
      </c>
      <c r="AK912" s="1">
        <v>3144.4746238593698</v>
      </c>
      <c r="AL912" s="2">
        <f t="shared" si="417"/>
        <v>3144.47</v>
      </c>
      <c r="AM912" s="1">
        <v>430.49714651936398</v>
      </c>
      <c r="AN912" s="2">
        <f t="shared" si="418"/>
        <v>430.49</v>
      </c>
    </row>
    <row r="913" spans="1:40" x14ac:dyDescent="0.25">
      <c r="A913" s="1">
        <v>225</v>
      </c>
      <c r="B913" s="1">
        <v>0.91817987609485197</v>
      </c>
      <c r="C913" s="1">
        <v>-15324.2045350505</v>
      </c>
      <c r="D913" s="1">
        <f t="shared" si="398"/>
        <v>-15325</v>
      </c>
      <c r="E913" s="4">
        <f t="shared" ca="1" si="399"/>
        <v>30613</v>
      </c>
      <c r="F913" s="1">
        <f t="shared" ca="1" si="400"/>
        <v>83</v>
      </c>
      <c r="G913" s="1">
        <f t="shared" ca="1" si="401"/>
        <v>10</v>
      </c>
      <c r="H913" s="1">
        <f t="shared" ca="1" si="402"/>
        <v>24</v>
      </c>
      <c r="I913" s="1" t="str">
        <f t="shared" ca="1" si="403"/>
        <v>83</v>
      </c>
      <c r="J913" s="1" t="str">
        <f t="shared" ca="1" si="404"/>
        <v>10</v>
      </c>
      <c r="K913" s="1" t="str">
        <f t="shared" ca="1" si="405"/>
        <v>24</v>
      </c>
      <c r="L913" s="1" t="str">
        <f t="shared" ca="1" si="406"/>
        <v>83</v>
      </c>
      <c r="M913" s="1" t="str">
        <f t="shared" ca="1" si="407"/>
        <v>10</v>
      </c>
      <c r="N913" s="1" t="str">
        <f t="shared" ca="1" si="408"/>
        <v>24</v>
      </c>
      <c r="O913" s="1">
        <v>2080.7668385876</v>
      </c>
      <c r="P913" s="1">
        <f t="shared" si="409"/>
        <v>2080</v>
      </c>
      <c r="Q913" s="1">
        <f>P913*2</f>
        <v>4160</v>
      </c>
      <c r="R913" s="1" t="str">
        <f t="shared" si="410"/>
        <v>4160</v>
      </c>
      <c r="S913" s="1" t="str">
        <f t="shared" ca="1" si="411"/>
        <v>8310244160</v>
      </c>
      <c r="T913" s="1">
        <f t="shared" ref="T913:AC922" ca="1" si="421">MOD(MID($S913,T$2,1)*T$1,10)</f>
        <v>8</v>
      </c>
      <c r="U913" s="1">
        <f t="shared" ca="1" si="421"/>
        <v>9</v>
      </c>
      <c r="V913" s="1">
        <f t="shared" ca="1" si="421"/>
        <v>7</v>
      </c>
      <c r="W913" s="1">
        <f t="shared" ca="1" si="421"/>
        <v>0</v>
      </c>
      <c r="X913" s="1">
        <f t="shared" ca="1" si="421"/>
        <v>2</v>
      </c>
      <c r="Y913" s="1">
        <f t="shared" ca="1" si="421"/>
        <v>2</v>
      </c>
      <c r="Z913" s="1">
        <f t="shared" ca="1" si="421"/>
        <v>8</v>
      </c>
      <c r="AA913" s="1">
        <f t="shared" ca="1" si="421"/>
        <v>9</v>
      </c>
      <c r="AB913" s="1">
        <f t="shared" ca="1" si="421"/>
        <v>6</v>
      </c>
      <c r="AC913" s="1">
        <f t="shared" ca="1" si="421"/>
        <v>0</v>
      </c>
      <c r="AD913" s="1">
        <f t="shared" ca="1" si="412"/>
        <v>9</v>
      </c>
      <c r="AE913" s="1" t="str">
        <f t="shared" ca="1" si="413"/>
        <v>83102441609</v>
      </c>
      <c r="AF913" s="1">
        <v>0.43372905667287198</v>
      </c>
      <c r="AG913" s="1">
        <f t="shared" si="414"/>
        <v>-3638.986785485396</v>
      </c>
      <c r="AH913" s="1">
        <f t="shared" si="415"/>
        <v>-3639</v>
      </c>
      <c r="AI913" s="4">
        <f t="shared" ca="1" si="416"/>
        <v>42299</v>
      </c>
      <c r="AJ913" s="1" t="s">
        <v>919</v>
      </c>
      <c r="AK913" s="1">
        <v>4291.1770989104898</v>
      </c>
      <c r="AL913" s="2">
        <f t="shared" si="417"/>
        <v>4291.17</v>
      </c>
      <c r="AM913" s="1">
        <v>367.17123935667001</v>
      </c>
      <c r="AN913" s="2">
        <f t="shared" si="418"/>
        <v>367.17</v>
      </c>
    </row>
    <row r="914" spans="1:40" x14ac:dyDescent="0.25">
      <c r="A914" s="1">
        <v>347</v>
      </c>
      <c r="B914" s="1">
        <v>0.91872920926542001</v>
      </c>
      <c r="C914" s="1">
        <v>-8594.1361735892806</v>
      </c>
      <c r="D914" s="1">
        <f t="shared" si="398"/>
        <v>-8595</v>
      </c>
      <c r="E914" s="4">
        <f t="shared" ca="1" si="399"/>
        <v>37343</v>
      </c>
      <c r="F914" s="1">
        <f t="shared" ca="1" si="400"/>
        <v>2</v>
      </c>
      <c r="G914" s="1">
        <f t="shared" ca="1" si="401"/>
        <v>23</v>
      </c>
      <c r="H914" s="1">
        <f t="shared" ca="1" si="402"/>
        <v>28</v>
      </c>
      <c r="I914" s="1" t="str">
        <f t="shared" ca="1" si="403"/>
        <v>2</v>
      </c>
      <c r="J914" s="1" t="str">
        <f t="shared" ca="1" si="404"/>
        <v>23</v>
      </c>
      <c r="K914" s="1" t="str">
        <f t="shared" ca="1" si="405"/>
        <v>28</v>
      </c>
      <c r="L914" s="1" t="str">
        <f t="shared" ca="1" si="406"/>
        <v>02</v>
      </c>
      <c r="M914" s="1" t="str">
        <f t="shared" ca="1" si="407"/>
        <v>23</v>
      </c>
      <c r="N914" s="1" t="str">
        <f t="shared" ca="1" si="408"/>
        <v>28</v>
      </c>
      <c r="O914" s="1">
        <v>854.79036835840895</v>
      </c>
      <c r="P914" s="1">
        <f t="shared" si="409"/>
        <v>854</v>
      </c>
      <c r="Q914" s="1">
        <f>P914*2</f>
        <v>1708</v>
      </c>
      <c r="R914" s="1" t="str">
        <f t="shared" si="410"/>
        <v>1708</v>
      </c>
      <c r="S914" s="1" t="str">
        <f t="shared" ca="1" si="411"/>
        <v>0223281708</v>
      </c>
      <c r="T914" s="1">
        <f t="shared" ca="1" si="421"/>
        <v>0</v>
      </c>
      <c r="U914" s="1">
        <f t="shared" ca="1" si="421"/>
        <v>6</v>
      </c>
      <c r="V914" s="1">
        <f t="shared" ca="1" si="421"/>
        <v>4</v>
      </c>
      <c r="W914" s="1">
        <f t="shared" ca="1" si="421"/>
        <v>7</v>
      </c>
      <c r="X914" s="1">
        <f t="shared" ca="1" si="421"/>
        <v>2</v>
      </c>
      <c r="Y914" s="1">
        <f t="shared" ca="1" si="421"/>
        <v>4</v>
      </c>
      <c r="Z914" s="1">
        <f t="shared" ca="1" si="421"/>
        <v>7</v>
      </c>
      <c r="AA914" s="1">
        <f t="shared" ca="1" si="421"/>
        <v>3</v>
      </c>
      <c r="AB914" s="1">
        <f t="shared" ca="1" si="421"/>
        <v>0</v>
      </c>
      <c r="AC914" s="1">
        <f t="shared" ca="1" si="421"/>
        <v>4</v>
      </c>
      <c r="AD914" s="1">
        <f t="shared" ca="1" si="412"/>
        <v>3</v>
      </c>
      <c r="AE914" s="1" t="str">
        <f t="shared" ca="1" si="413"/>
        <v>02232817083</v>
      </c>
      <c r="AF914" s="1">
        <v>0.19144260994293</v>
      </c>
      <c r="AG914" s="1">
        <f t="shared" si="414"/>
        <v>-317.79473250526382</v>
      </c>
      <c r="AH914" s="1">
        <f t="shared" si="415"/>
        <v>-318</v>
      </c>
      <c r="AI914" s="4">
        <f t="shared" ca="1" si="416"/>
        <v>45620</v>
      </c>
      <c r="AJ914" s="1" t="s">
        <v>920</v>
      </c>
      <c r="AK914" s="1">
        <v>3939.1155735953898</v>
      </c>
      <c r="AL914" s="2">
        <f t="shared" si="417"/>
        <v>3939.11</v>
      </c>
      <c r="AM914" s="1">
        <v>498.17499313333502</v>
      </c>
      <c r="AN914" s="2">
        <f t="shared" si="418"/>
        <v>498.17</v>
      </c>
    </row>
    <row r="915" spans="1:40" x14ac:dyDescent="0.25">
      <c r="A915" s="1">
        <v>67</v>
      </c>
      <c r="B915" s="1">
        <v>0.91924802392651095</v>
      </c>
      <c r="C915" s="1">
        <v>-24393.0561235389</v>
      </c>
      <c r="D915" s="1">
        <f t="shared" si="398"/>
        <v>-24394</v>
      </c>
      <c r="E915" s="4">
        <f t="shared" ca="1" si="399"/>
        <v>21544</v>
      </c>
      <c r="F915" s="1">
        <f t="shared" ca="1" si="400"/>
        <v>58</v>
      </c>
      <c r="G915" s="1">
        <f t="shared" ca="1" si="401"/>
        <v>12</v>
      </c>
      <c r="H915" s="1">
        <f t="shared" ca="1" si="402"/>
        <v>25</v>
      </c>
      <c r="I915" s="1" t="str">
        <f t="shared" ca="1" si="403"/>
        <v>58</v>
      </c>
      <c r="J915" s="1" t="str">
        <f t="shared" ca="1" si="404"/>
        <v>12</v>
      </c>
      <c r="K915" s="1" t="str">
        <f t="shared" ca="1" si="405"/>
        <v>25</v>
      </c>
      <c r="L915" s="1" t="str">
        <f t="shared" ca="1" si="406"/>
        <v>58</v>
      </c>
      <c r="M915" s="1" t="str">
        <f t="shared" ca="1" si="407"/>
        <v>12</v>
      </c>
      <c r="N915" s="1" t="str">
        <f t="shared" ca="1" si="408"/>
        <v>25</v>
      </c>
      <c r="O915" s="1">
        <v>1047.9753715628499</v>
      </c>
      <c r="P915" s="1">
        <f t="shared" si="409"/>
        <v>1047</v>
      </c>
      <c r="Q915" s="1">
        <f>P915*2</f>
        <v>2094</v>
      </c>
      <c r="R915" s="1" t="str">
        <f t="shared" si="410"/>
        <v>2094</v>
      </c>
      <c r="S915" s="1" t="str">
        <f t="shared" ca="1" si="411"/>
        <v>5812252094</v>
      </c>
      <c r="T915" s="1">
        <f t="shared" ca="1" si="421"/>
        <v>5</v>
      </c>
      <c r="U915" s="1">
        <f t="shared" ca="1" si="421"/>
        <v>4</v>
      </c>
      <c r="V915" s="1">
        <f t="shared" ca="1" si="421"/>
        <v>7</v>
      </c>
      <c r="W915" s="1">
        <f t="shared" ca="1" si="421"/>
        <v>8</v>
      </c>
      <c r="X915" s="1">
        <f t="shared" ca="1" si="421"/>
        <v>2</v>
      </c>
      <c r="Y915" s="1">
        <f t="shared" ca="1" si="421"/>
        <v>5</v>
      </c>
      <c r="Z915" s="1">
        <f t="shared" ca="1" si="421"/>
        <v>4</v>
      </c>
      <c r="AA915" s="1">
        <f t="shared" ca="1" si="421"/>
        <v>0</v>
      </c>
      <c r="AB915" s="1">
        <f t="shared" ca="1" si="421"/>
        <v>9</v>
      </c>
      <c r="AC915" s="1">
        <f t="shared" ca="1" si="421"/>
        <v>2</v>
      </c>
      <c r="AD915" s="1">
        <f t="shared" ca="1" si="412"/>
        <v>4</v>
      </c>
      <c r="AE915" s="1" t="str">
        <f t="shared" ca="1" si="413"/>
        <v>58122520944</v>
      </c>
      <c r="AF915" s="1">
        <v>0.70616779076509895</v>
      </c>
      <c r="AG915" s="1">
        <f t="shared" si="414"/>
        <v>-12328.983458967863</v>
      </c>
      <c r="AH915" s="1">
        <f t="shared" si="415"/>
        <v>-12329</v>
      </c>
      <c r="AI915" s="4">
        <f t="shared" ca="1" si="416"/>
        <v>33609</v>
      </c>
      <c r="AJ915" s="1" t="s">
        <v>921</v>
      </c>
      <c r="AK915" s="1">
        <v>4386.5169225134996</v>
      </c>
      <c r="AL915" s="2">
        <f t="shared" si="417"/>
        <v>4386.51</v>
      </c>
      <c r="AM915" s="1">
        <v>339.42381054109302</v>
      </c>
      <c r="AN915" s="2">
        <f t="shared" si="418"/>
        <v>339.42</v>
      </c>
    </row>
    <row r="916" spans="1:40" x14ac:dyDescent="0.25">
      <c r="A916" s="1">
        <v>840</v>
      </c>
      <c r="B916" s="1">
        <v>0.91937009796441505</v>
      </c>
      <c r="C916" s="1">
        <v>-20772.764671773399</v>
      </c>
      <c r="D916" s="1">
        <f t="shared" si="398"/>
        <v>-20773</v>
      </c>
      <c r="E916" s="4">
        <f t="shared" ca="1" si="399"/>
        <v>25165</v>
      </c>
      <c r="F916" s="1">
        <f t="shared" ca="1" si="400"/>
        <v>68</v>
      </c>
      <c r="G916" s="1">
        <f t="shared" ca="1" si="401"/>
        <v>11</v>
      </c>
      <c r="H916" s="1">
        <f t="shared" ca="1" si="402"/>
        <v>23</v>
      </c>
      <c r="I916" s="1" t="str">
        <f t="shared" ca="1" si="403"/>
        <v>68</v>
      </c>
      <c r="J916" s="1" t="str">
        <f t="shared" ca="1" si="404"/>
        <v>11</v>
      </c>
      <c r="K916" s="1" t="str">
        <f t="shared" ca="1" si="405"/>
        <v>23</v>
      </c>
      <c r="L916" s="1" t="str">
        <f t="shared" ca="1" si="406"/>
        <v>68</v>
      </c>
      <c r="M916" s="1" t="str">
        <f t="shared" ca="1" si="407"/>
        <v>11</v>
      </c>
      <c r="N916" s="1" t="str">
        <f t="shared" ca="1" si="408"/>
        <v>23</v>
      </c>
      <c r="O916" s="1">
        <v>3299.6035645619099</v>
      </c>
      <c r="P916" s="1">
        <f t="shared" si="409"/>
        <v>3299</v>
      </c>
      <c r="Q916" s="1">
        <f>2*P916+1</f>
        <v>6599</v>
      </c>
      <c r="R916" s="1" t="str">
        <f t="shared" si="410"/>
        <v>6599</v>
      </c>
      <c r="S916" s="1" t="str">
        <f t="shared" ca="1" si="411"/>
        <v>6811236599</v>
      </c>
      <c r="T916" s="1">
        <f t="shared" ca="1" si="421"/>
        <v>6</v>
      </c>
      <c r="U916" s="1">
        <f t="shared" ca="1" si="421"/>
        <v>4</v>
      </c>
      <c r="V916" s="1">
        <f t="shared" ca="1" si="421"/>
        <v>7</v>
      </c>
      <c r="W916" s="1">
        <f t="shared" ca="1" si="421"/>
        <v>9</v>
      </c>
      <c r="X916" s="1">
        <f t="shared" ca="1" si="421"/>
        <v>2</v>
      </c>
      <c r="Y916" s="1">
        <f t="shared" ca="1" si="421"/>
        <v>9</v>
      </c>
      <c r="Z916" s="1">
        <f t="shared" ca="1" si="421"/>
        <v>2</v>
      </c>
      <c r="AA916" s="1">
        <f t="shared" ca="1" si="421"/>
        <v>5</v>
      </c>
      <c r="AB916" s="1">
        <f t="shared" ca="1" si="421"/>
        <v>9</v>
      </c>
      <c r="AC916" s="1">
        <f t="shared" ca="1" si="421"/>
        <v>7</v>
      </c>
      <c r="AD916" s="1">
        <f t="shared" ca="1" si="412"/>
        <v>0</v>
      </c>
      <c r="AE916" s="1" t="str">
        <f t="shared" ca="1" si="413"/>
        <v>68112365990</v>
      </c>
      <c r="AF916" s="1">
        <v>0.770317697683645</v>
      </c>
      <c r="AG916" s="1">
        <f t="shared" si="414"/>
        <v>-10659.656300546279</v>
      </c>
      <c r="AH916" s="1">
        <f t="shared" si="415"/>
        <v>-10660</v>
      </c>
      <c r="AI916" s="4">
        <f t="shared" ca="1" si="416"/>
        <v>35278</v>
      </c>
      <c r="AJ916" s="1" t="s">
        <v>922</v>
      </c>
      <c r="AK916" s="1">
        <v>3904.6906949064601</v>
      </c>
      <c r="AL916" s="2">
        <f t="shared" si="417"/>
        <v>3904.69</v>
      </c>
      <c r="AM916" s="1">
        <v>440.92837305825998</v>
      </c>
      <c r="AN916" s="2">
        <f t="shared" si="418"/>
        <v>440.92</v>
      </c>
    </row>
    <row r="917" spans="1:40" x14ac:dyDescent="0.25">
      <c r="A917" s="1">
        <v>712</v>
      </c>
      <c r="B917" s="1">
        <v>0.92187261574144697</v>
      </c>
      <c r="C917" s="1">
        <v>-25740.912808618399</v>
      </c>
      <c r="D917" s="1">
        <f t="shared" si="398"/>
        <v>-25741</v>
      </c>
      <c r="E917" s="4">
        <f t="shared" ca="1" si="399"/>
        <v>20197</v>
      </c>
      <c r="F917" s="1">
        <f t="shared" ca="1" si="400"/>
        <v>55</v>
      </c>
      <c r="G917" s="1">
        <f t="shared" ca="1" si="401"/>
        <v>4</v>
      </c>
      <c r="H917" s="1">
        <f t="shared" ca="1" si="402"/>
        <v>18</v>
      </c>
      <c r="I917" s="1" t="str">
        <f t="shared" ca="1" si="403"/>
        <v>55</v>
      </c>
      <c r="J917" s="1" t="str">
        <f t="shared" ca="1" si="404"/>
        <v>4</v>
      </c>
      <c r="K917" s="1" t="str">
        <f t="shared" ca="1" si="405"/>
        <v>18</v>
      </c>
      <c r="L917" s="1" t="str">
        <f t="shared" ca="1" si="406"/>
        <v>55</v>
      </c>
      <c r="M917" s="1" t="str">
        <f t="shared" ca="1" si="407"/>
        <v>04</v>
      </c>
      <c r="N917" s="1" t="str">
        <f t="shared" ca="1" si="408"/>
        <v>18</v>
      </c>
      <c r="O917" s="1">
        <v>2225.7585680715401</v>
      </c>
      <c r="P917" s="1">
        <f t="shared" si="409"/>
        <v>2225</v>
      </c>
      <c r="Q917" s="1">
        <f>2*P917+1</f>
        <v>4451</v>
      </c>
      <c r="R917" s="1" t="str">
        <f t="shared" si="410"/>
        <v>4451</v>
      </c>
      <c r="S917" s="1" t="str">
        <f t="shared" ca="1" si="411"/>
        <v>5504184451</v>
      </c>
      <c r="T917" s="1">
        <f t="shared" ca="1" si="421"/>
        <v>5</v>
      </c>
      <c r="U917" s="1">
        <f t="shared" ca="1" si="421"/>
        <v>5</v>
      </c>
      <c r="V917" s="1">
        <f t="shared" ca="1" si="421"/>
        <v>0</v>
      </c>
      <c r="W917" s="1">
        <f t="shared" ca="1" si="421"/>
        <v>6</v>
      </c>
      <c r="X917" s="1">
        <f t="shared" ca="1" si="421"/>
        <v>1</v>
      </c>
      <c r="Y917" s="1">
        <f t="shared" ca="1" si="421"/>
        <v>4</v>
      </c>
      <c r="Z917" s="1">
        <f t="shared" ca="1" si="421"/>
        <v>8</v>
      </c>
      <c r="AA917" s="1">
        <f t="shared" ca="1" si="421"/>
        <v>6</v>
      </c>
      <c r="AB917" s="1">
        <f t="shared" ca="1" si="421"/>
        <v>5</v>
      </c>
      <c r="AC917" s="1">
        <f t="shared" ca="1" si="421"/>
        <v>3</v>
      </c>
      <c r="AD917" s="1">
        <f t="shared" ca="1" si="412"/>
        <v>7</v>
      </c>
      <c r="AE917" s="1" t="str">
        <f t="shared" ca="1" si="413"/>
        <v>55041844517</v>
      </c>
      <c r="AF917" s="1">
        <v>0.14676351207007099</v>
      </c>
      <c r="AG917" s="1">
        <f t="shared" si="414"/>
        <v>-2760.0346079897549</v>
      </c>
      <c r="AH917" s="1">
        <f t="shared" si="415"/>
        <v>-2761</v>
      </c>
      <c r="AI917" s="4">
        <f t="shared" ca="1" si="416"/>
        <v>43177</v>
      </c>
      <c r="AJ917" s="1" t="s">
        <v>923</v>
      </c>
      <c r="AK917" s="1">
        <v>4666.6158024842098</v>
      </c>
      <c r="AL917" s="2">
        <f t="shared" si="417"/>
        <v>4666.6099999999997</v>
      </c>
      <c r="AM917" s="1">
        <v>376.522110660115</v>
      </c>
      <c r="AN917" s="2">
        <f t="shared" si="418"/>
        <v>376.52</v>
      </c>
    </row>
    <row r="918" spans="1:40" x14ac:dyDescent="0.25">
      <c r="A918" s="1">
        <v>339</v>
      </c>
      <c r="B918" s="1">
        <v>0.92367320780053097</v>
      </c>
      <c r="C918" s="1">
        <v>-15029.9368266854</v>
      </c>
      <c r="D918" s="1">
        <f t="shared" si="398"/>
        <v>-15030</v>
      </c>
      <c r="E918" s="4">
        <f t="shared" ca="1" si="399"/>
        <v>30908</v>
      </c>
      <c r="F918" s="1">
        <f t="shared" ca="1" si="400"/>
        <v>84</v>
      </c>
      <c r="G918" s="1">
        <f t="shared" ca="1" si="401"/>
        <v>8</v>
      </c>
      <c r="H918" s="1">
        <f t="shared" ca="1" si="402"/>
        <v>14</v>
      </c>
      <c r="I918" s="1" t="str">
        <f t="shared" ca="1" si="403"/>
        <v>84</v>
      </c>
      <c r="J918" s="1" t="str">
        <f t="shared" ca="1" si="404"/>
        <v>8</v>
      </c>
      <c r="K918" s="1" t="str">
        <f t="shared" ca="1" si="405"/>
        <v>14</v>
      </c>
      <c r="L918" s="1" t="str">
        <f t="shared" ca="1" si="406"/>
        <v>84</v>
      </c>
      <c r="M918" s="1" t="str">
        <f t="shared" ca="1" si="407"/>
        <v>08</v>
      </c>
      <c r="N918" s="1" t="str">
        <f t="shared" ca="1" si="408"/>
        <v>14</v>
      </c>
      <c r="O918" s="1">
        <v>889.39066743980197</v>
      </c>
      <c r="P918" s="1">
        <f t="shared" si="409"/>
        <v>889</v>
      </c>
      <c r="Q918" s="1">
        <f>P918*2</f>
        <v>1778</v>
      </c>
      <c r="R918" s="1" t="str">
        <f t="shared" si="410"/>
        <v>1778</v>
      </c>
      <c r="S918" s="1" t="str">
        <f t="shared" ca="1" si="411"/>
        <v>8408141778</v>
      </c>
      <c r="T918" s="1">
        <f t="shared" ca="1" si="421"/>
        <v>8</v>
      </c>
      <c r="U918" s="1">
        <f t="shared" ca="1" si="421"/>
        <v>2</v>
      </c>
      <c r="V918" s="1">
        <f t="shared" ca="1" si="421"/>
        <v>0</v>
      </c>
      <c r="W918" s="1">
        <f t="shared" ca="1" si="421"/>
        <v>2</v>
      </c>
      <c r="X918" s="1">
        <f t="shared" ca="1" si="421"/>
        <v>1</v>
      </c>
      <c r="Y918" s="1">
        <f t="shared" ca="1" si="421"/>
        <v>2</v>
      </c>
      <c r="Z918" s="1">
        <f t="shared" ca="1" si="421"/>
        <v>7</v>
      </c>
      <c r="AA918" s="1">
        <f t="shared" ca="1" si="421"/>
        <v>3</v>
      </c>
      <c r="AB918" s="1">
        <f t="shared" ca="1" si="421"/>
        <v>7</v>
      </c>
      <c r="AC918" s="1">
        <f t="shared" ca="1" si="421"/>
        <v>4</v>
      </c>
      <c r="AD918" s="1">
        <f t="shared" ca="1" si="412"/>
        <v>4</v>
      </c>
      <c r="AE918" s="1" t="str">
        <f t="shared" ca="1" si="413"/>
        <v>84081417784</v>
      </c>
      <c r="AF918" s="1">
        <v>0.53187658314767905</v>
      </c>
      <c r="AG918" s="1">
        <f t="shared" si="414"/>
        <v>-4305.5409405804621</v>
      </c>
      <c r="AH918" s="1">
        <f t="shared" si="415"/>
        <v>-4306</v>
      </c>
      <c r="AI918" s="4">
        <f t="shared" ca="1" si="416"/>
        <v>41632</v>
      </c>
      <c r="AJ918" s="1" t="s">
        <v>924</v>
      </c>
      <c r="AK918" s="1">
        <v>3738.9751884518</v>
      </c>
      <c r="AL918" s="2">
        <f t="shared" si="417"/>
        <v>3738.97</v>
      </c>
      <c r="AM918" s="1">
        <v>401.68767357402299</v>
      </c>
      <c r="AN918" s="2">
        <f t="shared" si="418"/>
        <v>401.68</v>
      </c>
    </row>
    <row r="919" spans="1:40" x14ac:dyDescent="0.25">
      <c r="A919" s="1">
        <v>586</v>
      </c>
      <c r="B919" s="1">
        <v>0.92648091067232297</v>
      </c>
      <c r="C919" s="1">
        <v>-11638.793298135301</v>
      </c>
      <c r="D919" s="1">
        <f t="shared" si="398"/>
        <v>-11639</v>
      </c>
      <c r="E919" s="4">
        <f t="shared" ca="1" si="399"/>
        <v>34299</v>
      </c>
      <c r="F919" s="1">
        <f t="shared" ca="1" si="400"/>
        <v>93</v>
      </c>
      <c r="G919" s="1">
        <f t="shared" ca="1" si="401"/>
        <v>11</v>
      </c>
      <c r="H919" s="1">
        <f t="shared" ca="1" si="402"/>
        <v>26</v>
      </c>
      <c r="I919" s="1" t="str">
        <f t="shared" ca="1" si="403"/>
        <v>93</v>
      </c>
      <c r="J919" s="1" t="str">
        <f t="shared" ca="1" si="404"/>
        <v>11</v>
      </c>
      <c r="K919" s="1" t="str">
        <f t="shared" ca="1" si="405"/>
        <v>26</v>
      </c>
      <c r="L919" s="1" t="str">
        <f t="shared" ca="1" si="406"/>
        <v>93</v>
      </c>
      <c r="M919" s="1" t="str">
        <f t="shared" ca="1" si="407"/>
        <v>11</v>
      </c>
      <c r="N919" s="1" t="str">
        <f t="shared" ca="1" si="408"/>
        <v>26</v>
      </c>
      <c r="O919" s="1">
        <v>2030.10211493271</v>
      </c>
      <c r="P919" s="1">
        <f t="shared" si="409"/>
        <v>2030</v>
      </c>
      <c r="Q919" s="1">
        <f>2*P919+1</f>
        <v>4061</v>
      </c>
      <c r="R919" s="1" t="str">
        <f t="shared" si="410"/>
        <v>4061</v>
      </c>
      <c r="S919" s="1" t="str">
        <f t="shared" ca="1" si="411"/>
        <v>9311264061</v>
      </c>
      <c r="T919" s="1">
        <f t="shared" ca="1" si="421"/>
        <v>9</v>
      </c>
      <c r="U919" s="1">
        <f t="shared" ca="1" si="421"/>
        <v>9</v>
      </c>
      <c r="V919" s="1">
        <f t="shared" ca="1" si="421"/>
        <v>7</v>
      </c>
      <c r="W919" s="1">
        <f t="shared" ca="1" si="421"/>
        <v>9</v>
      </c>
      <c r="X919" s="1">
        <f t="shared" ca="1" si="421"/>
        <v>2</v>
      </c>
      <c r="Y919" s="1">
        <f t="shared" ca="1" si="421"/>
        <v>8</v>
      </c>
      <c r="Z919" s="1">
        <f t="shared" ca="1" si="421"/>
        <v>8</v>
      </c>
      <c r="AA919" s="1">
        <f t="shared" ca="1" si="421"/>
        <v>0</v>
      </c>
      <c r="AB919" s="1">
        <f t="shared" ca="1" si="421"/>
        <v>6</v>
      </c>
      <c r="AC919" s="1">
        <f t="shared" ca="1" si="421"/>
        <v>3</v>
      </c>
      <c r="AD919" s="1">
        <f t="shared" ca="1" si="412"/>
        <v>9</v>
      </c>
      <c r="AE919" s="1" t="str">
        <f t="shared" ca="1" si="413"/>
        <v>93112640619</v>
      </c>
      <c r="AF919" s="1">
        <v>4.71205786309397E-2</v>
      </c>
      <c r="AG919" s="1">
        <f t="shared" si="414"/>
        <v>-221.65520187994034</v>
      </c>
      <c r="AH919" s="1">
        <f t="shared" si="415"/>
        <v>-222</v>
      </c>
      <c r="AI919" s="4">
        <f t="shared" ca="1" si="416"/>
        <v>45716</v>
      </c>
      <c r="AJ919" s="1" t="s">
        <v>341</v>
      </c>
      <c r="AK919" s="1">
        <v>3524.4300668355399</v>
      </c>
      <c r="AL919" s="2">
        <f t="shared" si="417"/>
        <v>3524.43</v>
      </c>
      <c r="AM919" s="1">
        <v>473.60759300515798</v>
      </c>
      <c r="AN919" s="2">
        <f t="shared" si="418"/>
        <v>473.6</v>
      </c>
    </row>
    <row r="920" spans="1:40" x14ac:dyDescent="0.25">
      <c r="A920" s="1">
        <v>668</v>
      </c>
      <c r="B920" s="1">
        <v>0.92657246620075095</v>
      </c>
      <c r="C920" s="1">
        <v>-19870.917081209798</v>
      </c>
      <c r="D920" s="1">
        <f t="shared" si="398"/>
        <v>-19871</v>
      </c>
      <c r="E920" s="4">
        <f t="shared" ca="1" si="399"/>
        <v>26067</v>
      </c>
      <c r="F920" s="1">
        <f t="shared" ca="1" si="400"/>
        <v>71</v>
      </c>
      <c r="G920" s="1">
        <f t="shared" ca="1" si="401"/>
        <v>5</v>
      </c>
      <c r="H920" s="1">
        <f t="shared" ca="1" si="402"/>
        <v>14</v>
      </c>
      <c r="I920" s="1" t="str">
        <f t="shared" ca="1" si="403"/>
        <v>71</v>
      </c>
      <c r="J920" s="1" t="str">
        <f t="shared" ca="1" si="404"/>
        <v>5</v>
      </c>
      <c r="K920" s="1" t="str">
        <f t="shared" ca="1" si="405"/>
        <v>14</v>
      </c>
      <c r="L920" s="1" t="str">
        <f t="shared" ca="1" si="406"/>
        <v>71</v>
      </c>
      <c r="M920" s="1" t="str">
        <f t="shared" ca="1" si="407"/>
        <v>05</v>
      </c>
      <c r="N920" s="1" t="str">
        <f t="shared" ca="1" si="408"/>
        <v>14</v>
      </c>
      <c r="O920" s="1">
        <v>4766.8210089419199</v>
      </c>
      <c r="P920" s="1">
        <f t="shared" si="409"/>
        <v>4766</v>
      </c>
      <c r="Q920" s="1">
        <f>2*P920+1</f>
        <v>9533</v>
      </c>
      <c r="R920" s="1" t="str">
        <f t="shared" si="410"/>
        <v>9533</v>
      </c>
      <c r="S920" s="1" t="str">
        <f t="shared" ca="1" si="411"/>
        <v>7105149533</v>
      </c>
      <c r="T920" s="1">
        <f t="shared" ca="1" si="421"/>
        <v>7</v>
      </c>
      <c r="U920" s="1">
        <f t="shared" ca="1" si="421"/>
        <v>3</v>
      </c>
      <c r="V920" s="1">
        <f t="shared" ca="1" si="421"/>
        <v>0</v>
      </c>
      <c r="W920" s="1">
        <f t="shared" ca="1" si="421"/>
        <v>5</v>
      </c>
      <c r="X920" s="1">
        <f t="shared" ca="1" si="421"/>
        <v>1</v>
      </c>
      <c r="Y920" s="1">
        <f t="shared" ca="1" si="421"/>
        <v>2</v>
      </c>
      <c r="Z920" s="1">
        <f t="shared" ca="1" si="421"/>
        <v>3</v>
      </c>
      <c r="AA920" s="1">
        <f t="shared" ca="1" si="421"/>
        <v>5</v>
      </c>
      <c r="AB920" s="1">
        <f t="shared" ca="1" si="421"/>
        <v>3</v>
      </c>
      <c r="AC920" s="1">
        <f t="shared" ca="1" si="421"/>
        <v>9</v>
      </c>
      <c r="AD920" s="1">
        <f t="shared" ca="1" si="412"/>
        <v>2</v>
      </c>
      <c r="AE920" s="1" t="str">
        <f t="shared" ca="1" si="413"/>
        <v>71051495332</v>
      </c>
      <c r="AF920" s="1">
        <v>0.66985076448866199</v>
      </c>
      <c r="AG920" s="1">
        <f t="shared" si="414"/>
        <v>-8665.189489425331</v>
      </c>
      <c r="AH920" s="1">
        <f t="shared" si="415"/>
        <v>-8666</v>
      </c>
      <c r="AI920" s="4">
        <f t="shared" ca="1" si="416"/>
        <v>37272</v>
      </c>
      <c r="AJ920" s="1" t="s">
        <v>925</v>
      </c>
      <c r="AK920" s="1">
        <v>4928.9529099398796</v>
      </c>
      <c r="AL920" s="2">
        <f t="shared" si="417"/>
        <v>4928.95</v>
      </c>
      <c r="AM920" s="1">
        <v>385.84856715597999</v>
      </c>
      <c r="AN920" s="2">
        <f t="shared" si="418"/>
        <v>385.84</v>
      </c>
    </row>
    <row r="921" spans="1:40" x14ac:dyDescent="0.25">
      <c r="A921" s="1">
        <v>299</v>
      </c>
      <c r="B921" s="1">
        <v>0.92666402172917905</v>
      </c>
      <c r="C921" s="1">
        <v>-25899.4119083224</v>
      </c>
      <c r="D921" s="1">
        <f t="shared" si="398"/>
        <v>-25900</v>
      </c>
      <c r="E921" s="4">
        <f t="shared" ca="1" si="399"/>
        <v>20038</v>
      </c>
      <c r="F921" s="1">
        <f t="shared" ca="1" si="400"/>
        <v>54</v>
      </c>
      <c r="G921" s="1">
        <f t="shared" ca="1" si="401"/>
        <v>11</v>
      </c>
      <c r="H921" s="1">
        <f t="shared" ca="1" si="402"/>
        <v>10</v>
      </c>
      <c r="I921" s="1" t="str">
        <f t="shared" ca="1" si="403"/>
        <v>54</v>
      </c>
      <c r="J921" s="1" t="str">
        <f t="shared" ca="1" si="404"/>
        <v>11</v>
      </c>
      <c r="K921" s="1" t="str">
        <f t="shared" ca="1" si="405"/>
        <v>10</v>
      </c>
      <c r="L921" s="1" t="str">
        <f t="shared" ca="1" si="406"/>
        <v>54</v>
      </c>
      <c r="M921" s="1" t="str">
        <f t="shared" ca="1" si="407"/>
        <v>11</v>
      </c>
      <c r="N921" s="1" t="str">
        <f t="shared" ca="1" si="408"/>
        <v>10</v>
      </c>
      <c r="O921" s="1">
        <v>3704.9213538010799</v>
      </c>
      <c r="P921" s="1">
        <f t="shared" si="409"/>
        <v>3704</v>
      </c>
      <c r="Q921" s="1">
        <f>P921*2</f>
        <v>7408</v>
      </c>
      <c r="R921" s="1" t="str">
        <f t="shared" si="410"/>
        <v>7408</v>
      </c>
      <c r="S921" s="1" t="str">
        <f t="shared" ca="1" si="411"/>
        <v>5411107408</v>
      </c>
      <c r="T921" s="1">
        <f t="shared" ca="1" si="421"/>
        <v>5</v>
      </c>
      <c r="U921" s="1">
        <f t="shared" ca="1" si="421"/>
        <v>2</v>
      </c>
      <c r="V921" s="1">
        <f t="shared" ca="1" si="421"/>
        <v>7</v>
      </c>
      <c r="W921" s="1">
        <f t="shared" ca="1" si="421"/>
        <v>9</v>
      </c>
      <c r="X921" s="1">
        <f t="shared" ca="1" si="421"/>
        <v>1</v>
      </c>
      <c r="Y921" s="1">
        <f t="shared" ca="1" si="421"/>
        <v>0</v>
      </c>
      <c r="Z921" s="1">
        <f t="shared" ca="1" si="421"/>
        <v>9</v>
      </c>
      <c r="AA921" s="1">
        <f t="shared" ca="1" si="421"/>
        <v>6</v>
      </c>
      <c r="AB921" s="1">
        <f t="shared" ca="1" si="421"/>
        <v>0</v>
      </c>
      <c r="AC921" s="1">
        <f t="shared" ca="1" si="421"/>
        <v>4</v>
      </c>
      <c r="AD921" s="1">
        <f t="shared" ca="1" si="412"/>
        <v>7</v>
      </c>
      <c r="AE921" s="1" t="str">
        <f t="shared" ca="1" si="413"/>
        <v>54111074087</v>
      </c>
      <c r="AF921" s="1">
        <v>1.33365886410108E-2</v>
      </c>
      <c r="AG921" s="1">
        <f t="shared" si="414"/>
        <v>-252.92840357676982</v>
      </c>
      <c r="AH921" s="1">
        <f t="shared" si="415"/>
        <v>-253</v>
      </c>
      <c r="AI921" s="4">
        <f t="shared" ca="1" si="416"/>
        <v>45685</v>
      </c>
      <c r="AJ921" s="1" t="s">
        <v>926</v>
      </c>
      <c r="AK921" s="1">
        <v>4127.4758140812401</v>
      </c>
      <c r="AL921" s="2">
        <f t="shared" si="417"/>
        <v>4127.47</v>
      </c>
      <c r="AM921" s="1">
        <v>454.46028015991698</v>
      </c>
      <c r="AN921" s="2">
        <f t="shared" si="418"/>
        <v>454.46</v>
      </c>
    </row>
    <row r="922" spans="1:40" x14ac:dyDescent="0.25">
      <c r="A922" s="1">
        <v>654</v>
      </c>
      <c r="B922" s="1">
        <v>0.92828150273140697</v>
      </c>
      <c r="C922" s="1">
        <v>-14435.258033997599</v>
      </c>
      <c r="D922" s="1">
        <f t="shared" si="398"/>
        <v>-14436</v>
      </c>
      <c r="E922" s="4">
        <f t="shared" ca="1" si="399"/>
        <v>31502</v>
      </c>
      <c r="F922" s="1">
        <f t="shared" ca="1" si="400"/>
        <v>86</v>
      </c>
      <c r="G922" s="1">
        <f t="shared" ca="1" si="401"/>
        <v>3</v>
      </c>
      <c r="H922" s="1">
        <f t="shared" ca="1" si="402"/>
        <v>31</v>
      </c>
      <c r="I922" s="1" t="str">
        <f t="shared" ca="1" si="403"/>
        <v>86</v>
      </c>
      <c r="J922" s="1" t="str">
        <f t="shared" ca="1" si="404"/>
        <v>3</v>
      </c>
      <c r="K922" s="1" t="str">
        <f t="shared" ca="1" si="405"/>
        <v>31</v>
      </c>
      <c r="L922" s="1" t="str">
        <f t="shared" ca="1" si="406"/>
        <v>86</v>
      </c>
      <c r="M922" s="1" t="str">
        <f t="shared" ca="1" si="407"/>
        <v>03</v>
      </c>
      <c r="N922" s="1" t="str">
        <f t="shared" ca="1" si="408"/>
        <v>31</v>
      </c>
      <c r="O922" s="1">
        <v>4950.8067262794902</v>
      </c>
      <c r="P922" s="1">
        <f t="shared" si="409"/>
        <v>4950</v>
      </c>
      <c r="Q922" s="1">
        <f>2*P922+1</f>
        <v>9901</v>
      </c>
      <c r="R922" s="1" t="str">
        <f t="shared" si="410"/>
        <v>9901</v>
      </c>
      <c r="S922" s="1" t="str">
        <f t="shared" ca="1" si="411"/>
        <v>8603319901</v>
      </c>
      <c r="T922" s="1">
        <f t="shared" ca="1" si="421"/>
        <v>8</v>
      </c>
      <c r="U922" s="1">
        <f t="shared" ca="1" si="421"/>
        <v>8</v>
      </c>
      <c r="V922" s="1">
        <f t="shared" ca="1" si="421"/>
        <v>0</v>
      </c>
      <c r="W922" s="1">
        <f t="shared" ca="1" si="421"/>
        <v>7</v>
      </c>
      <c r="X922" s="1">
        <f t="shared" ca="1" si="421"/>
        <v>3</v>
      </c>
      <c r="Y922" s="1">
        <f t="shared" ca="1" si="421"/>
        <v>3</v>
      </c>
      <c r="Z922" s="1">
        <f t="shared" ca="1" si="421"/>
        <v>3</v>
      </c>
      <c r="AA922" s="1">
        <f t="shared" ca="1" si="421"/>
        <v>1</v>
      </c>
      <c r="AB922" s="1">
        <f t="shared" ca="1" si="421"/>
        <v>0</v>
      </c>
      <c r="AC922" s="1">
        <f t="shared" ca="1" si="421"/>
        <v>3</v>
      </c>
      <c r="AD922" s="1">
        <f t="shared" ca="1" si="412"/>
        <v>4</v>
      </c>
      <c r="AE922" s="1" t="str">
        <f t="shared" ca="1" si="413"/>
        <v>86033199014</v>
      </c>
      <c r="AF922" s="1">
        <v>0.321481978820154</v>
      </c>
      <c r="AG922" s="1">
        <f t="shared" si="414"/>
        <v>-2411.4363231299753</v>
      </c>
      <c r="AH922" s="1">
        <f t="shared" si="415"/>
        <v>-2412</v>
      </c>
      <c r="AI922" s="4">
        <f t="shared" ca="1" si="416"/>
        <v>43526</v>
      </c>
      <c r="AJ922" s="1" t="s">
        <v>927</v>
      </c>
      <c r="AK922" s="1">
        <v>4212.68349253822</v>
      </c>
      <c r="AL922" s="2">
        <f t="shared" si="417"/>
        <v>4212.68</v>
      </c>
      <c r="AM922" s="1">
        <v>364.55275124362902</v>
      </c>
      <c r="AN922" s="2">
        <f t="shared" si="418"/>
        <v>364.55</v>
      </c>
    </row>
    <row r="923" spans="1:40" x14ac:dyDescent="0.25">
      <c r="A923" s="1">
        <v>750</v>
      </c>
      <c r="B923" s="1">
        <v>0.92864772484511904</v>
      </c>
      <c r="C923" s="1">
        <v>-26324.533524582701</v>
      </c>
      <c r="D923" s="1">
        <f t="shared" si="398"/>
        <v>-26325</v>
      </c>
      <c r="E923" s="4">
        <f t="shared" ca="1" si="399"/>
        <v>19613</v>
      </c>
      <c r="F923" s="1">
        <f t="shared" ca="1" si="400"/>
        <v>53</v>
      </c>
      <c r="G923" s="1">
        <f t="shared" ca="1" si="401"/>
        <v>9</v>
      </c>
      <c r="H923" s="1">
        <f t="shared" ca="1" si="402"/>
        <v>11</v>
      </c>
      <c r="I923" s="1" t="str">
        <f t="shared" ca="1" si="403"/>
        <v>53</v>
      </c>
      <c r="J923" s="1" t="str">
        <f t="shared" ca="1" si="404"/>
        <v>9</v>
      </c>
      <c r="K923" s="1" t="str">
        <f t="shared" ca="1" si="405"/>
        <v>11</v>
      </c>
      <c r="L923" s="1" t="str">
        <f t="shared" ca="1" si="406"/>
        <v>53</v>
      </c>
      <c r="M923" s="1" t="str">
        <f t="shared" ca="1" si="407"/>
        <v>09</v>
      </c>
      <c r="N923" s="1" t="str">
        <f t="shared" ca="1" si="408"/>
        <v>11</v>
      </c>
      <c r="O923" s="1">
        <v>2692.5880001220698</v>
      </c>
      <c r="P923" s="1">
        <f t="shared" si="409"/>
        <v>2692</v>
      </c>
      <c r="Q923" s="1">
        <f>2*P923+1</f>
        <v>5385</v>
      </c>
      <c r="R923" s="1" t="str">
        <f t="shared" si="410"/>
        <v>5385</v>
      </c>
      <c r="S923" s="1" t="str">
        <f t="shared" ca="1" si="411"/>
        <v>5309115385</v>
      </c>
      <c r="T923" s="1">
        <f t="shared" ref="T923:AC932" ca="1" si="422">MOD(MID($S923,T$2,1)*T$1,10)</f>
        <v>5</v>
      </c>
      <c r="U923" s="1">
        <f t="shared" ca="1" si="422"/>
        <v>9</v>
      </c>
      <c r="V923" s="1">
        <f t="shared" ca="1" si="422"/>
        <v>0</v>
      </c>
      <c r="W923" s="1">
        <f t="shared" ca="1" si="422"/>
        <v>1</v>
      </c>
      <c r="X923" s="1">
        <f t="shared" ca="1" si="422"/>
        <v>1</v>
      </c>
      <c r="Y923" s="1">
        <f t="shared" ca="1" si="422"/>
        <v>3</v>
      </c>
      <c r="Z923" s="1">
        <f t="shared" ca="1" si="422"/>
        <v>5</v>
      </c>
      <c r="AA923" s="1">
        <f t="shared" ca="1" si="422"/>
        <v>7</v>
      </c>
      <c r="AB923" s="1">
        <f t="shared" ca="1" si="422"/>
        <v>8</v>
      </c>
      <c r="AC923" s="1">
        <f t="shared" ca="1" si="422"/>
        <v>5</v>
      </c>
      <c r="AD923" s="1">
        <f t="shared" ca="1" si="412"/>
        <v>6</v>
      </c>
      <c r="AE923" s="1" t="str">
        <f t="shared" ca="1" si="413"/>
        <v>53091153856</v>
      </c>
      <c r="AF923" s="1">
        <v>0.77416302987762098</v>
      </c>
      <c r="AG923" s="1">
        <f t="shared" si="414"/>
        <v>-15011.021149327071</v>
      </c>
      <c r="AH923" s="1">
        <f t="shared" si="415"/>
        <v>-15012</v>
      </c>
      <c r="AI923" s="4">
        <f t="shared" ca="1" si="416"/>
        <v>30926</v>
      </c>
      <c r="AJ923" s="1" t="s">
        <v>928</v>
      </c>
      <c r="AK923" s="1">
        <v>4163.4876552629203</v>
      </c>
      <c r="AL923" s="2">
        <f t="shared" si="417"/>
        <v>4163.4799999999996</v>
      </c>
      <c r="AM923" s="1">
        <v>390.70101016266398</v>
      </c>
      <c r="AN923" s="2">
        <f t="shared" si="418"/>
        <v>390.7</v>
      </c>
    </row>
    <row r="924" spans="1:40" x14ac:dyDescent="0.25">
      <c r="A924" s="1">
        <v>332</v>
      </c>
      <c r="B924" s="1">
        <v>0.93206579790642996</v>
      </c>
      <c r="C924" s="1">
        <v>-8490.3131199072195</v>
      </c>
      <c r="D924" s="1">
        <f t="shared" si="398"/>
        <v>-8491</v>
      </c>
      <c r="E924" s="4">
        <f t="shared" ca="1" si="399"/>
        <v>37447</v>
      </c>
      <c r="F924" s="1">
        <f t="shared" ca="1" si="400"/>
        <v>2</v>
      </c>
      <c r="G924" s="1">
        <f t="shared" ca="1" si="401"/>
        <v>27</v>
      </c>
      <c r="H924" s="1">
        <f t="shared" ca="1" si="402"/>
        <v>10</v>
      </c>
      <c r="I924" s="1" t="str">
        <f t="shared" ca="1" si="403"/>
        <v>2</v>
      </c>
      <c r="J924" s="1" t="str">
        <f t="shared" ca="1" si="404"/>
        <v>27</v>
      </c>
      <c r="K924" s="1" t="str">
        <f t="shared" ca="1" si="405"/>
        <v>10</v>
      </c>
      <c r="L924" s="1" t="str">
        <f t="shared" ca="1" si="406"/>
        <v>02</v>
      </c>
      <c r="M924" s="1" t="str">
        <f t="shared" ca="1" si="407"/>
        <v>27</v>
      </c>
      <c r="N924" s="1" t="str">
        <f t="shared" ca="1" si="408"/>
        <v>10</v>
      </c>
      <c r="O924" s="1">
        <v>2973.23487044893</v>
      </c>
      <c r="P924" s="1">
        <f t="shared" si="409"/>
        <v>2973</v>
      </c>
      <c r="Q924" s="1">
        <f>P924*2</f>
        <v>5946</v>
      </c>
      <c r="R924" s="1" t="str">
        <f t="shared" si="410"/>
        <v>5946</v>
      </c>
      <c r="S924" s="1" t="str">
        <f t="shared" ca="1" si="411"/>
        <v>0227105946</v>
      </c>
      <c r="T924" s="1">
        <f t="shared" ca="1" si="422"/>
        <v>0</v>
      </c>
      <c r="U924" s="1">
        <f t="shared" ca="1" si="422"/>
        <v>6</v>
      </c>
      <c r="V924" s="1">
        <f t="shared" ca="1" si="422"/>
        <v>4</v>
      </c>
      <c r="W924" s="1">
        <f t="shared" ca="1" si="422"/>
        <v>3</v>
      </c>
      <c r="X924" s="1">
        <f t="shared" ca="1" si="422"/>
        <v>1</v>
      </c>
      <c r="Y924" s="1">
        <f t="shared" ca="1" si="422"/>
        <v>0</v>
      </c>
      <c r="Z924" s="1">
        <f t="shared" ca="1" si="422"/>
        <v>5</v>
      </c>
      <c r="AA924" s="1">
        <f t="shared" ca="1" si="422"/>
        <v>1</v>
      </c>
      <c r="AB924" s="1">
        <f t="shared" ca="1" si="422"/>
        <v>4</v>
      </c>
      <c r="AC924" s="1">
        <f t="shared" ca="1" si="422"/>
        <v>8</v>
      </c>
      <c r="AD924" s="1">
        <f t="shared" ca="1" si="412"/>
        <v>8</v>
      </c>
      <c r="AE924" s="1" t="str">
        <f t="shared" ca="1" si="413"/>
        <v>02271059468</v>
      </c>
      <c r="AF924" s="1">
        <v>0.72814111758781697</v>
      </c>
      <c r="AG924" s="1">
        <f t="shared" si="414"/>
        <v>-1132.9875789666432</v>
      </c>
      <c r="AH924" s="1">
        <f t="shared" si="415"/>
        <v>-1133</v>
      </c>
      <c r="AI924" s="4">
        <f t="shared" ca="1" si="416"/>
        <v>44805</v>
      </c>
      <c r="AJ924" s="1" t="s">
        <v>929</v>
      </c>
      <c r="AK924" s="1">
        <v>4944.8225348673996</v>
      </c>
      <c r="AL924" s="2">
        <f t="shared" si="417"/>
        <v>4944.82</v>
      </c>
      <c r="AM924" s="1">
        <v>430.36896877956502</v>
      </c>
      <c r="AN924" s="2">
        <f t="shared" si="418"/>
        <v>430.36</v>
      </c>
    </row>
    <row r="925" spans="1:40" x14ac:dyDescent="0.25">
      <c r="A925" s="1">
        <v>433</v>
      </c>
      <c r="B925" s="1">
        <v>0.93230994598223804</v>
      </c>
      <c r="C925" s="1">
        <v>-20574.333628345601</v>
      </c>
      <c r="D925" s="1">
        <f t="shared" si="398"/>
        <v>-20575</v>
      </c>
      <c r="E925" s="4">
        <f t="shared" ca="1" si="399"/>
        <v>25363</v>
      </c>
      <c r="F925" s="1">
        <f t="shared" ca="1" si="400"/>
        <v>69</v>
      </c>
      <c r="G925" s="1">
        <f t="shared" ca="1" si="401"/>
        <v>6</v>
      </c>
      <c r="H925" s="1">
        <f t="shared" ca="1" si="402"/>
        <v>9</v>
      </c>
      <c r="I925" s="1" t="str">
        <f t="shared" ca="1" si="403"/>
        <v>69</v>
      </c>
      <c r="J925" s="1" t="str">
        <f t="shared" ca="1" si="404"/>
        <v>6</v>
      </c>
      <c r="K925" s="1" t="str">
        <f t="shared" ca="1" si="405"/>
        <v>9</v>
      </c>
      <c r="L925" s="1" t="str">
        <f t="shared" ca="1" si="406"/>
        <v>69</v>
      </c>
      <c r="M925" s="1" t="str">
        <f t="shared" ca="1" si="407"/>
        <v>06</v>
      </c>
      <c r="N925" s="1" t="str">
        <f t="shared" ca="1" si="408"/>
        <v>09</v>
      </c>
      <c r="O925" s="1">
        <v>754.28473769341099</v>
      </c>
      <c r="P925" s="1">
        <f t="shared" si="409"/>
        <v>754</v>
      </c>
      <c r="Q925" s="1">
        <f>P925*2</f>
        <v>1508</v>
      </c>
      <c r="R925" s="1" t="str">
        <f t="shared" si="410"/>
        <v>1508</v>
      </c>
      <c r="S925" s="1" t="str">
        <f t="shared" ca="1" si="411"/>
        <v>6906091508</v>
      </c>
      <c r="T925" s="1">
        <f t="shared" ca="1" si="422"/>
        <v>6</v>
      </c>
      <c r="U925" s="1">
        <f t="shared" ca="1" si="422"/>
        <v>7</v>
      </c>
      <c r="V925" s="1">
        <f t="shared" ca="1" si="422"/>
        <v>0</v>
      </c>
      <c r="W925" s="1">
        <f t="shared" ca="1" si="422"/>
        <v>4</v>
      </c>
      <c r="X925" s="1">
        <f t="shared" ca="1" si="422"/>
        <v>0</v>
      </c>
      <c r="Y925" s="1">
        <f t="shared" ca="1" si="422"/>
        <v>7</v>
      </c>
      <c r="Z925" s="1">
        <f t="shared" ca="1" si="422"/>
        <v>7</v>
      </c>
      <c r="AA925" s="1">
        <f t="shared" ca="1" si="422"/>
        <v>5</v>
      </c>
      <c r="AB925" s="1">
        <f t="shared" ca="1" si="422"/>
        <v>0</v>
      </c>
      <c r="AC925" s="1">
        <f t="shared" ca="1" si="422"/>
        <v>4</v>
      </c>
      <c r="AD925" s="1">
        <f t="shared" ca="1" si="412"/>
        <v>0</v>
      </c>
      <c r="AE925" s="1" t="str">
        <f t="shared" ca="1" si="413"/>
        <v>69060915080</v>
      </c>
      <c r="AF925" s="1">
        <v>0.22251045258949601</v>
      </c>
      <c r="AG925" s="1">
        <f t="shared" si="414"/>
        <v>-3035.0425733207253</v>
      </c>
      <c r="AH925" s="1">
        <f t="shared" si="415"/>
        <v>-3036</v>
      </c>
      <c r="AI925" s="4">
        <f t="shared" ca="1" si="416"/>
        <v>42902</v>
      </c>
      <c r="AJ925" s="1" t="s">
        <v>930</v>
      </c>
      <c r="AK925" s="1">
        <v>3941.1297952208001</v>
      </c>
      <c r="AL925" s="2">
        <f t="shared" si="417"/>
        <v>3941.12</v>
      </c>
      <c r="AM925" s="1">
        <v>494.81795709097599</v>
      </c>
      <c r="AN925" s="2">
        <f t="shared" si="418"/>
        <v>494.81</v>
      </c>
    </row>
    <row r="926" spans="1:40" x14ac:dyDescent="0.25">
      <c r="A926" s="1">
        <v>83</v>
      </c>
      <c r="B926" s="1">
        <v>0.93234046449171404</v>
      </c>
      <c r="C926" s="1">
        <v>-14795.259865108201</v>
      </c>
      <c r="D926" s="1">
        <f t="shared" si="398"/>
        <v>-14796</v>
      </c>
      <c r="E926" s="4">
        <f t="shared" ca="1" si="399"/>
        <v>31142</v>
      </c>
      <c r="F926" s="1">
        <f t="shared" ca="1" si="400"/>
        <v>85</v>
      </c>
      <c r="G926" s="1">
        <f t="shared" ca="1" si="401"/>
        <v>4</v>
      </c>
      <c r="H926" s="1">
        <f t="shared" ca="1" si="402"/>
        <v>5</v>
      </c>
      <c r="I926" s="1" t="str">
        <f t="shared" ca="1" si="403"/>
        <v>85</v>
      </c>
      <c r="J926" s="1" t="str">
        <f t="shared" ca="1" si="404"/>
        <v>4</v>
      </c>
      <c r="K926" s="1" t="str">
        <f t="shared" ca="1" si="405"/>
        <v>5</v>
      </c>
      <c r="L926" s="1" t="str">
        <f t="shared" ca="1" si="406"/>
        <v>85</v>
      </c>
      <c r="M926" s="1" t="str">
        <f t="shared" ca="1" si="407"/>
        <v>04</v>
      </c>
      <c r="N926" s="1" t="str">
        <f t="shared" ca="1" si="408"/>
        <v>05</v>
      </c>
      <c r="O926" s="1">
        <v>1650.3226416821799</v>
      </c>
      <c r="P926" s="1">
        <f t="shared" si="409"/>
        <v>1650</v>
      </c>
      <c r="Q926" s="1">
        <f>P926*2</f>
        <v>3300</v>
      </c>
      <c r="R926" s="1" t="str">
        <f t="shared" si="410"/>
        <v>3300</v>
      </c>
      <c r="S926" s="1" t="str">
        <f t="shared" ca="1" si="411"/>
        <v>8504053300</v>
      </c>
      <c r="T926" s="1">
        <f t="shared" ca="1" si="422"/>
        <v>8</v>
      </c>
      <c r="U926" s="1">
        <f t="shared" ca="1" si="422"/>
        <v>5</v>
      </c>
      <c r="V926" s="1">
        <f t="shared" ca="1" si="422"/>
        <v>0</v>
      </c>
      <c r="W926" s="1">
        <f t="shared" ca="1" si="422"/>
        <v>6</v>
      </c>
      <c r="X926" s="1">
        <f t="shared" ca="1" si="422"/>
        <v>0</v>
      </c>
      <c r="Y926" s="1">
        <f t="shared" ca="1" si="422"/>
        <v>5</v>
      </c>
      <c r="Z926" s="1">
        <f t="shared" ca="1" si="422"/>
        <v>1</v>
      </c>
      <c r="AA926" s="1">
        <f t="shared" ca="1" si="422"/>
        <v>7</v>
      </c>
      <c r="AB926" s="1">
        <f t="shared" ca="1" si="422"/>
        <v>0</v>
      </c>
      <c r="AC926" s="1">
        <f t="shared" ca="1" si="422"/>
        <v>0</v>
      </c>
      <c r="AD926" s="1">
        <f t="shared" ca="1" si="412"/>
        <v>8</v>
      </c>
      <c r="AE926" s="1" t="str">
        <f t="shared" ca="1" si="413"/>
        <v>85040533008</v>
      </c>
      <c r="AF926" s="1">
        <v>0.968626972258675</v>
      </c>
      <c r="AG926" s="1">
        <f t="shared" si="414"/>
        <v>-7614.3766289254445</v>
      </c>
      <c r="AH926" s="1">
        <f t="shared" si="415"/>
        <v>-7615</v>
      </c>
      <c r="AI926" s="4">
        <f t="shared" ca="1" si="416"/>
        <v>38323</v>
      </c>
      <c r="AJ926" s="1" t="s">
        <v>931</v>
      </c>
      <c r="AK926" s="1">
        <v>4207.4343089083504</v>
      </c>
      <c r="AL926" s="2">
        <f t="shared" si="417"/>
        <v>4207.43</v>
      </c>
      <c r="AM926" s="1">
        <v>437.76665547654699</v>
      </c>
      <c r="AN926" s="2">
        <f t="shared" si="418"/>
        <v>437.76</v>
      </c>
    </row>
    <row r="927" spans="1:40" x14ac:dyDescent="0.25">
      <c r="A927" s="1">
        <v>218</v>
      </c>
      <c r="B927" s="1">
        <v>0.93307290871913795</v>
      </c>
      <c r="C927" s="1">
        <v>-20151.669362468299</v>
      </c>
      <c r="D927" s="1">
        <f t="shared" si="398"/>
        <v>-20152</v>
      </c>
      <c r="E927" s="4">
        <f t="shared" ca="1" si="399"/>
        <v>25786</v>
      </c>
      <c r="F927" s="1">
        <f t="shared" ca="1" si="400"/>
        <v>70</v>
      </c>
      <c r="G927" s="1">
        <f t="shared" ca="1" si="401"/>
        <v>8</v>
      </c>
      <c r="H927" s="1">
        <f t="shared" ca="1" si="402"/>
        <v>6</v>
      </c>
      <c r="I927" s="1" t="str">
        <f t="shared" ca="1" si="403"/>
        <v>70</v>
      </c>
      <c r="J927" s="1" t="str">
        <f t="shared" ca="1" si="404"/>
        <v>8</v>
      </c>
      <c r="K927" s="1" t="str">
        <f t="shared" ca="1" si="405"/>
        <v>6</v>
      </c>
      <c r="L927" s="1" t="str">
        <f t="shared" ca="1" si="406"/>
        <v>70</v>
      </c>
      <c r="M927" s="1" t="str">
        <f t="shared" ca="1" si="407"/>
        <v>08</v>
      </c>
      <c r="N927" s="1" t="str">
        <f t="shared" ca="1" si="408"/>
        <v>06</v>
      </c>
      <c r="O927" s="1">
        <v>1197.2234870448899</v>
      </c>
      <c r="P927" s="1">
        <f t="shared" si="409"/>
        <v>1197</v>
      </c>
      <c r="Q927" s="1">
        <f>P927*2</f>
        <v>2394</v>
      </c>
      <c r="R927" s="1" t="str">
        <f t="shared" si="410"/>
        <v>2394</v>
      </c>
      <c r="S927" s="1" t="str">
        <f t="shared" ca="1" si="411"/>
        <v>7008062394</v>
      </c>
      <c r="T927" s="1">
        <f t="shared" ca="1" si="422"/>
        <v>7</v>
      </c>
      <c r="U927" s="1">
        <f t="shared" ca="1" si="422"/>
        <v>0</v>
      </c>
      <c r="V927" s="1">
        <f t="shared" ca="1" si="422"/>
        <v>0</v>
      </c>
      <c r="W927" s="1">
        <f t="shared" ca="1" si="422"/>
        <v>2</v>
      </c>
      <c r="X927" s="1">
        <f t="shared" ca="1" si="422"/>
        <v>0</v>
      </c>
      <c r="Y927" s="1">
        <f t="shared" ca="1" si="422"/>
        <v>8</v>
      </c>
      <c r="Z927" s="1">
        <f t="shared" ca="1" si="422"/>
        <v>4</v>
      </c>
      <c r="AA927" s="1">
        <f t="shared" ca="1" si="422"/>
        <v>7</v>
      </c>
      <c r="AB927" s="1">
        <f t="shared" ca="1" si="422"/>
        <v>9</v>
      </c>
      <c r="AC927" s="1">
        <f t="shared" ca="1" si="422"/>
        <v>2</v>
      </c>
      <c r="AD927" s="1">
        <f t="shared" ca="1" si="412"/>
        <v>1</v>
      </c>
      <c r="AE927" s="1" t="str">
        <f t="shared" ca="1" si="413"/>
        <v>70080623941</v>
      </c>
      <c r="AF927" s="1">
        <v>0.19455549790948201</v>
      </c>
      <c r="AG927" s="1">
        <f t="shared" si="414"/>
        <v>-2571.4400158696239</v>
      </c>
      <c r="AH927" s="1">
        <f t="shared" si="415"/>
        <v>-2572</v>
      </c>
      <c r="AI927" s="4">
        <f t="shared" ca="1" si="416"/>
        <v>43366</v>
      </c>
      <c r="AJ927" s="1" t="s">
        <v>932</v>
      </c>
      <c r="AK927" s="1">
        <v>4813.77605517747</v>
      </c>
      <c r="AL927" s="2">
        <f t="shared" si="417"/>
        <v>4813.7700000000004</v>
      </c>
      <c r="AM927" s="1">
        <v>440.17151402325499</v>
      </c>
      <c r="AN927" s="2">
        <f t="shared" si="418"/>
        <v>440.17</v>
      </c>
    </row>
    <row r="928" spans="1:40" x14ac:dyDescent="0.25">
      <c r="A928" s="1">
        <v>923</v>
      </c>
      <c r="B928" s="1">
        <v>0.93398846400341795</v>
      </c>
      <c r="C928" s="1">
        <v>-16436.155583361298</v>
      </c>
      <c r="D928" s="1">
        <f t="shared" si="398"/>
        <v>-16437</v>
      </c>
      <c r="E928" s="4">
        <f t="shared" ca="1" si="399"/>
        <v>29501</v>
      </c>
      <c r="F928" s="1">
        <f t="shared" ca="1" si="400"/>
        <v>80</v>
      </c>
      <c r="G928" s="1">
        <f t="shared" ca="1" si="401"/>
        <v>10</v>
      </c>
      <c r="H928" s="1">
        <f t="shared" ca="1" si="402"/>
        <v>7</v>
      </c>
      <c r="I928" s="1" t="str">
        <f t="shared" ca="1" si="403"/>
        <v>80</v>
      </c>
      <c r="J928" s="1" t="str">
        <f t="shared" ca="1" si="404"/>
        <v>10</v>
      </c>
      <c r="K928" s="1" t="str">
        <f t="shared" ca="1" si="405"/>
        <v>7</v>
      </c>
      <c r="L928" s="1" t="str">
        <f t="shared" ca="1" si="406"/>
        <v>80</v>
      </c>
      <c r="M928" s="1" t="str">
        <f t="shared" ca="1" si="407"/>
        <v>10</v>
      </c>
      <c r="N928" s="1" t="str">
        <f t="shared" ca="1" si="408"/>
        <v>07</v>
      </c>
      <c r="O928" s="1">
        <v>2466.9995422223601</v>
      </c>
      <c r="P928" s="1">
        <f t="shared" si="409"/>
        <v>2466</v>
      </c>
      <c r="Q928" s="1">
        <f>2*P928+1</f>
        <v>4933</v>
      </c>
      <c r="R928" s="1" t="str">
        <f t="shared" si="410"/>
        <v>4933</v>
      </c>
      <c r="S928" s="1" t="str">
        <f t="shared" ca="1" si="411"/>
        <v>8010074933</v>
      </c>
      <c r="T928" s="1">
        <f t="shared" ca="1" si="422"/>
        <v>8</v>
      </c>
      <c r="U928" s="1">
        <f t="shared" ca="1" si="422"/>
        <v>0</v>
      </c>
      <c r="V928" s="1">
        <f t="shared" ca="1" si="422"/>
        <v>7</v>
      </c>
      <c r="W928" s="1">
        <f t="shared" ca="1" si="422"/>
        <v>0</v>
      </c>
      <c r="X928" s="1">
        <f t="shared" ca="1" si="422"/>
        <v>0</v>
      </c>
      <c r="Y928" s="1">
        <f t="shared" ca="1" si="422"/>
        <v>1</v>
      </c>
      <c r="Z928" s="1">
        <f t="shared" ca="1" si="422"/>
        <v>8</v>
      </c>
      <c r="AA928" s="1">
        <f t="shared" ca="1" si="422"/>
        <v>1</v>
      </c>
      <c r="AB928" s="1">
        <f t="shared" ca="1" si="422"/>
        <v>3</v>
      </c>
      <c r="AC928" s="1">
        <f t="shared" ca="1" si="422"/>
        <v>9</v>
      </c>
      <c r="AD928" s="1">
        <f t="shared" ca="1" si="412"/>
        <v>3</v>
      </c>
      <c r="AE928" s="1" t="str">
        <f t="shared" ca="1" si="413"/>
        <v>80100749333</v>
      </c>
      <c r="AF928" s="1">
        <v>0.303964354380932</v>
      </c>
      <c r="AG928" s="1">
        <f t="shared" si="414"/>
        <v>-2888.269295327616</v>
      </c>
      <c r="AH928" s="1">
        <f t="shared" si="415"/>
        <v>-2889</v>
      </c>
      <c r="AI928" s="4">
        <f t="shared" ca="1" si="416"/>
        <v>43049</v>
      </c>
      <c r="AJ928" s="1" t="s">
        <v>933</v>
      </c>
      <c r="AK928" s="1">
        <v>4266.5791802728399</v>
      </c>
      <c r="AL928" s="2">
        <f t="shared" si="417"/>
        <v>4266.57</v>
      </c>
      <c r="AM928" s="1">
        <v>318.79329813531899</v>
      </c>
      <c r="AN928" s="2">
        <f t="shared" si="418"/>
        <v>318.79000000000002</v>
      </c>
    </row>
    <row r="929" spans="1:40" x14ac:dyDescent="0.25">
      <c r="A929" s="1">
        <v>635</v>
      </c>
      <c r="B929" s="1">
        <v>0.93469038972136598</v>
      </c>
      <c r="C929" s="1">
        <v>-15176.1491744743</v>
      </c>
      <c r="D929" s="1">
        <f t="shared" si="398"/>
        <v>-15177</v>
      </c>
      <c r="E929" s="4">
        <f t="shared" ca="1" si="399"/>
        <v>30761</v>
      </c>
      <c r="F929" s="1">
        <f t="shared" ca="1" si="400"/>
        <v>84</v>
      </c>
      <c r="G929" s="1">
        <f t="shared" ca="1" si="401"/>
        <v>3</v>
      </c>
      <c r="H929" s="1">
        <f t="shared" ca="1" si="402"/>
        <v>20</v>
      </c>
      <c r="I929" s="1" t="str">
        <f t="shared" ca="1" si="403"/>
        <v>84</v>
      </c>
      <c r="J929" s="1" t="str">
        <f t="shared" ca="1" si="404"/>
        <v>3</v>
      </c>
      <c r="K929" s="1" t="str">
        <f t="shared" ca="1" si="405"/>
        <v>20</v>
      </c>
      <c r="L929" s="1" t="str">
        <f t="shared" ca="1" si="406"/>
        <v>84</v>
      </c>
      <c r="M929" s="1" t="str">
        <f t="shared" ca="1" si="407"/>
        <v>03</v>
      </c>
      <c r="N929" s="1" t="str">
        <f t="shared" ca="1" si="408"/>
        <v>20</v>
      </c>
      <c r="O929" s="1">
        <v>4851.6741233558196</v>
      </c>
      <c r="P929" s="1">
        <f t="shared" si="409"/>
        <v>4851</v>
      </c>
      <c r="Q929" s="1">
        <f>2*P929+1</f>
        <v>9703</v>
      </c>
      <c r="R929" s="1" t="str">
        <f t="shared" si="410"/>
        <v>9703</v>
      </c>
      <c r="S929" s="1" t="str">
        <f t="shared" ca="1" si="411"/>
        <v>8403209703</v>
      </c>
      <c r="T929" s="1">
        <f t="shared" ca="1" si="422"/>
        <v>8</v>
      </c>
      <c r="U929" s="1">
        <f t="shared" ca="1" si="422"/>
        <v>2</v>
      </c>
      <c r="V929" s="1">
        <f t="shared" ca="1" si="422"/>
        <v>0</v>
      </c>
      <c r="W929" s="1">
        <f t="shared" ca="1" si="422"/>
        <v>7</v>
      </c>
      <c r="X929" s="1">
        <f t="shared" ca="1" si="422"/>
        <v>2</v>
      </c>
      <c r="Y929" s="1">
        <f t="shared" ca="1" si="422"/>
        <v>0</v>
      </c>
      <c r="Z929" s="1">
        <f t="shared" ca="1" si="422"/>
        <v>3</v>
      </c>
      <c r="AA929" s="1">
        <f t="shared" ca="1" si="422"/>
        <v>3</v>
      </c>
      <c r="AB929" s="1">
        <f t="shared" ca="1" si="422"/>
        <v>0</v>
      </c>
      <c r="AC929" s="1">
        <f t="shared" ca="1" si="422"/>
        <v>9</v>
      </c>
      <c r="AD929" s="1">
        <f t="shared" ca="1" si="412"/>
        <v>6</v>
      </c>
      <c r="AE929" s="1" t="str">
        <f t="shared" ca="1" si="413"/>
        <v>84032097036</v>
      </c>
      <c r="AF929" s="1">
        <v>0.67201757866145795</v>
      </c>
      <c r="AG929" s="1">
        <f t="shared" si="414"/>
        <v>-5538.7688833277361</v>
      </c>
      <c r="AH929" s="1">
        <f t="shared" si="415"/>
        <v>-5539</v>
      </c>
      <c r="AI929" s="4">
        <f t="shared" ca="1" si="416"/>
        <v>40399</v>
      </c>
      <c r="AJ929" s="1" t="s">
        <v>934</v>
      </c>
      <c r="AK929" s="1">
        <v>4630.5429242835799</v>
      </c>
      <c r="AL929" s="2">
        <f t="shared" si="417"/>
        <v>4630.54</v>
      </c>
      <c r="AM929" s="1">
        <v>386.62984099856601</v>
      </c>
      <c r="AN929" s="2">
        <f t="shared" si="418"/>
        <v>386.62</v>
      </c>
    </row>
    <row r="930" spans="1:40" x14ac:dyDescent="0.25">
      <c r="A930" s="1">
        <v>10</v>
      </c>
      <c r="B930" s="1">
        <v>0.935392315439314</v>
      </c>
      <c r="C930" s="1">
        <v>-24859.952696310302</v>
      </c>
      <c r="D930" s="1">
        <f t="shared" si="398"/>
        <v>-24860</v>
      </c>
      <c r="E930" s="4">
        <f t="shared" ca="1" si="399"/>
        <v>21078</v>
      </c>
      <c r="F930" s="1">
        <f t="shared" ca="1" si="400"/>
        <v>57</v>
      </c>
      <c r="G930" s="1">
        <f t="shared" ca="1" si="401"/>
        <v>9</v>
      </c>
      <c r="H930" s="1">
        <f t="shared" ca="1" si="402"/>
        <v>15</v>
      </c>
      <c r="I930" s="1" t="str">
        <f t="shared" ca="1" si="403"/>
        <v>57</v>
      </c>
      <c r="J930" s="1" t="str">
        <f t="shared" ca="1" si="404"/>
        <v>9</v>
      </c>
      <c r="K930" s="1" t="str">
        <f t="shared" ca="1" si="405"/>
        <v>15</v>
      </c>
      <c r="L930" s="1" t="str">
        <f t="shared" ca="1" si="406"/>
        <v>57</v>
      </c>
      <c r="M930" s="1" t="str">
        <f t="shared" ca="1" si="407"/>
        <v>09</v>
      </c>
      <c r="N930" s="1" t="str">
        <f t="shared" ca="1" si="408"/>
        <v>15</v>
      </c>
      <c r="O930" s="1">
        <v>4646.4064760277097</v>
      </c>
      <c r="P930" s="1">
        <f t="shared" si="409"/>
        <v>4646</v>
      </c>
      <c r="Q930" s="1">
        <f>P930*2</f>
        <v>9292</v>
      </c>
      <c r="R930" s="1" t="str">
        <f t="shared" si="410"/>
        <v>9292</v>
      </c>
      <c r="S930" s="1" t="str">
        <f t="shared" ca="1" si="411"/>
        <v>5709159292</v>
      </c>
      <c r="T930" s="1">
        <f t="shared" ca="1" si="422"/>
        <v>5</v>
      </c>
      <c r="U930" s="1">
        <f t="shared" ca="1" si="422"/>
        <v>1</v>
      </c>
      <c r="V930" s="1">
        <f t="shared" ca="1" si="422"/>
        <v>0</v>
      </c>
      <c r="W930" s="1">
        <f t="shared" ca="1" si="422"/>
        <v>1</v>
      </c>
      <c r="X930" s="1">
        <f t="shared" ca="1" si="422"/>
        <v>1</v>
      </c>
      <c r="Y930" s="1">
        <f t="shared" ca="1" si="422"/>
        <v>5</v>
      </c>
      <c r="Z930" s="1">
        <f t="shared" ca="1" si="422"/>
        <v>3</v>
      </c>
      <c r="AA930" s="1">
        <f t="shared" ca="1" si="422"/>
        <v>8</v>
      </c>
      <c r="AB930" s="1">
        <f t="shared" ca="1" si="422"/>
        <v>9</v>
      </c>
      <c r="AC930" s="1">
        <f t="shared" ca="1" si="422"/>
        <v>6</v>
      </c>
      <c r="AD930" s="1">
        <f t="shared" ca="1" si="412"/>
        <v>1</v>
      </c>
      <c r="AE930" s="1" t="str">
        <f t="shared" ca="1" si="413"/>
        <v>57091592921</v>
      </c>
      <c r="AF930" s="1">
        <v>0.81316568498794495</v>
      </c>
      <c r="AG930" s="1">
        <f t="shared" si="414"/>
        <v>-14575.994903408913</v>
      </c>
      <c r="AH930" s="1">
        <f t="shared" si="415"/>
        <v>-14576</v>
      </c>
      <c r="AI930" s="4">
        <f t="shared" ca="1" si="416"/>
        <v>31362</v>
      </c>
      <c r="AJ930" s="1" t="s">
        <v>464</v>
      </c>
      <c r="AK930" s="1">
        <v>4756.7674794762997</v>
      </c>
      <c r="AL930" s="2">
        <f t="shared" si="417"/>
        <v>4756.76</v>
      </c>
      <c r="AM930" s="1">
        <v>488.31141087069301</v>
      </c>
      <c r="AN930" s="2">
        <f t="shared" si="418"/>
        <v>488.31</v>
      </c>
    </row>
    <row r="931" spans="1:40" x14ac:dyDescent="0.25">
      <c r="A931" s="1">
        <v>76</v>
      </c>
      <c r="B931" s="1">
        <v>0.93673512985625795</v>
      </c>
      <c r="C931" s="1">
        <v>-24912.171391949199</v>
      </c>
      <c r="D931" s="1">
        <f t="shared" si="398"/>
        <v>-24913</v>
      </c>
      <c r="E931" s="4">
        <f t="shared" ca="1" si="399"/>
        <v>21025</v>
      </c>
      <c r="F931" s="1">
        <f t="shared" ca="1" si="400"/>
        <v>57</v>
      </c>
      <c r="G931" s="1">
        <f t="shared" ca="1" si="401"/>
        <v>7</v>
      </c>
      <c r="H931" s="1">
        <f t="shared" ca="1" si="402"/>
        <v>24</v>
      </c>
      <c r="I931" s="1" t="str">
        <f t="shared" ca="1" si="403"/>
        <v>57</v>
      </c>
      <c r="J931" s="1" t="str">
        <f t="shared" ca="1" si="404"/>
        <v>7</v>
      </c>
      <c r="K931" s="1" t="str">
        <f t="shared" ca="1" si="405"/>
        <v>24</v>
      </c>
      <c r="L931" s="1" t="str">
        <f t="shared" ca="1" si="406"/>
        <v>57</v>
      </c>
      <c r="M931" s="1" t="str">
        <f t="shared" ca="1" si="407"/>
        <v>07</v>
      </c>
      <c r="N931" s="1" t="str">
        <f t="shared" ca="1" si="408"/>
        <v>24</v>
      </c>
      <c r="O931" s="1">
        <v>1095.20752586444</v>
      </c>
      <c r="P931" s="1">
        <f t="shared" si="409"/>
        <v>1095</v>
      </c>
      <c r="Q931" s="1">
        <f>P931*2</f>
        <v>2190</v>
      </c>
      <c r="R931" s="1" t="str">
        <f t="shared" si="410"/>
        <v>2190</v>
      </c>
      <c r="S931" s="1" t="str">
        <f t="shared" ca="1" si="411"/>
        <v>5707242190</v>
      </c>
      <c r="T931" s="1">
        <f t="shared" ca="1" si="422"/>
        <v>5</v>
      </c>
      <c r="U931" s="1">
        <f t="shared" ca="1" si="422"/>
        <v>1</v>
      </c>
      <c r="V931" s="1">
        <f t="shared" ca="1" si="422"/>
        <v>0</v>
      </c>
      <c r="W931" s="1">
        <f t="shared" ca="1" si="422"/>
        <v>3</v>
      </c>
      <c r="X931" s="1">
        <f t="shared" ca="1" si="422"/>
        <v>2</v>
      </c>
      <c r="Y931" s="1">
        <f t="shared" ca="1" si="422"/>
        <v>2</v>
      </c>
      <c r="Z931" s="1">
        <f t="shared" ca="1" si="422"/>
        <v>4</v>
      </c>
      <c r="AA931" s="1">
        <f t="shared" ca="1" si="422"/>
        <v>9</v>
      </c>
      <c r="AB931" s="1">
        <f t="shared" ca="1" si="422"/>
        <v>9</v>
      </c>
      <c r="AC931" s="1">
        <f t="shared" ca="1" si="422"/>
        <v>0</v>
      </c>
      <c r="AD931" s="1">
        <f t="shared" ca="1" si="412"/>
        <v>5</v>
      </c>
      <c r="AE931" s="1" t="str">
        <f t="shared" ca="1" si="413"/>
        <v>57072421905</v>
      </c>
      <c r="AF931" s="1">
        <v>6.9307535019989597E-2</v>
      </c>
      <c r="AG931" s="1">
        <f t="shared" si="414"/>
        <v>-1246.0108645893729</v>
      </c>
      <c r="AH931" s="1">
        <f t="shared" si="415"/>
        <v>-1247</v>
      </c>
      <c r="AI931" s="4">
        <f t="shared" ca="1" si="416"/>
        <v>44691</v>
      </c>
      <c r="AJ931" s="1" t="s">
        <v>935</v>
      </c>
      <c r="AK931" s="1">
        <v>3566.7897579882201</v>
      </c>
      <c r="AL931" s="2">
        <f t="shared" si="417"/>
        <v>3566.78</v>
      </c>
      <c r="AM931" s="1">
        <v>318.81160924100499</v>
      </c>
      <c r="AN931" s="2">
        <f t="shared" si="418"/>
        <v>318.81</v>
      </c>
    </row>
    <row r="932" spans="1:40" x14ac:dyDescent="0.25">
      <c r="A932" s="1">
        <v>256</v>
      </c>
      <c r="B932" s="1">
        <v>0.93688772240363805</v>
      </c>
      <c r="C932" s="1">
        <v>-13124.261604663199</v>
      </c>
      <c r="D932" s="1">
        <f t="shared" si="398"/>
        <v>-13125</v>
      </c>
      <c r="E932" s="4">
        <f t="shared" ca="1" si="399"/>
        <v>32813</v>
      </c>
      <c r="F932" s="1">
        <f t="shared" ca="1" si="400"/>
        <v>89</v>
      </c>
      <c r="G932" s="1">
        <f t="shared" ca="1" si="401"/>
        <v>11</v>
      </c>
      <c r="H932" s="1">
        <f t="shared" ca="1" si="402"/>
        <v>1</v>
      </c>
      <c r="I932" s="1" t="str">
        <f t="shared" ca="1" si="403"/>
        <v>89</v>
      </c>
      <c r="J932" s="1" t="str">
        <f t="shared" ca="1" si="404"/>
        <v>11</v>
      </c>
      <c r="K932" s="1" t="str">
        <f t="shared" ca="1" si="405"/>
        <v>1</v>
      </c>
      <c r="L932" s="1" t="str">
        <f t="shared" ca="1" si="406"/>
        <v>89</v>
      </c>
      <c r="M932" s="1" t="str">
        <f t="shared" ca="1" si="407"/>
        <v>11</v>
      </c>
      <c r="N932" s="1" t="str">
        <f t="shared" ca="1" si="408"/>
        <v>01</v>
      </c>
      <c r="O932" s="1">
        <v>1260.2454603717199</v>
      </c>
      <c r="P932" s="1">
        <f t="shared" si="409"/>
        <v>1260</v>
      </c>
      <c r="Q932" s="1">
        <f>P932*2</f>
        <v>2520</v>
      </c>
      <c r="R932" s="1" t="str">
        <f t="shared" si="410"/>
        <v>2520</v>
      </c>
      <c r="S932" s="1" t="str">
        <f t="shared" ca="1" si="411"/>
        <v>8911012520</v>
      </c>
      <c r="T932" s="1">
        <f t="shared" ca="1" si="422"/>
        <v>8</v>
      </c>
      <c r="U932" s="1">
        <f t="shared" ca="1" si="422"/>
        <v>7</v>
      </c>
      <c r="V932" s="1">
        <f t="shared" ca="1" si="422"/>
        <v>7</v>
      </c>
      <c r="W932" s="1">
        <f t="shared" ca="1" si="422"/>
        <v>9</v>
      </c>
      <c r="X932" s="1">
        <f t="shared" ca="1" si="422"/>
        <v>0</v>
      </c>
      <c r="Y932" s="1">
        <f t="shared" ca="1" si="422"/>
        <v>3</v>
      </c>
      <c r="Z932" s="1">
        <f t="shared" ca="1" si="422"/>
        <v>4</v>
      </c>
      <c r="AA932" s="1">
        <f t="shared" ca="1" si="422"/>
        <v>5</v>
      </c>
      <c r="AB932" s="1">
        <f t="shared" ca="1" si="422"/>
        <v>2</v>
      </c>
      <c r="AC932" s="1">
        <f t="shared" ca="1" si="422"/>
        <v>0</v>
      </c>
      <c r="AD932" s="1">
        <f t="shared" ca="1" si="412"/>
        <v>5</v>
      </c>
      <c r="AE932" s="1" t="str">
        <f t="shared" ca="1" si="413"/>
        <v>89110125205</v>
      </c>
      <c r="AF932" s="1">
        <v>0.12817773979918801</v>
      </c>
      <c r="AG932" s="1">
        <f t="shared" si="414"/>
        <v>-793.42020935697371</v>
      </c>
      <c r="AH932" s="1">
        <f t="shared" si="415"/>
        <v>-794</v>
      </c>
      <c r="AI932" s="4">
        <f t="shared" ca="1" si="416"/>
        <v>45144</v>
      </c>
      <c r="AJ932" s="1" t="s">
        <v>936</v>
      </c>
      <c r="AK932" s="1">
        <v>4042.5733207190201</v>
      </c>
      <c r="AL932" s="2">
        <f t="shared" si="417"/>
        <v>4042.57</v>
      </c>
      <c r="AM932" s="1">
        <v>367.45200964384901</v>
      </c>
      <c r="AN932" s="2">
        <f t="shared" si="418"/>
        <v>367.45</v>
      </c>
    </row>
    <row r="933" spans="1:40" x14ac:dyDescent="0.25">
      <c r="A933" s="1">
        <v>929</v>
      </c>
      <c r="B933" s="1">
        <v>0.93908505508591</v>
      </c>
      <c r="C933" s="1">
        <v>-10539.7433393353</v>
      </c>
      <c r="D933" s="1">
        <f t="shared" si="398"/>
        <v>-10540</v>
      </c>
      <c r="E933" s="4">
        <f t="shared" ca="1" si="399"/>
        <v>35398</v>
      </c>
      <c r="F933" s="1">
        <f t="shared" ca="1" si="400"/>
        <v>96</v>
      </c>
      <c r="G933" s="1">
        <f t="shared" ca="1" si="401"/>
        <v>11</v>
      </c>
      <c r="H933" s="1">
        <f t="shared" ca="1" si="402"/>
        <v>29</v>
      </c>
      <c r="I933" s="1" t="str">
        <f t="shared" ca="1" si="403"/>
        <v>96</v>
      </c>
      <c r="J933" s="1" t="str">
        <f t="shared" ca="1" si="404"/>
        <v>11</v>
      </c>
      <c r="K933" s="1" t="str">
        <f t="shared" ca="1" si="405"/>
        <v>29</v>
      </c>
      <c r="L933" s="1" t="str">
        <f t="shared" ca="1" si="406"/>
        <v>96</v>
      </c>
      <c r="M933" s="1" t="str">
        <f t="shared" ca="1" si="407"/>
        <v>11</v>
      </c>
      <c r="N933" s="1" t="str">
        <f t="shared" ca="1" si="408"/>
        <v>29</v>
      </c>
      <c r="O933" s="1">
        <v>4466.8144474623896</v>
      </c>
      <c r="P933" s="1">
        <f t="shared" si="409"/>
        <v>4466</v>
      </c>
      <c r="Q933" s="1">
        <f>2*P933+1</f>
        <v>8933</v>
      </c>
      <c r="R933" s="1" t="str">
        <f t="shared" si="410"/>
        <v>8933</v>
      </c>
      <c r="S933" s="1" t="str">
        <f t="shared" ca="1" si="411"/>
        <v>9611298933</v>
      </c>
      <c r="T933" s="1">
        <f t="shared" ref="T933:AC942" ca="1" si="423">MOD(MID($S933,T$2,1)*T$1,10)</f>
        <v>9</v>
      </c>
      <c r="U933" s="1">
        <f t="shared" ca="1" si="423"/>
        <v>8</v>
      </c>
      <c r="V933" s="1">
        <f t="shared" ca="1" si="423"/>
        <v>7</v>
      </c>
      <c r="W933" s="1">
        <f t="shared" ca="1" si="423"/>
        <v>9</v>
      </c>
      <c r="X933" s="1">
        <f t="shared" ca="1" si="423"/>
        <v>2</v>
      </c>
      <c r="Y933" s="1">
        <f t="shared" ca="1" si="423"/>
        <v>7</v>
      </c>
      <c r="Z933" s="1">
        <f t="shared" ca="1" si="423"/>
        <v>6</v>
      </c>
      <c r="AA933" s="1">
        <f t="shared" ca="1" si="423"/>
        <v>1</v>
      </c>
      <c r="AB933" s="1">
        <f t="shared" ca="1" si="423"/>
        <v>3</v>
      </c>
      <c r="AC933" s="1">
        <f t="shared" ca="1" si="423"/>
        <v>9</v>
      </c>
      <c r="AD933" s="1">
        <f t="shared" ca="1" si="412"/>
        <v>9</v>
      </c>
      <c r="AE933" s="1" t="str">
        <f t="shared" ca="1" si="413"/>
        <v>96112989339</v>
      </c>
      <c r="AF933" s="1">
        <v>0.58607745597704997</v>
      </c>
      <c r="AG933" s="1">
        <f t="shared" si="414"/>
        <v>-2112.809228797265</v>
      </c>
      <c r="AH933" s="1">
        <f t="shared" si="415"/>
        <v>-2113</v>
      </c>
      <c r="AI933" s="4">
        <f t="shared" ca="1" si="416"/>
        <v>43825</v>
      </c>
      <c r="AJ933" s="1" t="s">
        <v>937</v>
      </c>
      <c r="AK933" s="1">
        <v>3482.31452375866</v>
      </c>
      <c r="AL933" s="2">
        <f t="shared" si="417"/>
        <v>3482.31</v>
      </c>
      <c r="AM933" s="1">
        <v>460.72878200628702</v>
      </c>
      <c r="AN933" s="2">
        <f t="shared" si="418"/>
        <v>460.72</v>
      </c>
    </row>
    <row r="934" spans="1:40" x14ac:dyDescent="0.25">
      <c r="A934" s="1">
        <v>128</v>
      </c>
      <c r="B934" s="1">
        <v>0.93975646229438203</v>
      </c>
      <c r="C934" s="1">
        <v>-18491.7291787469</v>
      </c>
      <c r="D934" s="1">
        <f t="shared" si="398"/>
        <v>-18492</v>
      </c>
      <c r="E934" s="4">
        <f t="shared" ca="1" si="399"/>
        <v>27446</v>
      </c>
      <c r="F934" s="1">
        <f t="shared" ca="1" si="400"/>
        <v>75</v>
      </c>
      <c r="G934" s="1">
        <f t="shared" ca="1" si="401"/>
        <v>2</v>
      </c>
      <c r="H934" s="1">
        <f t="shared" ca="1" si="402"/>
        <v>21</v>
      </c>
      <c r="I934" s="1" t="str">
        <f t="shared" ca="1" si="403"/>
        <v>75</v>
      </c>
      <c r="J934" s="1" t="str">
        <f t="shared" ca="1" si="404"/>
        <v>2</v>
      </c>
      <c r="K934" s="1" t="str">
        <f t="shared" ca="1" si="405"/>
        <v>21</v>
      </c>
      <c r="L934" s="1" t="str">
        <f t="shared" ca="1" si="406"/>
        <v>75</v>
      </c>
      <c r="M934" s="1" t="str">
        <f t="shared" ca="1" si="407"/>
        <v>02</v>
      </c>
      <c r="N934" s="1" t="str">
        <f t="shared" ca="1" si="408"/>
        <v>21</v>
      </c>
      <c r="O934" s="1">
        <v>2211.47907956175</v>
      </c>
      <c r="P934" s="1">
        <f t="shared" si="409"/>
        <v>2211</v>
      </c>
      <c r="Q934" s="1">
        <f>P934*2</f>
        <v>4422</v>
      </c>
      <c r="R934" s="1" t="str">
        <f t="shared" si="410"/>
        <v>4422</v>
      </c>
      <c r="S934" s="1" t="str">
        <f t="shared" ca="1" si="411"/>
        <v>7502214422</v>
      </c>
      <c r="T934" s="1">
        <f t="shared" ca="1" si="423"/>
        <v>7</v>
      </c>
      <c r="U934" s="1">
        <f t="shared" ca="1" si="423"/>
        <v>5</v>
      </c>
      <c r="V934" s="1">
        <f t="shared" ca="1" si="423"/>
        <v>0</v>
      </c>
      <c r="W934" s="1">
        <f t="shared" ca="1" si="423"/>
        <v>8</v>
      </c>
      <c r="X934" s="1">
        <f t="shared" ca="1" si="423"/>
        <v>2</v>
      </c>
      <c r="Y934" s="1">
        <f t="shared" ca="1" si="423"/>
        <v>3</v>
      </c>
      <c r="Z934" s="1">
        <f t="shared" ca="1" si="423"/>
        <v>8</v>
      </c>
      <c r="AA934" s="1">
        <f t="shared" ca="1" si="423"/>
        <v>6</v>
      </c>
      <c r="AB934" s="1">
        <f t="shared" ca="1" si="423"/>
        <v>2</v>
      </c>
      <c r="AC934" s="1">
        <f t="shared" ca="1" si="423"/>
        <v>6</v>
      </c>
      <c r="AD934" s="1">
        <f t="shared" ca="1" si="412"/>
        <v>3</v>
      </c>
      <c r="AE934" s="1" t="str">
        <f t="shared" ca="1" si="413"/>
        <v>75022144223</v>
      </c>
      <c r="AF934" s="1">
        <v>0.46525467696157702</v>
      </c>
      <c r="AG934" s="1">
        <f t="shared" si="414"/>
        <v>-5376.9483016449458</v>
      </c>
      <c r="AH934" s="1">
        <f t="shared" si="415"/>
        <v>-5377</v>
      </c>
      <c r="AI934" s="4">
        <f t="shared" ca="1" si="416"/>
        <v>40561</v>
      </c>
      <c r="AJ934" s="1" t="s">
        <v>151</v>
      </c>
      <c r="AK934" s="1">
        <v>4806.5736869411303</v>
      </c>
      <c r="AL934" s="2">
        <f t="shared" si="417"/>
        <v>4806.57</v>
      </c>
      <c r="AM934" s="1">
        <v>384.32264168218001</v>
      </c>
      <c r="AN934" s="2">
        <f t="shared" si="418"/>
        <v>384.32</v>
      </c>
    </row>
    <row r="935" spans="1:40" x14ac:dyDescent="0.25">
      <c r="A935" s="1">
        <v>53</v>
      </c>
      <c r="B935" s="1">
        <v>0.94009216589861799</v>
      </c>
      <c r="C935" s="1">
        <v>-20153.512375255599</v>
      </c>
      <c r="D935" s="1">
        <f t="shared" si="398"/>
        <v>-20154</v>
      </c>
      <c r="E935" s="4">
        <f t="shared" ca="1" si="399"/>
        <v>25784</v>
      </c>
      <c r="F935" s="1">
        <f t="shared" ca="1" si="400"/>
        <v>70</v>
      </c>
      <c r="G935" s="1">
        <f t="shared" ca="1" si="401"/>
        <v>8</v>
      </c>
      <c r="H935" s="1">
        <f t="shared" ca="1" si="402"/>
        <v>4</v>
      </c>
      <c r="I935" s="1" t="str">
        <f t="shared" ca="1" si="403"/>
        <v>70</v>
      </c>
      <c r="J935" s="1" t="str">
        <f t="shared" ca="1" si="404"/>
        <v>8</v>
      </c>
      <c r="K935" s="1" t="str">
        <f t="shared" ca="1" si="405"/>
        <v>4</v>
      </c>
      <c r="L935" s="1" t="str">
        <f t="shared" ca="1" si="406"/>
        <v>70</v>
      </c>
      <c r="M935" s="1" t="str">
        <f t="shared" ca="1" si="407"/>
        <v>08</v>
      </c>
      <c r="N935" s="1" t="str">
        <f t="shared" ca="1" si="408"/>
        <v>04</v>
      </c>
      <c r="O935" s="1">
        <v>4177.6548051393202</v>
      </c>
      <c r="P935" s="1">
        <f t="shared" si="409"/>
        <v>4177</v>
      </c>
      <c r="Q935" s="1">
        <f>P935*2</f>
        <v>8354</v>
      </c>
      <c r="R935" s="1" t="str">
        <f t="shared" si="410"/>
        <v>8354</v>
      </c>
      <c r="S935" s="1" t="str">
        <f t="shared" ca="1" si="411"/>
        <v>7008048354</v>
      </c>
      <c r="T935" s="1">
        <f t="shared" ca="1" si="423"/>
        <v>7</v>
      </c>
      <c r="U935" s="1">
        <f t="shared" ca="1" si="423"/>
        <v>0</v>
      </c>
      <c r="V935" s="1">
        <f t="shared" ca="1" si="423"/>
        <v>0</v>
      </c>
      <c r="W935" s="1">
        <f t="shared" ca="1" si="423"/>
        <v>2</v>
      </c>
      <c r="X935" s="1">
        <f t="shared" ca="1" si="423"/>
        <v>0</v>
      </c>
      <c r="Y935" s="1">
        <f t="shared" ca="1" si="423"/>
        <v>2</v>
      </c>
      <c r="Z935" s="1">
        <f t="shared" ca="1" si="423"/>
        <v>6</v>
      </c>
      <c r="AA935" s="1">
        <f t="shared" ca="1" si="423"/>
        <v>7</v>
      </c>
      <c r="AB935" s="1">
        <f t="shared" ca="1" si="423"/>
        <v>5</v>
      </c>
      <c r="AC935" s="1">
        <f t="shared" ca="1" si="423"/>
        <v>2</v>
      </c>
      <c r="AD935" s="1">
        <f t="shared" ca="1" si="412"/>
        <v>9</v>
      </c>
      <c r="AE935" s="1" t="str">
        <f t="shared" ca="1" si="413"/>
        <v>70080483549</v>
      </c>
      <c r="AF935" s="1">
        <v>0.46415601062044098</v>
      </c>
      <c r="AG935" s="1">
        <f t="shared" si="414"/>
        <v>-6135.6783043916093</v>
      </c>
      <c r="AH935" s="1">
        <f t="shared" si="415"/>
        <v>-6136</v>
      </c>
      <c r="AI935" s="4">
        <f t="shared" ca="1" si="416"/>
        <v>39802</v>
      </c>
      <c r="AJ935" s="1" t="s">
        <v>938</v>
      </c>
      <c r="AK935" s="1">
        <v>4168.0043946653605</v>
      </c>
      <c r="AL935" s="2">
        <f t="shared" si="417"/>
        <v>4168</v>
      </c>
      <c r="AM935" s="1">
        <v>340.25391399884001</v>
      </c>
      <c r="AN935" s="2">
        <f t="shared" si="418"/>
        <v>340.25</v>
      </c>
    </row>
    <row r="936" spans="1:40" x14ac:dyDescent="0.25">
      <c r="A936" s="1">
        <v>231</v>
      </c>
      <c r="B936" s="1">
        <v>0.94033631397442596</v>
      </c>
      <c r="C936" s="1">
        <v>-20992.083193456801</v>
      </c>
      <c r="D936" s="1">
        <f t="shared" si="398"/>
        <v>-20993</v>
      </c>
      <c r="E936" s="4">
        <f t="shared" ca="1" si="399"/>
        <v>24945</v>
      </c>
      <c r="F936" s="1">
        <f t="shared" ca="1" si="400"/>
        <v>68</v>
      </c>
      <c r="G936" s="1">
        <f t="shared" ca="1" si="401"/>
        <v>4</v>
      </c>
      <c r="H936" s="1">
        <f t="shared" ca="1" si="402"/>
        <v>17</v>
      </c>
      <c r="I936" s="1" t="str">
        <f t="shared" ca="1" si="403"/>
        <v>68</v>
      </c>
      <c r="J936" s="1" t="str">
        <f t="shared" ca="1" si="404"/>
        <v>4</v>
      </c>
      <c r="K936" s="1" t="str">
        <f t="shared" ca="1" si="405"/>
        <v>17</v>
      </c>
      <c r="L936" s="1" t="str">
        <f t="shared" ca="1" si="406"/>
        <v>68</v>
      </c>
      <c r="M936" s="1" t="str">
        <f t="shared" ca="1" si="407"/>
        <v>04</v>
      </c>
      <c r="N936" s="1" t="str">
        <f t="shared" ca="1" si="408"/>
        <v>17</v>
      </c>
      <c r="O936" s="1">
        <v>1629.17801446577</v>
      </c>
      <c r="P936" s="1">
        <f t="shared" si="409"/>
        <v>1629</v>
      </c>
      <c r="Q936" s="1">
        <f>P936*2</f>
        <v>3258</v>
      </c>
      <c r="R936" s="1" t="str">
        <f t="shared" si="410"/>
        <v>3258</v>
      </c>
      <c r="S936" s="1" t="str">
        <f t="shared" ca="1" si="411"/>
        <v>6804173258</v>
      </c>
      <c r="T936" s="1">
        <f t="shared" ca="1" si="423"/>
        <v>6</v>
      </c>
      <c r="U936" s="1">
        <f t="shared" ca="1" si="423"/>
        <v>4</v>
      </c>
      <c r="V936" s="1">
        <f t="shared" ca="1" si="423"/>
        <v>0</v>
      </c>
      <c r="W936" s="1">
        <f t="shared" ca="1" si="423"/>
        <v>6</v>
      </c>
      <c r="X936" s="1">
        <f t="shared" ca="1" si="423"/>
        <v>1</v>
      </c>
      <c r="Y936" s="1">
        <f t="shared" ca="1" si="423"/>
        <v>1</v>
      </c>
      <c r="Z936" s="1">
        <f t="shared" ca="1" si="423"/>
        <v>1</v>
      </c>
      <c r="AA936" s="1">
        <f t="shared" ca="1" si="423"/>
        <v>8</v>
      </c>
      <c r="AB936" s="1">
        <f t="shared" ca="1" si="423"/>
        <v>5</v>
      </c>
      <c r="AC936" s="1">
        <f t="shared" ca="1" si="423"/>
        <v>4</v>
      </c>
      <c r="AD936" s="1">
        <f t="shared" ca="1" si="412"/>
        <v>4</v>
      </c>
      <c r="AE936" s="1" t="str">
        <f t="shared" ca="1" si="413"/>
        <v>68041732584</v>
      </c>
      <c r="AF936" s="1">
        <v>0.76854762413403699</v>
      </c>
      <c r="AG936" s="1">
        <f t="shared" si="414"/>
        <v>-10804.242500076292</v>
      </c>
      <c r="AH936" s="1">
        <f t="shared" si="415"/>
        <v>-10805</v>
      </c>
      <c r="AI936" s="4">
        <f t="shared" ca="1" si="416"/>
        <v>35133</v>
      </c>
      <c r="AJ936" s="1" t="s">
        <v>939</v>
      </c>
      <c r="AK936" s="1">
        <v>4287.5148777733702</v>
      </c>
      <c r="AL936" s="2">
        <f t="shared" si="417"/>
        <v>4287.51</v>
      </c>
      <c r="AM936" s="1">
        <v>381.282998138371</v>
      </c>
      <c r="AN936" s="2">
        <f t="shared" si="418"/>
        <v>381.28</v>
      </c>
    </row>
    <row r="937" spans="1:40" x14ac:dyDescent="0.25">
      <c r="A937" s="1">
        <v>138</v>
      </c>
      <c r="B937" s="1">
        <v>0.94064149906918604</v>
      </c>
      <c r="C937" s="1">
        <v>-27340.0335703604</v>
      </c>
      <c r="D937" s="1">
        <f t="shared" si="398"/>
        <v>-27341</v>
      </c>
      <c r="E937" s="4">
        <f t="shared" ca="1" si="399"/>
        <v>18597</v>
      </c>
      <c r="F937" s="1">
        <f t="shared" ca="1" si="400"/>
        <v>50</v>
      </c>
      <c r="G937" s="1">
        <f t="shared" ca="1" si="401"/>
        <v>11</v>
      </c>
      <c r="H937" s="1">
        <f t="shared" ca="1" si="402"/>
        <v>30</v>
      </c>
      <c r="I937" s="1" t="str">
        <f t="shared" ca="1" si="403"/>
        <v>50</v>
      </c>
      <c r="J937" s="1" t="str">
        <f t="shared" ca="1" si="404"/>
        <v>11</v>
      </c>
      <c r="K937" s="1" t="str">
        <f t="shared" ca="1" si="405"/>
        <v>30</v>
      </c>
      <c r="L937" s="1" t="str">
        <f t="shared" ca="1" si="406"/>
        <v>50</v>
      </c>
      <c r="M937" s="1" t="str">
        <f t="shared" ca="1" si="407"/>
        <v>11</v>
      </c>
      <c r="N937" s="1" t="str">
        <f t="shared" ca="1" si="408"/>
        <v>30</v>
      </c>
      <c r="O937" s="1">
        <v>1712.5207983642099</v>
      </c>
      <c r="P937" s="1">
        <f t="shared" si="409"/>
        <v>1712</v>
      </c>
      <c r="Q937" s="1">
        <f>P937*2</f>
        <v>3424</v>
      </c>
      <c r="R937" s="1" t="str">
        <f t="shared" si="410"/>
        <v>3424</v>
      </c>
      <c r="S937" s="1" t="str">
        <f t="shared" ca="1" si="411"/>
        <v>5011303424</v>
      </c>
      <c r="T937" s="1">
        <f t="shared" ca="1" si="423"/>
        <v>5</v>
      </c>
      <c r="U937" s="1">
        <f t="shared" ca="1" si="423"/>
        <v>0</v>
      </c>
      <c r="V937" s="1">
        <f t="shared" ca="1" si="423"/>
        <v>7</v>
      </c>
      <c r="W937" s="1">
        <f t="shared" ca="1" si="423"/>
        <v>9</v>
      </c>
      <c r="X937" s="1">
        <f t="shared" ca="1" si="423"/>
        <v>3</v>
      </c>
      <c r="Y937" s="1">
        <f t="shared" ca="1" si="423"/>
        <v>0</v>
      </c>
      <c r="Z937" s="1">
        <f t="shared" ca="1" si="423"/>
        <v>1</v>
      </c>
      <c r="AA937" s="1">
        <f t="shared" ca="1" si="423"/>
        <v>6</v>
      </c>
      <c r="AB937" s="1">
        <f t="shared" ca="1" si="423"/>
        <v>2</v>
      </c>
      <c r="AC937" s="1">
        <f t="shared" ca="1" si="423"/>
        <v>2</v>
      </c>
      <c r="AD937" s="1">
        <f t="shared" ca="1" si="412"/>
        <v>5</v>
      </c>
      <c r="AE937" s="1" t="str">
        <f t="shared" ca="1" si="413"/>
        <v>50113034245</v>
      </c>
      <c r="AF937" s="1">
        <v>0.50791955320902105</v>
      </c>
      <c r="AG937" s="1">
        <f t="shared" si="414"/>
        <v>-10364.606402783284</v>
      </c>
      <c r="AH937" s="1">
        <f t="shared" si="415"/>
        <v>-10365</v>
      </c>
      <c r="AI937" s="4">
        <f t="shared" ca="1" si="416"/>
        <v>35573</v>
      </c>
      <c r="AJ937" s="1" t="s">
        <v>940</v>
      </c>
      <c r="AK937" s="1">
        <v>3699.3011261329998</v>
      </c>
      <c r="AL937" s="2">
        <f t="shared" si="417"/>
        <v>3699.3</v>
      </c>
      <c r="AM937" s="1">
        <v>364.86404004028401</v>
      </c>
      <c r="AN937" s="2">
        <f t="shared" si="418"/>
        <v>364.86</v>
      </c>
    </row>
    <row r="938" spans="1:40" x14ac:dyDescent="0.25">
      <c r="A938" s="1">
        <v>911</v>
      </c>
      <c r="B938" s="1">
        <v>0.94119083223975297</v>
      </c>
      <c r="C938" s="1">
        <v>-24934.287545396299</v>
      </c>
      <c r="D938" s="1">
        <f t="shared" si="398"/>
        <v>-24935</v>
      </c>
      <c r="E938" s="4">
        <f t="shared" ca="1" si="399"/>
        <v>21003</v>
      </c>
      <c r="F938" s="1">
        <f t="shared" ca="1" si="400"/>
        <v>57</v>
      </c>
      <c r="G938" s="1">
        <f t="shared" ca="1" si="401"/>
        <v>7</v>
      </c>
      <c r="H938" s="1">
        <f t="shared" ca="1" si="402"/>
        <v>2</v>
      </c>
      <c r="I938" s="1" t="str">
        <f t="shared" ca="1" si="403"/>
        <v>57</v>
      </c>
      <c r="J938" s="1" t="str">
        <f t="shared" ca="1" si="404"/>
        <v>7</v>
      </c>
      <c r="K938" s="1" t="str">
        <f t="shared" ca="1" si="405"/>
        <v>2</v>
      </c>
      <c r="L938" s="1" t="str">
        <f t="shared" ca="1" si="406"/>
        <v>57</v>
      </c>
      <c r="M938" s="1" t="str">
        <f t="shared" ca="1" si="407"/>
        <v>07</v>
      </c>
      <c r="N938" s="1" t="str">
        <f t="shared" ca="1" si="408"/>
        <v>02</v>
      </c>
      <c r="O938" s="1">
        <v>3406.97433393353</v>
      </c>
      <c r="P938" s="1">
        <f t="shared" si="409"/>
        <v>3406</v>
      </c>
      <c r="Q938" s="1">
        <f>2*P938+1</f>
        <v>6813</v>
      </c>
      <c r="R938" s="1" t="str">
        <f t="shared" si="410"/>
        <v>6813</v>
      </c>
      <c r="S938" s="1" t="str">
        <f t="shared" ca="1" si="411"/>
        <v>5707026813</v>
      </c>
      <c r="T938" s="1">
        <f t="shared" ca="1" si="423"/>
        <v>5</v>
      </c>
      <c r="U938" s="1">
        <f t="shared" ca="1" si="423"/>
        <v>1</v>
      </c>
      <c r="V938" s="1">
        <f t="shared" ca="1" si="423"/>
        <v>0</v>
      </c>
      <c r="W938" s="1">
        <f t="shared" ca="1" si="423"/>
        <v>3</v>
      </c>
      <c r="X938" s="1">
        <f t="shared" ca="1" si="423"/>
        <v>0</v>
      </c>
      <c r="Y938" s="1">
        <f t="shared" ca="1" si="423"/>
        <v>6</v>
      </c>
      <c r="Z938" s="1">
        <f t="shared" ca="1" si="423"/>
        <v>2</v>
      </c>
      <c r="AA938" s="1">
        <f t="shared" ca="1" si="423"/>
        <v>2</v>
      </c>
      <c r="AB938" s="1">
        <f t="shared" ca="1" si="423"/>
        <v>1</v>
      </c>
      <c r="AC938" s="1">
        <f t="shared" ca="1" si="423"/>
        <v>9</v>
      </c>
      <c r="AD938" s="1">
        <f t="shared" ca="1" si="412"/>
        <v>1</v>
      </c>
      <c r="AE938" s="1" t="str">
        <f t="shared" ca="1" si="413"/>
        <v>57070268131</v>
      </c>
      <c r="AF938" s="1">
        <v>0.34946745200964402</v>
      </c>
      <c r="AG938" s="1">
        <f t="shared" si="414"/>
        <v>-6290.4141361735919</v>
      </c>
      <c r="AH938" s="1">
        <f t="shared" si="415"/>
        <v>-6291</v>
      </c>
      <c r="AI938" s="4">
        <f t="shared" ca="1" si="416"/>
        <v>39647</v>
      </c>
      <c r="AJ938" s="1" t="s">
        <v>941</v>
      </c>
      <c r="AK938" s="1">
        <v>4007.23288674581</v>
      </c>
      <c r="AL938" s="2">
        <f t="shared" si="417"/>
        <v>4007.23</v>
      </c>
      <c r="AM938" s="1">
        <v>494.77523117770897</v>
      </c>
      <c r="AN938" s="2">
        <f t="shared" si="418"/>
        <v>494.77</v>
      </c>
    </row>
    <row r="939" spans="1:40" x14ac:dyDescent="0.25">
      <c r="A939" s="1">
        <v>47</v>
      </c>
      <c r="B939" s="1">
        <v>0.94314401684621696</v>
      </c>
      <c r="C939" s="1">
        <v>-24316.263924070001</v>
      </c>
      <c r="D939" s="1">
        <f t="shared" si="398"/>
        <v>-24317</v>
      </c>
      <c r="E939" s="4">
        <f t="shared" ca="1" si="399"/>
        <v>21621</v>
      </c>
      <c r="F939" s="1">
        <f t="shared" ca="1" si="400"/>
        <v>59</v>
      </c>
      <c r="G939" s="1">
        <f t="shared" ca="1" si="401"/>
        <v>3</v>
      </c>
      <c r="H939" s="1">
        <f t="shared" ca="1" si="402"/>
        <v>12</v>
      </c>
      <c r="I939" s="1" t="str">
        <f t="shared" ca="1" si="403"/>
        <v>59</v>
      </c>
      <c r="J939" s="1" t="str">
        <f t="shared" ca="1" si="404"/>
        <v>3</v>
      </c>
      <c r="K939" s="1" t="str">
        <f t="shared" ca="1" si="405"/>
        <v>12</v>
      </c>
      <c r="L939" s="1" t="str">
        <f t="shared" ca="1" si="406"/>
        <v>59</v>
      </c>
      <c r="M939" s="1" t="str">
        <f t="shared" ca="1" si="407"/>
        <v>03</v>
      </c>
      <c r="N939" s="1" t="str">
        <f t="shared" ca="1" si="408"/>
        <v>12</v>
      </c>
      <c r="O939" s="1">
        <v>4728.51353495895</v>
      </c>
      <c r="P939" s="1">
        <f t="shared" si="409"/>
        <v>4728</v>
      </c>
      <c r="Q939" s="1">
        <f>P939*2</f>
        <v>9456</v>
      </c>
      <c r="R939" s="1" t="str">
        <f t="shared" si="410"/>
        <v>9456</v>
      </c>
      <c r="S939" s="1" t="str">
        <f t="shared" ca="1" si="411"/>
        <v>5903129456</v>
      </c>
      <c r="T939" s="1">
        <f t="shared" ca="1" si="423"/>
        <v>5</v>
      </c>
      <c r="U939" s="1">
        <f t="shared" ca="1" si="423"/>
        <v>7</v>
      </c>
      <c r="V939" s="1">
        <f t="shared" ca="1" si="423"/>
        <v>0</v>
      </c>
      <c r="W939" s="1">
        <f t="shared" ca="1" si="423"/>
        <v>7</v>
      </c>
      <c r="X939" s="1">
        <f t="shared" ca="1" si="423"/>
        <v>1</v>
      </c>
      <c r="Y939" s="1">
        <f t="shared" ca="1" si="423"/>
        <v>6</v>
      </c>
      <c r="Z939" s="1">
        <f t="shared" ca="1" si="423"/>
        <v>3</v>
      </c>
      <c r="AA939" s="1">
        <f t="shared" ca="1" si="423"/>
        <v>6</v>
      </c>
      <c r="AB939" s="1">
        <f t="shared" ca="1" si="423"/>
        <v>5</v>
      </c>
      <c r="AC939" s="1">
        <f t="shared" ca="1" si="423"/>
        <v>8</v>
      </c>
      <c r="AD939" s="1">
        <f t="shared" ca="1" si="412"/>
        <v>2</v>
      </c>
      <c r="AE939" s="1" t="str">
        <f t="shared" ca="1" si="413"/>
        <v>59031294562</v>
      </c>
      <c r="AF939" s="1">
        <v>0.20612201300088501</v>
      </c>
      <c r="AG939" s="1">
        <f t="shared" si="414"/>
        <v>-3582.8128299813834</v>
      </c>
      <c r="AH939" s="1">
        <f t="shared" si="415"/>
        <v>-3583</v>
      </c>
      <c r="AI939" s="4">
        <f t="shared" ca="1" si="416"/>
        <v>42355</v>
      </c>
      <c r="AJ939" s="1" t="s">
        <v>388</v>
      </c>
      <c r="AK939" s="1">
        <v>4890.0112918485102</v>
      </c>
      <c r="AL939" s="2">
        <f t="shared" si="417"/>
        <v>4890.01</v>
      </c>
      <c r="AM939" s="1">
        <v>361.01260414441401</v>
      </c>
      <c r="AN939" s="2">
        <f t="shared" si="418"/>
        <v>361.01</v>
      </c>
    </row>
    <row r="940" spans="1:40" x14ac:dyDescent="0.25">
      <c r="A940" s="1">
        <v>79</v>
      </c>
      <c r="B940" s="1">
        <v>0.94366283150730901</v>
      </c>
      <c r="C940" s="1">
        <v>-12457.0909756767</v>
      </c>
      <c r="D940" s="1">
        <f t="shared" si="398"/>
        <v>-12458</v>
      </c>
      <c r="E940" s="4">
        <f t="shared" ca="1" si="399"/>
        <v>33480</v>
      </c>
      <c r="F940" s="1">
        <f t="shared" ca="1" si="400"/>
        <v>91</v>
      </c>
      <c r="G940" s="1">
        <f t="shared" ca="1" si="401"/>
        <v>8</v>
      </c>
      <c r="H940" s="1">
        <f t="shared" ca="1" si="402"/>
        <v>30</v>
      </c>
      <c r="I940" s="1" t="str">
        <f t="shared" ca="1" si="403"/>
        <v>91</v>
      </c>
      <c r="J940" s="1" t="str">
        <f t="shared" ca="1" si="404"/>
        <v>8</v>
      </c>
      <c r="K940" s="1" t="str">
        <f t="shared" ca="1" si="405"/>
        <v>30</v>
      </c>
      <c r="L940" s="1" t="str">
        <f t="shared" ca="1" si="406"/>
        <v>91</v>
      </c>
      <c r="M940" s="1" t="str">
        <f t="shared" ca="1" si="407"/>
        <v>08</v>
      </c>
      <c r="N940" s="1" t="str">
        <f t="shared" ca="1" si="408"/>
        <v>30</v>
      </c>
      <c r="O940" s="1">
        <v>3431.4142277291198</v>
      </c>
      <c r="P940" s="1">
        <f t="shared" si="409"/>
        <v>3431</v>
      </c>
      <c r="Q940" s="1">
        <f>P940*2</f>
        <v>6862</v>
      </c>
      <c r="R940" s="1" t="str">
        <f t="shared" si="410"/>
        <v>6862</v>
      </c>
      <c r="S940" s="1" t="str">
        <f t="shared" ca="1" si="411"/>
        <v>9108306862</v>
      </c>
      <c r="T940" s="1">
        <f t="shared" ca="1" si="423"/>
        <v>9</v>
      </c>
      <c r="U940" s="1">
        <f t="shared" ca="1" si="423"/>
        <v>3</v>
      </c>
      <c r="V940" s="1">
        <f t="shared" ca="1" si="423"/>
        <v>0</v>
      </c>
      <c r="W940" s="1">
        <f t="shared" ca="1" si="423"/>
        <v>2</v>
      </c>
      <c r="X940" s="1">
        <f t="shared" ca="1" si="423"/>
        <v>3</v>
      </c>
      <c r="Y940" s="1">
        <f t="shared" ca="1" si="423"/>
        <v>0</v>
      </c>
      <c r="Z940" s="1">
        <f t="shared" ca="1" si="423"/>
        <v>2</v>
      </c>
      <c r="AA940" s="1">
        <f t="shared" ca="1" si="423"/>
        <v>2</v>
      </c>
      <c r="AB940" s="1">
        <f t="shared" ca="1" si="423"/>
        <v>6</v>
      </c>
      <c r="AC940" s="1">
        <f t="shared" ca="1" si="423"/>
        <v>6</v>
      </c>
      <c r="AD940" s="1">
        <f t="shared" ca="1" si="412"/>
        <v>7</v>
      </c>
      <c r="AE940" s="1" t="str">
        <f t="shared" ca="1" si="413"/>
        <v>91083068627</v>
      </c>
      <c r="AF940" s="1">
        <v>0.65599536118655999</v>
      </c>
      <c r="AG940" s="1">
        <f t="shared" si="414"/>
        <v>-3623.0623798333709</v>
      </c>
      <c r="AH940" s="1">
        <f t="shared" si="415"/>
        <v>-3624</v>
      </c>
      <c r="AI940" s="4">
        <f t="shared" ca="1" si="416"/>
        <v>42314</v>
      </c>
      <c r="AJ940" s="1" t="s">
        <v>942</v>
      </c>
      <c r="AK940" s="1">
        <v>3512.7719962157098</v>
      </c>
      <c r="AL940" s="2">
        <f t="shared" si="417"/>
        <v>3512.77</v>
      </c>
      <c r="AM940" s="1">
        <v>400.57069612720102</v>
      </c>
      <c r="AN940" s="2">
        <f t="shared" si="418"/>
        <v>400.57</v>
      </c>
    </row>
    <row r="941" spans="1:40" x14ac:dyDescent="0.25">
      <c r="A941" s="1">
        <v>900</v>
      </c>
      <c r="B941" s="1">
        <v>0.94399853511154497</v>
      </c>
      <c r="C941" s="1">
        <v>-15514.6491897336</v>
      </c>
      <c r="D941" s="1">
        <f t="shared" si="398"/>
        <v>-15515</v>
      </c>
      <c r="E941" s="4">
        <f t="shared" ca="1" si="399"/>
        <v>30423</v>
      </c>
      <c r="F941" s="1">
        <f t="shared" ca="1" si="400"/>
        <v>83</v>
      </c>
      <c r="G941" s="1">
        <f t="shared" ca="1" si="401"/>
        <v>4</v>
      </c>
      <c r="H941" s="1">
        <f t="shared" ca="1" si="402"/>
        <v>17</v>
      </c>
      <c r="I941" s="1" t="str">
        <f t="shared" ca="1" si="403"/>
        <v>83</v>
      </c>
      <c r="J941" s="1" t="str">
        <f t="shared" ca="1" si="404"/>
        <v>4</v>
      </c>
      <c r="K941" s="1" t="str">
        <f t="shared" ca="1" si="405"/>
        <v>17</v>
      </c>
      <c r="L941" s="1" t="str">
        <f t="shared" ca="1" si="406"/>
        <v>83</v>
      </c>
      <c r="M941" s="1" t="str">
        <f t="shared" ca="1" si="407"/>
        <v>04</v>
      </c>
      <c r="N941" s="1" t="str">
        <f t="shared" ca="1" si="408"/>
        <v>17</v>
      </c>
      <c r="O941" s="1">
        <v>753.87282937101395</v>
      </c>
      <c r="P941" s="1">
        <f t="shared" si="409"/>
        <v>753</v>
      </c>
      <c r="Q941" s="1">
        <f>2*P941+1</f>
        <v>1507</v>
      </c>
      <c r="R941" s="1" t="str">
        <f t="shared" si="410"/>
        <v>1507</v>
      </c>
      <c r="S941" s="1" t="str">
        <f t="shared" ca="1" si="411"/>
        <v>8304171507</v>
      </c>
      <c r="T941" s="1">
        <f t="shared" ca="1" si="423"/>
        <v>8</v>
      </c>
      <c r="U941" s="1">
        <f t="shared" ca="1" si="423"/>
        <v>9</v>
      </c>
      <c r="V941" s="1">
        <f t="shared" ca="1" si="423"/>
        <v>0</v>
      </c>
      <c r="W941" s="1">
        <f t="shared" ca="1" si="423"/>
        <v>6</v>
      </c>
      <c r="X941" s="1">
        <f t="shared" ca="1" si="423"/>
        <v>1</v>
      </c>
      <c r="Y941" s="1">
        <f t="shared" ca="1" si="423"/>
        <v>1</v>
      </c>
      <c r="Z941" s="1">
        <f t="shared" ca="1" si="423"/>
        <v>7</v>
      </c>
      <c r="AA941" s="1">
        <f t="shared" ca="1" si="423"/>
        <v>5</v>
      </c>
      <c r="AB941" s="1">
        <f t="shared" ca="1" si="423"/>
        <v>0</v>
      </c>
      <c r="AC941" s="1">
        <f t="shared" ca="1" si="423"/>
        <v>1</v>
      </c>
      <c r="AD941" s="1">
        <f t="shared" ca="1" si="412"/>
        <v>2</v>
      </c>
      <c r="AE941" s="1" t="str">
        <f t="shared" ca="1" si="413"/>
        <v>83041715072</v>
      </c>
      <c r="AF941" s="1">
        <v>7.0558793908505502E-2</v>
      </c>
      <c r="AG941" s="1">
        <f t="shared" si="414"/>
        <v>-605.39445173497722</v>
      </c>
      <c r="AH941" s="1">
        <f t="shared" si="415"/>
        <v>-606</v>
      </c>
      <c r="AI941" s="4">
        <f t="shared" ca="1" si="416"/>
        <v>45332</v>
      </c>
      <c r="AJ941" s="1" t="s">
        <v>943</v>
      </c>
      <c r="AK941" s="1">
        <v>4760.1855525376104</v>
      </c>
      <c r="AL941" s="2">
        <f t="shared" si="417"/>
        <v>4760.18</v>
      </c>
      <c r="AM941" s="1">
        <v>448.606830042421</v>
      </c>
      <c r="AN941" s="2">
        <f t="shared" si="418"/>
        <v>448.6</v>
      </c>
    </row>
    <row r="942" spans="1:40" x14ac:dyDescent="0.25">
      <c r="A942" s="1">
        <v>873</v>
      </c>
      <c r="B942" s="1">
        <v>0.94497512741477696</v>
      </c>
      <c r="C942" s="1">
        <v>-23841.995300149501</v>
      </c>
      <c r="D942" s="1">
        <f t="shared" si="398"/>
        <v>-23842</v>
      </c>
      <c r="E942" s="4">
        <f t="shared" ca="1" si="399"/>
        <v>22096</v>
      </c>
      <c r="F942" s="1">
        <f t="shared" ca="1" si="400"/>
        <v>60</v>
      </c>
      <c r="G942" s="1">
        <f t="shared" ca="1" si="401"/>
        <v>6</v>
      </c>
      <c r="H942" s="1">
        <f t="shared" ca="1" si="402"/>
        <v>29</v>
      </c>
      <c r="I942" s="1" t="str">
        <f t="shared" ca="1" si="403"/>
        <v>60</v>
      </c>
      <c r="J942" s="1" t="str">
        <f t="shared" ca="1" si="404"/>
        <v>6</v>
      </c>
      <c r="K942" s="1" t="str">
        <f t="shared" ca="1" si="405"/>
        <v>29</v>
      </c>
      <c r="L942" s="1" t="str">
        <f t="shared" ca="1" si="406"/>
        <v>60</v>
      </c>
      <c r="M942" s="1" t="str">
        <f t="shared" ca="1" si="407"/>
        <v>06</v>
      </c>
      <c r="N942" s="1" t="str">
        <f t="shared" ca="1" si="408"/>
        <v>29</v>
      </c>
      <c r="O942" s="1">
        <v>1746.84649189734</v>
      </c>
      <c r="P942" s="1">
        <f t="shared" si="409"/>
        <v>1746</v>
      </c>
      <c r="Q942" s="1">
        <f>2*P942+1</f>
        <v>3493</v>
      </c>
      <c r="R942" s="1" t="str">
        <f t="shared" si="410"/>
        <v>3493</v>
      </c>
      <c r="S942" s="1" t="str">
        <f t="shared" ca="1" si="411"/>
        <v>6006293493</v>
      </c>
      <c r="T942" s="1">
        <f t="shared" ca="1" si="423"/>
        <v>6</v>
      </c>
      <c r="U942" s="1">
        <f t="shared" ca="1" si="423"/>
        <v>0</v>
      </c>
      <c r="V942" s="1">
        <f t="shared" ca="1" si="423"/>
        <v>0</v>
      </c>
      <c r="W942" s="1">
        <f t="shared" ca="1" si="423"/>
        <v>4</v>
      </c>
      <c r="X942" s="1">
        <f t="shared" ca="1" si="423"/>
        <v>2</v>
      </c>
      <c r="Y942" s="1">
        <f t="shared" ca="1" si="423"/>
        <v>7</v>
      </c>
      <c r="Z942" s="1">
        <f t="shared" ca="1" si="423"/>
        <v>1</v>
      </c>
      <c r="AA942" s="1">
        <f t="shared" ca="1" si="423"/>
        <v>6</v>
      </c>
      <c r="AB942" s="1">
        <f t="shared" ca="1" si="423"/>
        <v>9</v>
      </c>
      <c r="AC942" s="1">
        <f t="shared" ca="1" si="423"/>
        <v>9</v>
      </c>
      <c r="AD942" s="1">
        <f t="shared" ca="1" si="412"/>
        <v>6</v>
      </c>
      <c r="AE942" s="1" t="str">
        <f t="shared" ca="1" si="413"/>
        <v>60062934936</v>
      </c>
      <c r="AF942" s="1">
        <v>0.59999389629810496</v>
      </c>
      <c r="AG942" s="1">
        <f t="shared" si="414"/>
        <v>-10144.09680471206</v>
      </c>
      <c r="AH942" s="1">
        <f t="shared" si="415"/>
        <v>-10145</v>
      </c>
      <c r="AI942" s="4">
        <f t="shared" ca="1" si="416"/>
        <v>35793</v>
      </c>
      <c r="AJ942" s="1" t="s">
        <v>944</v>
      </c>
      <c r="AK942" s="1">
        <v>3884.7315897091598</v>
      </c>
      <c r="AL942" s="2">
        <f t="shared" si="417"/>
        <v>3884.73</v>
      </c>
      <c r="AM942" s="1">
        <v>459.73998229926502</v>
      </c>
      <c r="AN942" s="2">
        <f t="shared" si="418"/>
        <v>459.73</v>
      </c>
    </row>
    <row r="943" spans="1:40" x14ac:dyDescent="0.25">
      <c r="A943" s="1">
        <v>916</v>
      </c>
      <c r="B943" s="1">
        <v>0.94692831202124095</v>
      </c>
      <c r="C943" s="1">
        <v>-11324.866786706099</v>
      </c>
      <c r="D943" s="1">
        <f t="shared" si="398"/>
        <v>-11325</v>
      </c>
      <c r="E943" s="4">
        <f t="shared" ca="1" si="399"/>
        <v>34613</v>
      </c>
      <c r="F943" s="1">
        <f t="shared" ca="1" si="400"/>
        <v>94</v>
      </c>
      <c r="G943" s="1">
        <f t="shared" ca="1" si="401"/>
        <v>10</v>
      </c>
      <c r="H943" s="1">
        <f t="shared" ca="1" si="402"/>
        <v>6</v>
      </c>
      <c r="I943" s="1" t="str">
        <f t="shared" ca="1" si="403"/>
        <v>94</v>
      </c>
      <c r="J943" s="1" t="str">
        <f t="shared" ca="1" si="404"/>
        <v>10</v>
      </c>
      <c r="K943" s="1" t="str">
        <f t="shared" ca="1" si="405"/>
        <v>6</v>
      </c>
      <c r="L943" s="1" t="str">
        <f t="shared" ca="1" si="406"/>
        <v>94</v>
      </c>
      <c r="M943" s="1" t="str">
        <f t="shared" ca="1" si="407"/>
        <v>10</v>
      </c>
      <c r="N943" s="1" t="str">
        <f t="shared" ca="1" si="408"/>
        <v>06</v>
      </c>
      <c r="O943" s="1">
        <v>1089.16620380261</v>
      </c>
      <c r="P943" s="1">
        <f t="shared" si="409"/>
        <v>1089</v>
      </c>
      <c r="Q943" s="1">
        <f>2*P943+1</f>
        <v>2179</v>
      </c>
      <c r="R943" s="1" t="str">
        <f t="shared" si="410"/>
        <v>2179</v>
      </c>
      <c r="S943" s="1" t="str">
        <f t="shared" ca="1" si="411"/>
        <v>9410062179</v>
      </c>
      <c r="T943" s="1">
        <f t="shared" ref="T943:AC952" ca="1" si="424">MOD(MID($S943,T$2,1)*T$1,10)</f>
        <v>9</v>
      </c>
      <c r="U943" s="1">
        <f t="shared" ca="1" si="424"/>
        <v>2</v>
      </c>
      <c r="V943" s="1">
        <f t="shared" ca="1" si="424"/>
        <v>7</v>
      </c>
      <c r="W943" s="1">
        <f t="shared" ca="1" si="424"/>
        <v>0</v>
      </c>
      <c r="X943" s="1">
        <f t="shared" ca="1" si="424"/>
        <v>0</v>
      </c>
      <c r="Y943" s="1">
        <f t="shared" ca="1" si="424"/>
        <v>8</v>
      </c>
      <c r="Z943" s="1">
        <f t="shared" ca="1" si="424"/>
        <v>4</v>
      </c>
      <c r="AA943" s="1">
        <f t="shared" ca="1" si="424"/>
        <v>9</v>
      </c>
      <c r="AB943" s="1">
        <f t="shared" ca="1" si="424"/>
        <v>7</v>
      </c>
      <c r="AC943" s="1">
        <f t="shared" ca="1" si="424"/>
        <v>7</v>
      </c>
      <c r="AD943" s="1">
        <f t="shared" ca="1" si="412"/>
        <v>7</v>
      </c>
      <c r="AE943" s="1" t="str">
        <f t="shared" ca="1" si="413"/>
        <v>94100621797</v>
      </c>
      <c r="AF943" s="1">
        <v>0.120151371807001</v>
      </c>
      <c r="AG943" s="1">
        <f t="shared" si="414"/>
        <v>-527.46452223273434</v>
      </c>
      <c r="AH943" s="1">
        <f t="shared" si="415"/>
        <v>-528</v>
      </c>
      <c r="AI943" s="4">
        <f t="shared" ca="1" si="416"/>
        <v>45410</v>
      </c>
      <c r="AJ943" s="1" t="s">
        <v>945</v>
      </c>
      <c r="AK943" s="1">
        <v>4269.0816980498703</v>
      </c>
      <c r="AL943" s="2">
        <f t="shared" si="417"/>
        <v>4269.08</v>
      </c>
      <c r="AM943" s="1">
        <v>494.52497940000598</v>
      </c>
      <c r="AN943" s="2">
        <f t="shared" si="418"/>
        <v>494.52</v>
      </c>
    </row>
    <row r="944" spans="1:40" x14ac:dyDescent="0.25">
      <c r="A944" s="1">
        <v>291</v>
      </c>
      <c r="B944" s="1">
        <v>0.94878994109927695</v>
      </c>
      <c r="C944" s="1">
        <v>-15730.896023438199</v>
      </c>
      <c r="D944" s="1">
        <f t="shared" si="398"/>
        <v>-15731</v>
      </c>
      <c r="E944" s="4">
        <f t="shared" ca="1" si="399"/>
        <v>30207</v>
      </c>
      <c r="F944" s="1">
        <f t="shared" ca="1" si="400"/>
        <v>82</v>
      </c>
      <c r="G944" s="1">
        <f t="shared" ca="1" si="401"/>
        <v>9</v>
      </c>
      <c r="H944" s="1">
        <f t="shared" ca="1" si="402"/>
        <v>13</v>
      </c>
      <c r="I944" s="1" t="str">
        <f t="shared" ca="1" si="403"/>
        <v>82</v>
      </c>
      <c r="J944" s="1" t="str">
        <f t="shared" ca="1" si="404"/>
        <v>9</v>
      </c>
      <c r="K944" s="1" t="str">
        <f t="shared" ca="1" si="405"/>
        <v>13</v>
      </c>
      <c r="L944" s="1" t="str">
        <f t="shared" ca="1" si="406"/>
        <v>82</v>
      </c>
      <c r="M944" s="1" t="str">
        <f t="shared" ca="1" si="407"/>
        <v>09</v>
      </c>
      <c r="N944" s="1" t="str">
        <f t="shared" ca="1" si="408"/>
        <v>13</v>
      </c>
      <c r="O944" s="1">
        <v>4100.6279488509799</v>
      </c>
      <c r="P944" s="1">
        <f t="shared" si="409"/>
        <v>4100</v>
      </c>
      <c r="Q944" s="1">
        <f>P944*2</f>
        <v>8200</v>
      </c>
      <c r="R944" s="1" t="str">
        <f t="shared" si="410"/>
        <v>8200</v>
      </c>
      <c r="S944" s="1" t="str">
        <f t="shared" ca="1" si="411"/>
        <v>8209138200</v>
      </c>
      <c r="T944" s="1">
        <f t="shared" ca="1" si="424"/>
        <v>8</v>
      </c>
      <c r="U944" s="1">
        <f t="shared" ca="1" si="424"/>
        <v>6</v>
      </c>
      <c r="V944" s="1">
        <f t="shared" ca="1" si="424"/>
        <v>0</v>
      </c>
      <c r="W944" s="1">
        <f t="shared" ca="1" si="424"/>
        <v>1</v>
      </c>
      <c r="X944" s="1">
        <f t="shared" ca="1" si="424"/>
        <v>1</v>
      </c>
      <c r="Y944" s="1">
        <f t="shared" ca="1" si="424"/>
        <v>9</v>
      </c>
      <c r="Z944" s="1">
        <f t="shared" ca="1" si="424"/>
        <v>6</v>
      </c>
      <c r="AA944" s="1">
        <f t="shared" ca="1" si="424"/>
        <v>8</v>
      </c>
      <c r="AB944" s="1">
        <f t="shared" ca="1" si="424"/>
        <v>0</v>
      </c>
      <c r="AC944" s="1">
        <f t="shared" ca="1" si="424"/>
        <v>0</v>
      </c>
      <c r="AD944" s="1">
        <f t="shared" ca="1" si="412"/>
        <v>1</v>
      </c>
      <c r="AE944" s="1" t="str">
        <f t="shared" ca="1" si="413"/>
        <v>82091382001</v>
      </c>
      <c r="AF944" s="1">
        <v>0.90954313791314401</v>
      </c>
      <c r="AG944" s="1">
        <f t="shared" si="414"/>
        <v>-8000.3414410840151</v>
      </c>
      <c r="AH944" s="1">
        <f t="shared" si="415"/>
        <v>-8001</v>
      </c>
      <c r="AI944" s="4">
        <f t="shared" ca="1" si="416"/>
        <v>37937</v>
      </c>
      <c r="AJ944" s="1" t="s">
        <v>946</v>
      </c>
      <c r="AK944" s="1">
        <v>3766.5028839991501</v>
      </c>
      <c r="AL944" s="2">
        <f t="shared" si="417"/>
        <v>3766.5</v>
      </c>
      <c r="AM944" s="1">
        <v>483.97778252510199</v>
      </c>
      <c r="AN944" s="2">
        <f t="shared" si="418"/>
        <v>483.97</v>
      </c>
    </row>
    <row r="945" spans="1:40" x14ac:dyDescent="0.25">
      <c r="A945" s="1">
        <v>648</v>
      </c>
      <c r="B945" s="1">
        <v>0.94967497787408095</v>
      </c>
      <c r="C945" s="1">
        <v>-12924.6018860439</v>
      </c>
      <c r="D945" s="1">
        <f t="shared" si="398"/>
        <v>-12925</v>
      </c>
      <c r="E945" s="4">
        <f t="shared" ca="1" si="399"/>
        <v>33013</v>
      </c>
      <c r="F945" s="1">
        <f t="shared" ca="1" si="400"/>
        <v>90</v>
      </c>
      <c r="G945" s="1">
        <f t="shared" ca="1" si="401"/>
        <v>5</v>
      </c>
      <c r="H945" s="1">
        <f t="shared" ca="1" si="402"/>
        <v>20</v>
      </c>
      <c r="I945" s="1" t="str">
        <f t="shared" ca="1" si="403"/>
        <v>90</v>
      </c>
      <c r="J945" s="1" t="str">
        <f t="shared" ca="1" si="404"/>
        <v>5</v>
      </c>
      <c r="K945" s="1" t="str">
        <f t="shared" ca="1" si="405"/>
        <v>20</v>
      </c>
      <c r="L945" s="1" t="str">
        <f t="shared" ca="1" si="406"/>
        <v>90</v>
      </c>
      <c r="M945" s="1" t="str">
        <f t="shared" ca="1" si="407"/>
        <v>05</v>
      </c>
      <c r="N945" s="1" t="str">
        <f t="shared" ca="1" si="408"/>
        <v>20</v>
      </c>
      <c r="O945" s="1">
        <v>3820.9421979430499</v>
      </c>
      <c r="P945" s="1">
        <f t="shared" si="409"/>
        <v>3820</v>
      </c>
      <c r="Q945" s="1">
        <f>2*P945+1</f>
        <v>7641</v>
      </c>
      <c r="R945" s="1" t="str">
        <f t="shared" si="410"/>
        <v>7641</v>
      </c>
      <c r="S945" s="1" t="str">
        <f t="shared" ca="1" si="411"/>
        <v>9005207641</v>
      </c>
      <c r="T945" s="1">
        <f t="shared" ca="1" si="424"/>
        <v>9</v>
      </c>
      <c r="U945" s="1">
        <f t="shared" ca="1" si="424"/>
        <v>0</v>
      </c>
      <c r="V945" s="1">
        <f t="shared" ca="1" si="424"/>
        <v>0</v>
      </c>
      <c r="W945" s="1">
        <f t="shared" ca="1" si="424"/>
        <v>5</v>
      </c>
      <c r="X945" s="1">
        <f t="shared" ca="1" si="424"/>
        <v>2</v>
      </c>
      <c r="Y945" s="1">
        <f t="shared" ca="1" si="424"/>
        <v>0</v>
      </c>
      <c r="Z945" s="1">
        <f t="shared" ca="1" si="424"/>
        <v>9</v>
      </c>
      <c r="AA945" s="1">
        <f t="shared" ca="1" si="424"/>
        <v>4</v>
      </c>
      <c r="AB945" s="1">
        <f t="shared" ca="1" si="424"/>
        <v>4</v>
      </c>
      <c r="AC945" s="1">
        <f t="shared" ca="1" si="424"/>
        <v>3</v>
      </c>
      <c r="AD945" s="1">
        <f t="shared" ca="1" si="412"/>
        <v>4</v>
      </c>
      <c r="AE945" s="1" t="str">
        <f t="shared" ca="1" si="413"/>
        <v>90052076414</v>
      </c>
      <c r="AF945" s="1">
        <v>0.88000122074037901</v>
      </c>
      <c r="AG945" s="1">
        <f t="shared" si="414"/>
        <v>-5271.2073122348702</v>
      </c>
      <c r="AH945" s="1">
        <f t="shared" si="415"/>
        <v>-5272</v>
      </c>
      <c r="AI945" s="4">
        <f t="shared" ca="1" si="416"/>
        <v>40666</v>
      </c>
      <c r="AJ945" s="1" t="s">
        <v>663</v>
      </c>
      <c r="AK945" s="1">
        <v>4548.4481337931502</v>
      </c>
      <c r="AL945" s="2">
        <f t="shared" si="417"/>
        <v>4548.4399999999996</v>
      </c>
      <c r="AM945" s="1">
        <v>439.21933652760401</v>
      </c>
      <c r="AN945" s="2">
        <f t="shared" si="418"/>
        <v>439.21</v>
      </c>
    </row>
    <row r="946" spans="1:40" x14ac:dyDescent="0.25">
      <c r="A946" s="1">
        <v>98</v>
      </c>
      <c r="B946" s="1">
        <v>0.95086519974364503</v>
      </c>
      <c r="C946" s="1">
        <v>-17309.7436445204</v>
      </c>
      <c r="D946" s="1">
        <f t="shared" si="398"/>
        <v>-17310</v>
      </c>
      <c r="E946" s="4">
        <f t="shared" ca="1" si="399"/>
        <v>28628</v>
      </c>
      <c r="F946" s="1">
        <f t="shared" ca="1" si="400"/>
        <v>78</v>
      </c>
      <c r="G946" s="1">
        <f t="shared" ca="1" si="401"/>
        <v>5</v>
      </c>
      <c r="H946" s="1">
        <f t="shared" ca="1" si="402"/>
        <v>18</v>
      </c>
      <c r="I946" s="1" t="str">
        <f t="shared" ca="1" si="403"/>
        <v>78</v>
      </c>
      <c r="J946" s="1" t="str">
        <f t="shared" ca="1" si="404"/>
        <v>5</v>
      </c>
      <c r="K946" s="1" t="str">
        <f t="shared" ca="1" si="405"/>
        <v>18</v>
      </c>
      <c r="L946" s="1" t="str">
        <f t="shared" ca="1" si="406"/>
        <v>78</v>
      </c>
      <c r="M946" s="1" t="str">
        <f t="shared" ca="1" si="407"/>
        <v>05</v>
      </c>
      <c r="N946" s="1" t="str">
        <f t="shared" ca="1" si="408"/>
        <v>18</v>
      </c>
      <c r="O946" s="1">
        <v>4295.7351908932797</v>
      </c>
      <c r="P946" s="1">
        <f t="shared" si="409"/>
        <v>4295</v>
      </c>
      <c r="Q946" s="1">
        <f>P946*2</f>
        <v>8590</v>
      </c>
      <c r="R946" s="1" t="str">
        <f t="shared" si="410"/>
        <v>8590</v>
      </c>
      <c r="S946" s="1" t="str">
        <f t="shared" ca="1" si="411"/>
        <v>7805188590</v>
      </c>
      <c r="T946" s="1">
        <f t="shared" ca="1" si="424"/>
        <v>7</v>
      </c>
      <c r="U946" s="1">
        <f t="shared" ca="1" si="424"/>
        <v>4</v>
      </c>
      <c r="V946" s="1">
        <f t="shared" ca="1" si="424"/>
        <v>0</v>
      </c>
      <c r="W946" s="1">
        <f t="shared" ca="1" si="424"/>
        <v>5</v>
      </c>
      <c r="X946" s="1">
        <f t="shared" ca="1" si="424"/>
        <v>1</v>
      </c>
      <c r="Y946" s="1">
        <f t="shared" ca="1" si="424"/>
        <v>4</v>
      </c>
      <c r="Z946" s="1">
        <f t="shared" ca="1" si="424"/>
        <v>6</v>
      </c>
      <c r="AA946" s="1">
        <f t="shared" ca="1" si="424"/>
        <v>5</v>
      </c>
      <c r="AB946" s="1">
        <f t="shared" ca="1" si="424"/>
        <v>9</v>
      </c>
      <c r="AC946" s="1">
        <f t="shared" ca="1" si="424"/>
        <v>0</v>
      </c>
      <c r="AD946" s="1">
        <f t="shared" ca="1" si="412"/>
        <v>9</v>
      </c>
      <c r="AE946" s="1" t="str">
        <f t="shared" ca="1" si="413"/>
        <v>78051885909</v>
      </c>
      <c r="AF946" s="1">
        <v>0.63850825525681298</v>
      </c>
      <c r="AG946" s="1">
        <f t="shared" si="414"/>
        <v>-6624.5231482894351</v>
      </c>
      <c r="AH946" s="1">
        <f t="shared" si="415"/>
        <v>-6625</v>
      </c>
      <c r="AI946" s="4">
        <f t="shared" ca="1" si="416"/>
        <v>39313</v>
      </c>
      <c r="AJ946" s="1" t="s">
        <v>947</v>
      </c>
      <c r="AK946" s="1">
        <v>3703.2074953459301</v>
      </c>
      <c r="AL946" s="2">
        <f t="shared" si="417"/>
        <v>3703.2</v>
      </c>
      <c r="AM946" s="1">
        <v>487.74376659443999</v>
      </c>
      <c r="AN946" s="2">
        <f t="shared" si="418"/>
        <v>487.74</v>
      </c>
    </row>
    <row r="947" spans="1:40" x14ac:dyDescent="0.25">
      <c r="A947" s="1">
        <v>930</v>
      </c>
      <c r="B947" s="1">
        <v>0.95175023651844903</v>
      </c>
      <c r="C947" s="1">
        <v>-15888.1664479507</v>
      </c>
      <c r="D947" s="1">
        <f t="shared" si="398"/>
        <v>-15889</v>
      </c>
      <c r="E947" s="4">
        <f t="shared" ca="1" si="399"/>
        <v>30049</v>
      </c>
      <c r="F947" s="1">
        <f t="shared" ca="1" si="400"/>
        <v>82</v>
      </c>
      <c r="G947" s="1">
        <f t="shared" ca="1" si="401"/>
        <v>4</v>
      </c>
      <c r="H947" s="1">
        <f t="shared" ca="1" si="402"/>
        <v>8</v>
      </c>
      <c r="I947" s="1" t="str">
        <f t="shared" ca="1" si="403"/>
        <v>82</v>
      </c>
      <c r="J947" s="1" t="str">
        <f t="shared" ca="1" si="404"/>
        <v>4</v>
      </c>
      <c r="K947" s="1" t="str">
        <f t="shared" ca="1" si="405"/>
        <v>8</v>
      </c>
      <c r="L947" s="1" t="str">
        <f t="shared" ca="1" si="406"/>
        <v>82</v>
      </c>
      <c r="M947" s="1" t="str">
        <f t="shared" ca="1" si="407"/>
        <v>04</v>
      </c>
      <c r="N947" s="1" t="str">
        <f t="shared" ca="1" si="408"/>
        <v>08</v>
      </c>
      <c r="O947" s="1">
        <v>1759.20374156926</v>
      </c>
      <c r="P947" s="1">
        <f t="shared" si="409"/>
        <v>1759</v>
      </c>
      <c r="Q947" s="1">
        <f>2*P947+1</f>
        <v>3519</v>
      </c>
      <c r="R947" s="1" t="str">
        <f t="shared" si="410"/>
        <v>3519</v>
      </c>
      <c r="S947" s="1" t="str">
        <f t="shared" ca="1" si="411"/>
        <v>8204083519</v>
      </c>
      <c r="T947" s="1">
        <f t="shared" ca="1" si="424"/>
        <v>8</v>
      </c>
      <c r="U947" s="1">
        <f t="shared" ca="1" si="424"/>
        <v>6</v>
      </c>
      <c r="V947" s="1">
        <f t="shared" ca="1" si="424"/>
        <v>0</v>
      </c>
      <c r="W947" s="1">
        <f t="shared" ca="1" si="424"/>
        <v>6</v>
      </c>
      <c r="X947" s="1">
        <f t="shared" ca="1" si="424"/>
        <v>0</v>
      </c>
      <c r="Y947" s="1">
        <f t="shared" ca="1" si="424"/>
        <v>4</v>
      </c>
      <c r="Z947" s="1">
        <f t="shared" ca="1" si="424"/>
        <v>1</v>
      </c>
      <c r="AA947" s="1">
        <f t="shared" ca="1" si="424"/>
        <v>5</v>
      </c>
      <c r="AB947" s="1">
        <f t="shared" ca="1" si="424"/>
        <v>1</v>
      </c>
      <c r="AC947" s="1">
        <f t="shared" ca="1" si="424"/>
        <v>7</v>
      </c>
      <c r="AD947" s="1">
        <f t="shared" ca="1" si="412"/>
        <v>2</v>
      </c>
      <c r="AE947" s="1" t="str">
        <f t="shared" ca="1" si="413"/>
        <v>82040835192</v>
      </c>
      <c r="AF947" s="1">
        <v>0.27780999176000198</v>
      </c>
      <c r="AG947" s="1">
        <f t="shared" si="414"/>
        <v>-2487.5106662190578</v>
      </c>
      <c r="AH947" s="1">
        <f t="shared" si="415"/>
        <v>-2488</v>
      </c>
      <c r="AI947" s="4">
        <f t="shared" ca="1" si="416"/>
        <v>43450</v>
      </c>
      <c r="AJ947" s="1" t="s">
        <v>948</v>
      </c>
      <c r="AK947" s="1">
        <v>4767.6931058687096</v>
      </c>
      <c r="AL947" s="2">
        <f t="shared" si="417"/>
        <v>4767.6899999999996</v>
      </c>
      <c r="AM947" s="1">
        <v>444.23047578356301</v>
      </c>
      <c r="AN947" s="2">
        <f t="shared" si="418"/>
        <v>444.23</v>
      </c>
    </row>
    <row r="948" spans="1:40" x14ac:dyDescent="0.25">
      <c r="A948" s="1">
        <v>620</v>
      </c>
      <c r="B948" s="1">
        <v>0.95214697714163599</v>
      </c>
      <c r="C948" s="1">
        <v>-23475.850093081499</v>
      </c>
      <c r="D948" s="1">
        <f t="shared" si="398"/>
        <v>-23476</v>
      </c>
      <c r="E948" s="4">
        <f t="shared" ca="1" si="399"/>
        <v>22462</v>
      </c>
      <c r="F948" s="1">
        <f t="shared" ca="1" si="400"/>
        <v>61</v>
      </c>
      <c r="G948" s="1">
        <f t="shared" ca="1" si="401"/>
        <v>6</v>
      </c>
      <c r="H948" s="1">
        <f t="shared" ca="1" si="402"/>
        <v>30</v>
      </c>
      <c r="I948" s="1" t="str">
        <f t="shared" ca="1" si="403"/>
        <v>61</v>
      </c>
      <c r="J948" s="1" t="str">
        <f t="shared" ca="1" si="404"/>
        <v>6</v>
      </c>
      <c r="K948" s="1" t="str">
        <f t="shared" ca="1" si="405"/>
        <v>30</v>
      </c>
      <c r="L948" s="1" t="str">
        <f t="shared" ca="1" si="406"/>
        <v>61</v>
      </c>
      <c r="M948" s="1" t="str">
        <f t="shared" ca="1" si="407"/>
        <v>06</v>
      </c>
      <c r="N948" s="1" t="str">
        <f t="shared" ca="1" si="408"/>
        <v>30</v>
      </c>
      <c r="O948" s="1">
        <v>2866.9625232703602</v>
      </c>
      <c r="P948" s="1">
        <f t="shared" si="409"/>
        <v>2866</v>
      </c>
      <c r="Q948" s="1">
        <f>2*P948+1</f>
        <v>5733</v>
      </c>
      <c r="R948" s="1" t="str">
        <f t="shared" si="410"/>
        <v>5733</v>
      </c>
      <c r="S948" s="1" t="str">
        <f t="shared" ca="1" si="411"/>
        <v>6106305733</v>
      </c>
      <c r="T948" s="1">
        <f t="shared" ca="1" si="424"/>
        <v>6</v>
      </c>
      <c r="U948" s="1">
        <f t="shared" ca="1" si="424"/>
        <v>3</v>
      </c>
      <c r="V948" s="1">
        <f t="shared" ca="1" si="424"/>
        <v>0</v>
      </c>
      <c r="W948" s="1">
        <f t="shared" ca="1" si="424"/>
        <v>4</v>
      </c>
      <c r="X948" s="1">
        <f t="shared" ca="1" si="424"/>
        <v>3</v>
      </c>
      <c r="Y948" s="1">
        <f t="shared" ca="1" si="424"/>
        <v>0</v>
      </c>
      <c r="Z948" s="1">
        <f t="shared" ca="1" si="424"/>
        <v>5</v>
      </c>
      <c r="AA948" s="1">
        <f t="shared" ca="1" si="424"/>
        <v>3</v>
      </c>
      <c r="AB948" s="1">
        <f t="shared" ca="1" si="424"/>
        <v>3</v>
      </c>
      <c r="AC948" s="1">
        <f t="shared" ca="1" si="424"/>
        <v>9</v>
      </c>
      <c r="AD948" s="1">
        <f t="shared" ca="1" si="412"/>
        <v>4</v>
      </c>
      <c r="AE948" s="1" t="str">
        <f t="shared" ca="1" si="413"/>
        <v>61063057334</v>
      </c>
      <c r="AF948" s="1">
        <v>0.25360881374553701</v>
      </c>
      <c r="AG948" s="1">
        <f t="shared" si="414"/>
        <v>-4194.9433881649275</v>
      </c>
      <c r="AH948" s="1">
        <f t="shared" si="415"/>
        <v>-4195</v>
      </c>
      <c r="AI948" s="4">
        <f t="shared" ca="1" si="416"/>
        <v>41743</v>
      </c>
      <c r="AJ948" s="1" t="s">
        <v>949</v>
      </c>
      <c r="AK948" s="1">
        <v>3896.87795648061</v>
      </c>
      <c r="AL948" s="2">
        <f t="shared" si="417"/>
        <v>3896.87</v>
      </c>
      <c r="AM948" s="1">
        <v>434.110538041322</v>
      </c>
      <c r="AN948" s="2">
        <f t="shared" si="418"/>
        <v>434.11</v>
      </c>
    </row>
    <row r="949" spans="1:40" x14ac:dyDescent="0.25">
      <c r="A949" s="1">
        <v>337</v>
      </c>
      <c r="B949" s="1">
        <v>0.95217749565111198</v>
      </c>
      <c r="C949" s="1">
        <v>-12675.180822168601</v>
      </c>
      <c r="D949" s="1">
        <f t="shared" si="398"/>
        <v>-12676</v>
      </c>
      <c r="E949" s="4">
        <f t="shared" ca="1" si="399"/>
        <v>33262</v>
      </c>
      <c r="F949" s="1">
        <f t="shared" ca="1" si="400"/>
        <v>91</v>
      </c>
      <c r="G949" s="1">
        <f t="shared" ca="1" si="401"/>
        <v>1</v>
      </c>
      <c r="H949" s="1">
        <f t="shared" ca="1" si="402"/>
        <v>24</v>
      </c>
      <c r="I949" s="1" t="str">
        <f t="shared" ca="1" si="403"/>
        <v>91</v>
      </c>
      <c r="J949" s="1" t="str">
        <f t="shared" ca="1" si="404"/>
        <v>1</v>
      </c>
      <c r="K949" s="1" t="str">
        <f t="shared" ca="1" si="405"/>
        <v>24</v>
      </c>
      <c r="L949" s="1" t="str">
        <f t="shared" ca="1" si="406"/>
        <v>91</v>
      </c>
      <c r="M949" s="1" t="str">
        <f t="shared" ca="1" si="407"/>
        <v>01</v>
      </c>
      <c r="N949" s="1" t="str">
        <f t="shared" ca="1" si="408"/>
        <v>24</v>
      </c>
      <c r="O949" s="1">
        <v>1138.86980803858</v>
      </c>
      <c r="P949" s="1">
        <f t="shared" si="409"/>
        <v>1138</v>
      </c>
      <c r="Q949" s="1">
        <f>P949*2</f>
        <v>2276</v>
      </c>
      <c r="R949" s="1" t="str">
        <f t="shared" si="410"/>
        <v>2276</v>
      </c>
      <c r="S949" s="1" t="str">
        <f t="shared" ca="1" si="411"/>
        <v>9101242276</v>
      </c>
      <c r="T949" s="1">
        <f t="shared" ca="1" si="424"/>
        <v>9</v>
      </c>
      <c r="U949" s="1">
        <f t="shared" ca="1" si="424"/>
        <v>3</v>
      </c>
      <c r="V949" s="1">
        <f t="shared" ca="1" si="424"/>
        <v>0</v>
      </c>
      <c r="W949" s="1">
        <f t="shared" ca="1" si="424"/>
        <v>9</v>
      </c>
      <c r="X949" s="1">
        <f t="shared" ca="1" si="424"/>
        <v>2</v>
      </c>
      <c r="Y949" s="1">
        <f t="shared" ca="1" si="424"/>
        <v>2</v>
      </c>
      <c r="Z949" s="1">
        <f t="shared" ca="1" si="424"/>
        <v>4</v>
      </c>
      <c r="AA949" s="1">
        <f t="shared" ca="1" si="424"/>
        <v>8</v>
      </c>
      <c r="AB949" s="1">
        <f t="shared" ca="1" si="424"/>
        <v>7</v>
      </c>
      <c r="AC949" s="1">
        <f t="shared" ca="1" si="424"/>
        <v>8</v>
      </c>
      <c r="AD949" s="1">
        <f t="shared" ca="1" si="412"/>
        <v>8</v>
      </c>
      <c r="AE949" s="1" t="str">
        <f t="shared" ca="1" si="413"/>
        <v>91012422768</v>
      </c>
      <c r="AF949" s="1">
        <v>0.45072786645100299</v>
      </c>
      <c r="AG949" s="1">
        <f t="shared" si="414"/>
        <v>-2587.628681295208</v>
      </c>
      <c r="AH949" s="1">
        <f t="shared" si="415"/>
        <v>-2588</v>
      </c>
      <c r="AI949" s="4">
        <f t="shared" ca="1" si="416"/>
        <v>43350</v>
      </c>
      <c r="AJ949" s="1" t="s">
        <v>950</v>
      </c>
      <c r="AK949" s="1">
        <v>4813.95916623432</v>
      </c>
      <c r="AL949" s="2">
        <f t="shared" si="417"/>
        <v>4813.95</v>
      </c>
      <c r="AM949" s="1">
        <v>489.85564745017899</v>
      </c>
      <c r="AN949" s="2">
        <f t="shared" si="418"/>
        <v>489.85</v>
      </c>
    </row>
    <row r="950" spans="1:40" x14ac:dyDescent="0.25">
      <c r="A950" s="1">
        <v>993</v>
      </c>
      <c r="B950" s="1">
        <v>0.95226905117953997</v>
      </c>
      <c r="C950" s="1">
        <v>-27228.224127933601</v>
      </c>
      <c r="D950" s="1">
        <f t="shared" si="398"/>
        <v>-27229</v>
      </c>
      <c r="E950" s="4">
        <f t="shared" ca="1" si="399"/>
        <v>18709</v>
      </c>
      <c r="F950" s="1">
        <f t="shared" ca="1" si="400"/>
        <v>51</v>
      </c>
      <c r="G950" s="1">
        <f t="shared" ca="1" si="401"/>
        <v>3</v>
      </c>
      <c r="H950" s="1">
        <f t="shared" ca="1" si="402"/>
        <v>22</v>
      </c>
      <c r="I950" s="1" t="str">
        <f t="shared" ca="1" si="403"/>
        <v>51</v>
      </c>
      <c r="J950" s="1" t="str">
        <f t="shared" ca="1" si="404"/>
        <v>3</v>
      </c>
      <c r="K950" s="1" t="str">
        <f t="shared" ca="1" si="405"/>
        <v>22</v>
      </c>
      <c r="L950" s="1" t="str">
        <f t="shared" ca="1" si="406"/>
        <v>51</v>
      </c>
      <c r="M950" s="1" t="str">
        <f t="shared" ca="1" si="407"/>
        <v>03</v>
      </c>
      <c r="N950" s="1" t="str">
        <f t="shared" ca="1" si="408"/>
        <v>22</v>
      </c>
      <c r="O950" s="1">
        <v>3510.50062562944</v>
      </c>
      <c r="P950" s="1">
        <f t="shared" si="409"/>
        <v>3510</v>
      </c>
      <c r="Q950" s="1">
        <f>2*P950+1</f>
        <v>7021</v>
      </c>
      <c r="R950" s="1" t="str">
        <f t="shared" si="410"/>
        <v>7021</v>
      </c>
      <c r="S950" s="1" t="str">
        <f t="shared" ca="1" si="411"/>
        <v>5103227021</v>
      </c>
      <c r="T950" s="1">
        <f t="shared" ca="1" si="424"/>
        <v>5</v>
      </c>
      <c r="U950" s="1">
        <f t="shared" ca="1" si="424"/>
        <v>3</v>
      </c>
      <c r="V950" s="1">
        <f t="shared" ca="1" si="424"/>
        <v>0</v>
      </c>
      <c r="W950" s="1">
        <f t="shared" ca="1" si="424"/>
        <v>7</v>
      </c>
      <c r="X950" s="1">
        <f t="shared" ca="1" si="424"/>
        <v>2</v>
      </c>
      <c r="Y950" s="1">
        <f t="shared" ca="1" si="424"/>
        <v>6</v>
      </c>
      <c r="Z950" s="1">
        <f t="shared" ca="1" si="424"/>
        <v>9</v>
      </c>
      <c r="AA950" s="1">
        <f t="shared" ca="1" si="424"/>
        <v>0</v>
      </c>
      <c r="AB950" s="1">
        <f t="shared" ca="1" si="424"/>
        <v>2</v>
      </c>
      <c r="AC950" s="1">
        <f t="shared" ca="1" si="424"/>
        <v>3</v>
      </c>
      <c r="AD950" s="1">
        <f t="shared" ca="1" si="412"/>
        <v>3</v>
      </c>
      <c r="AE950" s="1" t="str">
        <f t="shared" ca="1" si="413"/>
        <v>51032270213</v>
      </c>
      <c r="AF950" s="1">
        <v>0.72954496902371302</v>
      </c>
      <c r="AG950" s="1">
        <f t="shared" si="414"/>
        <v>-14805.385601367232</v>
      </c>
      <c r="AH950" s="1">
        <f t="shared" si="415"/>
        <v>-14806</v>
      </c>
      <c r="AI950" s="4">
        <f t="shared" ca="1" si="416"/>
        <v>31132</v>
      </c>
      <c r="AJ950" s="1" t="s">
        <v>205</v>
      </c>
      <c r="AK950" s="1">
        <v>4331.4615314188104</v>
      </c>
      <c r="AL950" s="2">
        <f t="shared" si="417"/>
        <v>4331.46</v>
      </c>
      <c r="AM950" s="1">
        <v>336.21326334421798</v>
      </c>
      <c r="AN950" s="2">
        <f t="shared" si="418"/>
        <v>336.21</v>
      </c>
    </row>
    <row r="951" spans="1:40" x14ac:dyDescent="0.25">
      <c r="A951" s="1">
        <v>259</v>
      </c>
      <c r="B951" s="1">
        <v>0.95406964323862398</v>
      </c>
      <c r="C951" s="1">
        <v>-19732.691122165601</v>
      </c>
      <c r="D951" s="1">
        <f t="shared" si="398"/>
        <v>-19733</v>
      </c>
      <c r="E951" s="4">
        <f t="shared" ca="1" si="399"/>
        <v>26205</v>
      </c>
      <c r="F951" s="1">
        <f t="shared" ca="1" si="400"/>
        <v>71</v>
      </c>
      <c r="G951" s="1">
        <f t="shared" ca="1" si="401"/>
        <v>9</v>
      </c>
      <c r="H951" s="1">
        <f t="shared" ca="1" si="402"/>
        <v>29</v>
      </c>
      <c r="I951" s="1" t="str">
        <f t="shared" ca="1" si="403"/>
        <v>71</v>
      </c>
      <c r="J951" s="1" t="str">
        <f t="shared" ca="1" si="404"/>
        <v>9</v>
      </c>
      <c r="K951" s="1" t="str">
        <f t="shared" ca="1" si="405"/>
        <v>29</v>
      </c>
      <c r="L951" s="1" t="str">
        <f t="shared" ca="1" si="406"/>
        <v>71</v>
      </c>
      <c r="M951" s="1" t="str">
        <f t="shared" ca="1" si="407"/>
        <v>09</v>
      </c>
      <c r="N951" s="1" t="str">
        <f t="shared" ca="1" si="408"/>
        <v>29</v>
      </c>
      <c r="O951" s="1">
        <v>992.50505081331801</v>
      </c>
      <c r="P951" s="1">
        <f t="shared" si="409"/>
        <v>992</v>
      </c>
      <c r="Q951" s="1">
        <f>P951*2</f>
        <v>1984</v>
      </c>
      <c r="R951" s="1" t="str">
        <f t="shared" si="410"/>
        <v>1984</v>
      </c>
      <c r="S951" s="1" t="str">
        <f t="shared" ca="1" si="411"/>
        <v>7109291984</v>
      </c>
      <c r="T951" s="1">
        <f t="shared" ca="1" si="424"/>
        <v>7</v>
      </c>
      <c r="U951" s="1">
        <f t="shared" ca="1" si="424"/>
        <v>3</v>
      </c>
      <c r="V951" s="1">
        <f t="shared" ca="1" si="424"/>
        <v>0</v>
      </c>
      <c r="W951" s="1">
        <f t="shared" ca="1" si="424"/>
        <v>1</v>
      </c>
      <c r="X951" s="1">
        <f t="shared" ca="1" si="424"/>
        <v>2</v>
      </c>
      <c r="Y951" s="1">
        <f t="shared" ca="1" si="424"/>
        <v>7</v>
      </c>
      <c r="Z951" s="1">
        <f t="shared" ca="1" si="424"/>
        <v>7</v>
      </c>
      <c r="AA951" s="1">
        <f t="shared" ca="1" si="424"/>
        <v>1</v>
      </c>
      <c r="AB951" s="1">
        <f t="shared" ca="1" si="424"/>
        <v>8</v>
      </c>
      <c r="AC951" s="1">
        <f t="shared" ca="1" si="424"/>
        <v>2</v>
      </c>
      <c r="AD951" s="1">
        <f t="shared" ca="1" si="412"/>
        <v>2</v>
      </c>
      <c r="AE951" s="1" t="str">
        <f t="shared" ca="1" si="413"/>
        <v>71092919842</v>
      </c>
      <c r="AF951" s="1">
        <v>0.36567278054139801</v>
      </c>
      <c r="AG951" s="1">
        <f t="shared" si="414"/>
        <v>-4679.8802453688122</v>
      </c>
      <c r="AH951" s="1">
        <f t="shared" si="415"/>
        <v>-4680</v>
      </c>
      <c r="AI951" s="4">
        <f t="shared" ca="1" si="416"/>
        <v>41258</v>
      </c>
      <c r="AJ951" s="1" t="s">
        <v>951</v>
      </c>
      <c r="AK951" s="1">
        <v>4425.0312814722101</v>
      </c>
      <c r="AL951" s="2">
        <f t="shared" si="417"/>
        <v>4425.03</v>
      </c>
      <c r="AM951" s="1">
        <v>387.13644825586698</v>
      </c>
      <c r="AN951" s="2">
        <f t="shared" si="418"/>
        <v>387.13</v>
      </c>
    </row>
    <row r="952" spans="1:40" x14ac:dyDescent="0.25">
      <c r="A952" s="1">
        <v>267</v>
      </c>
      <c r="B952" s="1">
        <v>0.95428327280495595</v>
      </c>
      <c r="C952" s="1">
        <v>-9159.3267616809608</v>
      </c>
      <c r="D952" s="1">
        <f t="shared" si="398"/>
        <v>-9160</v>
      </c>
      <c r="E952" s="4">
        <f t="shared" ca="1" si="399"/>
        <v>36778</v>
      </c>
      <c r="F952" s="1">
        <f t="shared" ca="1" si="400"/>
        <v>0</v>
      </c>
      <c r="G952" s="1">
        <f t="shared" ca="1" si="401"/>
        <v>29</v>
      </c>
      <c r="H952" s="1">
        <f t="shared" ca="1" si="402"/>
        <v>9</v>
      </c>
      <c r="I952" s="1" t="str">
        <f t="shared" ca="1" si="403"/>
        <v>0</v>
      </c>
      <c r="J952" s="1" t="str">
        <f t="shared" ca="1" si="404"/>
        <v>29</v>
      </c>
      <c r="K952" s="1" t="str">
        <f t="shared" ca="1" si="405"/>
        <v>9</v>
      </c>
      <c r="L952" s="1" t="str">
        <f t="shared" ca="1" si="406"/>
        <v>00</v>
      </c>
      <c r="M952" s="1" t="str">
        <f t="shared" ca="1" si="407"/>
        <v>29</v>
      </c>
      <c r="N952" s="1" t="str">
        <f t="shared" ca="1" si="408"/>
        <v>09</v>
      </c>
      <c r="O952" s="1">
        <v>2725.4033631397401</v>
      </c>
      <c r="P952" s="1">
        <f t="shared" si="409"/>
        <v>2725</v>
      </c>
      <c r="Q952" s="1">
        <f>P952*2</f>
        <v>5450</v>
      </c>
      <c r="R952" s="1" t="str">
        <f t="shared" si="410"/>
        <v>5450</v>
      </c>
      <c r="S952" s="1" t="str">
        <f t="shared" ca="1" si="411"/>
        <v>0029095450</v>
      </c>
      <c r="T952" s="1">
        <f t="shared" ca="1" si="424"/>
        <v>0</v>
      </c>
      <c r="U952" s="1">
        <f t="shared" ca="1" si="424"/>
        <v>0</v>
      </c>
      <c r="V952" s="1">
        <f t="shared" ca="1" si="424"/>
        <v>4</v>
      </c>
      <c r="W952" s="1">
        <f t="shared" ca="1" si="424"/>
        <v>1</v>
      </c>
      <c r="X952" s="1">
        <f t="shared" ca="1" si="424"/>
        <v>0</v>
      </c>
      <c r="Y952" s="1">
        <f t="shared" ca="1" si="424"/>
        <v>7</v>
      </c>
      <c r="Z952" s="1">
        <f t="shared" ca="1" si="424"/>
        <v>5</v>
      </c>
      <c r="AA952" s="1">
        <f t="shared" ca="1" si="424"/>
        <v>6</v>
      </c>
      <c r="AB952" s="1">
        <f t="shared" ca="1" si="424"/>
        <v>5</v>
      </c>
      <c r="AC952" s="1">
        <f t="shared" ca="1" si="424"/>
        <v>0</v>
      </c>
      <c r="AD952" s="1">
        <f t="shared" ca="1" si="412"/>
        <v>2</v>
      </c>
      <c r="AE952" s="1" t="str">
        <f t="shared" ca="1" si="413"/>
        <v>00290954502</v>
      </c>
      <c r="AF952" s="1">
        <v>0.33893856624042501</v>
      </c>
      <c r="AG952" s="1">
        <f t="shared" si="414"/>
        <v>-754.13830988494567</v>
      </c>
      <c r="AH952" s="1">
        <f t="shared" si="415"/>
        <v>-755</v>
      </c>
      <c r="AI952" s="4">
        <f t="shared" ca="1" si="416"/>
        <v>45183</v>
      </c>
      <c r="AJ952" s="1" t="s">
        <v>952</v>
      </c>
      <c r="AK952" s="1">
        <v>4849.7878963591402</v>
      </c>
      <c r="AL952" s="2">
        <f t="shared" si="417"/>
        <v>4849.78</v>
      </c>
      <c r="AM952" s="1">
        <v>472.032837916196</v>
      </c>
      <c r="AN952" s="2">
        <f t="shared" si="418"/>
        <v>472.03</v>
      </c>
    </row>
    <row r="953" spans="1:40" x14ac:dyDescent="0.25">
      <c r="A953" s="1">
        <v>591</v>
      </c>
      <c r="B953" s="1">
        <v>0.95693838312936796</v>
      </c>
      <c r="C953" s="1">
        <v>-19178.5586107975</v>
      </c>
      <c r="D953" s="1">
        <f t="shared" si="398"/>
        <v>-19179</v>
      </c>
      <c r="E953" s="4">
        <f t="shared" ca="1" si="399"/>
        <v>26759</v>
      </c>
      <c r="F953" s="1">
        <f t="shared" ca="1" si="400"/>
        <v>73</v>
      </c>
      <c r="G953" s="1">
        <f t="shared" ca="1" si="401"/>
        <v>4</v>
      </c>
      <c r="H953" s="1">
        <f t="shared" ca="1" si="402"/>
        <v>5</v>
      </c>
      <c r="I953" s="1" t="str">
        <f t="shared" ca="1" si="403"/>
        <v>73</v>
      </c>
      <c r="J953" s="1" t="str">
        <f t="shared" ca="1" si="404"/>
        <v>4</v>
      </c>
      <c r="K953" s="1" t="str">
        <f t="shared" ca="1" si="405"/>
        <v>5</v>
      </c>
      <c r="L953" s="1" t="str">
        <f t="shared" ca="1" si="406"/>
        <v>73</v>
      </c>
      <c r="M953" s="1" t="str">
        <f t="shared" ca="1" si="407"/>
        <v>04</v>
      </c>
      <c r="N953" s="1" t="str">
        <f t="shared" ca="1" si="408"/>
        <v>05</v>
      </c>
      <c r="O953" s="1">
        <v>2533.1794793542299</v>
      </c>
      <c r="P953" s="1">
        <f t="shared" si="409"/>
        <v>2533</v>
      </c>
      <c r="Q953" s="1">
        <f>2*P953+1</f>
        <v>5067</v>
      </c>
      <c r="R953" s="1" t="str">
        <f t="shared" si="410"/>
        <v>5067</v>
      </c>
      <c r="S953" s="1" t="str">
        <f t="shared" ca="1" si="411"/>
        <v>7304055067</v>
      </c>
      <c r="T953" s="1">
        <f t="shared" ref="T953:AC962" ca="1" si="425">MOD(MID($S953,T$2,1)*T$1,10)</f>
        <v>7</v>
      </c>
      <c r="U953" s="1">
        <f t="shared" ca="1" si="425"/>
        <v>9</v>
      </c>
      <c r="V953" s="1">
        <f t="shared" ca="1" si="425"/>
        <v>0</v>
      </c>
      <c r="W953" s="1">
        <f t="shared" ca="1" si="425"/>
        <v>6</v>
      </c>
      <c r="X953" s="1">
        <f t="shared" ca="1" si="425"/>
        <v>0</v>
      </c>
      <c r="Y953" s="1">
        <f t="shared" ca="1" si="425"/>
        <v>5</v>
      </c>
      <c r="Z953" s="1">
        <f t="shared" ca="1" si="425"/>
        <v>5</v>
      </c>
      <c r="AA953" s="1">
        <f t="shared" ca="1" si="425"/>
        <v>0</v>
      </c>
      <c r="AB953" s="1">
        <f t="shared" ca="1" si="425"/>
        <v>6</v>
      </c>
      <c r="AC953" s="1">
        <f t="shared" ca="1" si="425"/>
        <v>1</v>
      </c>
      <c r="AD953" s="1">
        <f t="shared" ca="1" si="412"/>
        <v>1</v>
      </c>
      <c r="AE953" s="1" t="str">
        <f t="shared" ca="1" si="413"/>
        <v>73040550671</v>
      </c>
      <c r="AF953" s="1">
        <v>0.55418561357463303</v>
      </c>
      <c r="AG953" s="1">
        <f t="shared" si="414"/>
        <v>-6785.4486526078072</v>
      </c>
      <c r="AH953" s="1">
        <f t="shared" si="415"/>
        <v>-6786</v>
      </c>
      <c r="AI953" s="4">
        <f t="shared" ca="1" si="416"/>
        <v>39152</v>
      </c>
      <c r="AJ953" s="1" t="s">
        <v>953</v>
      </c>
      <c r="AK953" s="1">
        <v>4528.4279915768902</v>
      </c>
      <c r="AL953" s="2">
        <f t="shared" si="417"/>
        <v>4528.42</v>
      </c>
      <c r="AM953" s="1">
        <v>381.22196111941901</v>
      </c>
      <c r="AN953" s="2">
        <f t="shared" si="418"/>
        <v>381.22</v>
      </c>
    </row>
    <row r="954" spans="1:40" x14ac:dyDescent="0.25">
      <c r="A954" s="1">
        <v>542</v>
      </c>
      <c r="B954" s="1">
        <v>0.95876949369792797</v>
      </c>
      <c r="C954" s="1">
        <v>-18674.187444685202</v>
      </c>
      <c r="D954" s="1">
        <f t="shared" si="398"/>
        <v>-18675</v>
      </c>
      <c r="E954" s="4">
        <f t="shared" ca="1" si="399"/>
        <v>27263</v>
      </c>
      <c r="F954" s="1">
        <f t="shared" ca="1" si="400"/>
        <v>74</v>
      </c>
      <c r="G954" s="1">
        <f t="shared" ca="1" si="401"/>
        <v>8</v>
      </c>
      <c r="H954" s="1">
        <f t="shared" ca="1" si="402"/>
        <v>22</v>
      </c>
      <c r="I954" s="1" t="str">
        <f t="shared" ca="1" si="403"/>
        <v>74</v>
      </c>
      <c r="J954" s="1" t="str">
        <f t="shared" ca="1" si="404"/>
        <v>8</v>
      </c>
      <c r="K954" s="1" t="str">
        <f t="shared" ca="1" si="405"/>
        <v>22</v>
      </c>
      <c r="L954" s="1" t="str">
        <f t="shared" ca="1" si="406"/>
        <v>74</v>
      </c>
      <c r="M954" s="1" t="str">
        <f t="shared" ca="1" si="407"/>
        <v>08</v>
      </c>
      <c r="N954" s="1" t="str">
        <f t="shared" ca="1" si="408"/>
        <v>22</v>
      </c>
      <c r="O954" s="1">
        <v>4506.3576464125499</v>
      </c>
      <c r="P954" s="1">
        <f t="shared" si="409"/>
        <v>4506</v>
      </c>
      <c r="Q954" s="1">
        <f>2*P954+1</f>
        <v>9013</v>
      </c>
      <c r="R954" s="1" t="str">
        <f t="shared" si="410"/>
        <v>9013</v>
      </c>
      <c r="S954" s="1" t="str">
        <f t="shared" ca="1" si="411"/>
        <v>7408229013</v>
      </c>
      <c r="T954" s="1">
        <f t="shared" ca="1" si="425"/>
        <v>7</v>
      </c>
      <c r="U954" s="1">
        <f t="shared" ca="1" si="425"/>
        <v>2</v>
      </c>
      <c r="V954" s="1">
        <f t="shared" ca="1" si="425"/>
        <v>0</v>
      </c>
      <c r="W954" s="1">
        <f t="shared" ca="1" si="425"/>
        <v>2</v>
      </c>
      <c r="X954" s="1">
        <f t="shared" ca="1" si="425"/>
        <v>2</v>
      </c>
      <c r="Y954" s="1">
        <f t="shared" ca="1" si="425"/>
        <v>6</v>
      </c>
      <c r="Z954" s="1">
        <f t="shared" ca="1" si="425"/>
        <v>3</v>
      </c>
      <c r="AA954" s="1">
        <f t="shared" ca="1" si="425"/>
        <v>0</v>
      </c>
      <c r="AB954" s="1">
        <f t="shared" ca="1" si="425"/>
        <v>1</v>
      </c>
      <c r="AC954" s="1">
        <f t="shared" ca="1" si="425"/>
        <v>9</v>
      </c>
      <c r="AD954" s="1">
        <f t="shared" ca="1" si="412"/>
        <v>8</v>
      </c>
      <c r="AE954" s="1" t="str">
        <f t="shared" ca="1" si="413"/>
        <v>74082290138</v>
      </c>
      <c r="AF954" s="1">
        <v>0.34702597125156398</v>
      </c>
      <c r="AG954" s="1">
        <f t="shared" si="414"/>
        <v>-4074.0849024933609</v>
      </c>
      <c r="AH954" s="1">
        <f t="shared" si="415"/>
        <v>-4075</v>
      </c>
      <c r="AI954" s="4">
        <f t="shared" ca="1" si="416"/>
        <v>41863</v>
      </c>
      <c r="AJ954" s="1" t="s">
        <v>954</v>
      </c>
      <c r="AK954" s="1">
        <v>4425.7026886806898</v>
      </c>
      <c r="AL954" s="2">
        <f t="shared" si="417"/>
        <v>4425.7</v>
      </c>
      <c r="AM954" s="1">
        <v>431.467635120701</v>
      </c>
      <c r="AN954" s="2">
        <f t="shared" si="418"/>
        <v>431.46</v>
      </c>
    </row>
    <row r="955" spans="1:40" x14ac:dyDescent="0.25">
      <c r="A955" s="1">
        <v>706</v>
      </c>
      <c r="B955" s="1">
        <v>0.96063112277596396</v>
      </c>
      <c r="C955" s="1">
        <v>-22776.119571520099</v>
      </c>
      <c r="D955" s="1">
        <f t="shared" si="398"/>
        <v>-22777</v>
      </c>
      <c r="E955" s="4">
        <f t="shared" ca="1" si="399"/>
        <v>23161</v>
      </c>
      <c r="F955" s="1">
        <f t="shared" ca="1" si="400"/>
        <v>63</v>
      </c>
      <c r="G955" s="1">
        <f t="shared" ca="1" si="401"/>
        <v>5</v>
      </c>
      <c r="H955" s="1">
        <f t="shared" ca="1" si="402"/>
        <v>30</v>
      </c>
      <c r="I955" s="1" t="str">
        <f t="shared" ca="1" si="403"/>
        <v>63</v>
      </c>
      <c r="J955" s="1" t="str">
        <f t="shared" ca="1" si="404"/>
        <v>5</v>
      </c>
      <c r="K955" s="1" t="str">
        <f t="shared" ca="1" si="405"/>
        <v>30</v>
      </c>
      <c r="L955" s="1" t="str">
        <f t="shared" ca="1" si="406"/>
        <v>63</v>
      </c>
      <c r="M955" s="1" t="str">
        <f t="shared" ca="1" si="407"/>
        <v>05</v>
      </c>
      <c r="N955" s="1" t="str">
        <f t="shared" ca="1" si="408"/>
        <v>30</v>
      </c>
      <c r="O955" s="1">
        <v>1389.9965819269401</v>
      </c>
      <c r="P955" s="1">
        <f t="shared" si="409"/>
        <v>1389</v>
      </c>
      <c r="Q955" s="1">
        <f>2*P955+1</f>
        <v>2779</v>
      </c>
      <c r="R955" s="1" t="str">
        <f t="shared" si="410"/>
        <v>2779</v>
      </c>
      <c r="S955" s="1" t="str">
        <f t="shared" ca="1" si="411"/>
        <v>6305302779</v>
      </c>
      <c r="T955" s="1">
        <f t="shared" ca="1" si="425"/>
        <v>6</v>
      </c>
      <c r="U955" s="1">
        <f t="shared" ca="1" si="425"/>
        <v>9</v>
      </c>
      <c r="V955" s="1">
        <f t="shared" ca="1" si="425"/>
        <v>0</v>
      </c>
      <c r="W955" s="1">
        <f t="shared" ca="1" si="425"/>
        <v>5</v>
      </c>
      <c r="X955" s="1">
        <f t="shared" ca="1" si="425"/>
        <v>3</v>
      </c>
      <c r="Y955" s="1">
        <f t="shared" ca="1" si="425"/>
        <v>0</v>
      </c>
      <c r="Z955" s="1">
        <f t="shared" ca="1" si="425"/>
        <v>4</v>
      </c>
      <c r="AA955" s="1">
        <f t="shared" ca="1" si="425"/>
        <v>3</v>
      </c>
      <c r="AB955" s="1">
        <f t="shared" ca="1" si="425"/>
        <v>7</v>
      </c>
      <c r="AC955" s="1">
        <f t="shared" ca="1" si="425"/>
        <v>7</v>
      </c>
      <c r="AD955" s="1">
        <f t="shared" ca="1" si="412"/>
        <v>6</v>
      </c>
      <c r="AE955" s="1" t="str">
        <f t="shared" ca="1" si="413"/>
        <v>63053027796</v>
      </c>
      <c r="AF955" s="1">
        <v>0.78646198919644805</v>
      </c>
      <c r="AG955" s="1">
        <f t="shared" si="414"/>
        <v>-12459.130832850131</v>
      </c>
      <c r="AH955" s="1">
        <f t="shared" si="415"/>
        <v>-12460</v>
      </c>
      <c r="AI955" s="4">
        <f t="shared" ca="1" si="416"/>
        <v>33478</v>
      </c>
      <c r="AJ955" s="1" t="s">
        <v>955</v>
      </c>
      <c r="AK955" s="1">
        <v>3558.30561235389</v>
      </c>
      <c r="AL955" s="2">
        <f t="shared" si="417"/>
        <v>3558.3</v>
      </c>
      <c r="AM955" s="1">
        <v>438.96298104800599</v>
      </c>
      <c r="AN955" s="2">
        <f t="shared" si="418"/>
        <v>438.96</v>
      </c>
    </row>
    <row r="956" spans="1:40" x14ac:dyDescent="0.25">
      <c r="A956" s="1">
        <v>413</v>
      </c>
      <c r="B956" s="1">
        <v>0.96139408551286398</v>
      </c>
      <c r="C956" s="1">
        <v>-18152.000488296198</v>
      </c>
      <c r="D956" s="1">
        <f t="shared" si="398"/>
        <v>-18153</v>
      </c>
      <c r="E956" s="4">
        <f t="shared" ca="1" si="399"/>
        <v>27785</v>
      </c>
      <c r="F956" s="1">
        <f t="shared" ca="1" si="400"/>
        <v>76</v>
      </c>
      <c r="G956" s="1">
        <f t="shared" ca="1" si="401"/>
        <v>1</v>
      </c>
      <c r="H956" s="1">
        <f t="shared" ca="1" si="402"/>
        <v>26</v>
      </c>
      <c r="I956" s="1" t="str">
        <f t="shared" ca="1" si="403"/>
        <v>76</v>
      </c>
      <c r="J956" s="1" t="str">
        <f t="shared" ca="1" si="404"/>
        <v>1</v>
      </c>
      <c r="K956" s="1" t="str">
        <f t="shared" ca="1" si="405"/>
        <v>26</v>
      </c>
      <c r="L956" s="1" t="str">
        <f t="shared" ca="1" si="406"/>
        <v>76</v>
      </c>
      <c r="M956" s="1" t="str">
        <f t="shared" ca="1" si="407"/>
        <v>01</v>
      </c>
      <c r="N956" s="1" t="str">
        <f t="shared" ca="1" si="408"/>
        <v>26</v>
      </c>
      <c r="O956" s="1">
        <v>871.67860957670803</v>
      </c>
      <c r="P956" s="1">
        <f t="shared" si="409"/>
        <v>871</v>
      </c>
      <c r="Q956" s="1">
        <f>P956*2</f>
        <v>1742</v>
      </c>
      <c r="R956" s="1" t="str">
        <f t="shared" si="410"/>
        <v>1742</v>
      </c>
      <c r="S956" s="1" t="str">
        <f t="shared" ca="1" si="411"/>
        <v>7601261742</v>
      </c>
      <c r="T956" s="1">
        <f t="shared" ca="1" si="425"/>
        <v>7</v>
      </c>
      <c r="U956" s="1">
        <f t="shared" ca="1" si="425"/>
        <v>8</v>
      </c>
      <c r="V956" s="1">
        <f t="shared" ca="1" si="425"/>
        <v>0</v>
      </c>
      <c r="W956" s="1">
        <f t="shared" ca="1" si="425"/>
        <v>9</v>
      </c>
      <c r="X956" s="1">
        <f t="shared" ca="1" si="425"/>
        <v>2</v>
      </c>
      <c r="Y956" s="1">
        <f t="shared" ca="1" si="425"/>
        <v>8</v>
      </c>
      <c r="Z956" s="1">
        <f t="shared" ca="1" si="425"/>
        <v>7</v>
      </c>
      <c r="AA956" s="1">
        <f t="shared" ca="1" si="425"/>
        <v>3</v>
      </c>
      <c r="AB956" s="1">
        <f t="shared" ca="1" si="425"/>
        <v>4</v>
      </c>
      <c r="AC956" s="1">
        <f t="shared" ca="1" si="425"/>
        <v>6</v>
      </c>
      <c r="AD956" s="1">
        <f t="shared" ca="1" si="412"/>
        <v>6</v>
      </c>
      <c r="AE956" s="1" t="str">
        <f t="shared" ca="1" si="413"/>
        <v>76012617426</v>
      </c>
      <c r="AF956" s="1">
        <v>0.421582689901425</v>
      </c>
      <c r="AG956" s="1">
        <f t="shared" si="414"/>
        <v>-4729.3146153141861</v>
      </c>
      <c r="AH956" s="1">
        <f t="shared" si="415"/>
        <v>-4730</v>
      </c>
      <c r="AI956" s="4">
        <f t="shared" ca="1" si="416"/>
        <v>41208</v>
      </c>
      <c r="AJ956" s="1" t="s">
        <v>956</v>
      </c>
      <c r="AK956" s="1">
        <v>3814.8442030091301</v>
      </c>
      <c r="AL956" s="2">
        <f t="shared" si="417"/>
        <v>3814.84</v>
      </c>
      <c r="AM956" s="1">
        <v>366.70735801263498</v>
      </c>
      <c r="AN956" s="2">
        <f t="shared" si="418"/>
        <v>366.7</v>
      </c>
    </row>
    <row r="957" spans="1:40" x14ac:dyDescent="0.25">
      <c r="A957" s="1">
        <v>695</v>
      </c>
      <c r="B957" s="1">
        <v>0.96148564104129197</v>
      </c>
      <c r="C957" s="1">
        <v>-7602.5952940458401</v>
      </c>
      <c r="D957" s="1">
        <f t="shared" si="398"/>
        <v>-7603</v>
      </c>
      <c r="E957" s="4">
        <f t="shared" ca="1" si="399"/>
        <v>38335</v>
      </c>
      <c r="F957" s="1">
        <f t="shared" ca="1" si="400"/>
        <v>4</v>
      </c>
      <c r="G957" s="1">
        <f t="shared" ca="1" si="401"/>
        <v>32</v>
      </c>
      <c r="H957" s="1">
        <f t="shared" ca="1" si="402"/>
        <v>14</v>
      </c>
      <c r="I957" s="1" t="str">
        <f t="shared" ca="1" si="403"/>
        <v>4</v>
      </c>
      <c r="J957" s="1" t="str">
        <f t="shared" ca="1" si="404"/>
        <v>32</v>
      </c>
      <c r="K957" s="1" t="str">
        <f t="shared" ca="1" si="405"/>
        <v>14</v>
      </c>
      <c r="L957" s="1" t="str">
        <f t="shared" ca="1" si="406"/>
        <v>04</v>
      </c>
      <c r="M957" s="1" t="str">
        <f t="shared" ca="1" si="407"/>
        <v>32</v>
      </c>
      <c r="N957" s="1" t="str">
        <f t="shared" ca="1" si="408"/>
        <v>14</v>
      </c>
      <c r="O957" s="1">
        <v>2668.0108035523499</v>
      </c>
      <c r="P957" s="1">
        <f t="shared" si="409"/>
        <v>2668</v>
      </c>
      <c r="Q957" s="1">
        <f>2*P957+1</f>
        <v>5337</v>
      </c>
      <c r="R957" s="1" t="str">
        <f t="shared" si="410"/>
        <v>5337</v>
      </c>
      <c r="S957" s="1" t="str">
        <f t="shared" ca="1" si="411"/>
        <v>0432145337</v>
      </c>
      <c r="T957" s="1">
        <f t="shared" ca="1" si="425"/>
        <v>0</v>
      </c>
      <c r="U957" s="1">
        <f t="shared" ca="1" si="425"/>
        <v>2</v>
      </c>
      <c r="V957" s="1">
        <f t="shared" ca="1" si="425"/>
        <v>1</v>
      </c>
      <c r="W957" s="1">
        <f t="shared" ca="1" si="425"/>
        <v>8</v>
      </c>
      <c r="X957" s="1">
        <f t="shared" ca="1" si="425"/>
        <v>1</v>
      </c>
      <c r="Y957" s="1">
        <f t="shared" ca="1" si="425"/>
        <v>2</v>
      </c>
      <c r="Z957" s="1">
        <f t="shared" ca="1" si="425"/>
        <v>5</v>
      </c>
      <c r="AA957" s="1">
        <f t="shared" ca="1" si="425"/>
        <v>7</v>
      </c>
      <c r="AB957" s="1">
        <f t="shared" ca="1" si="425"/>
        <v>3</v>
      </c>
      <c r="AC957" s="1">
        <f t="shared" ca="1" si="425"/>
        <v>1</v>
      </c>
      <c r="AD957" s="1">
        <f t="shared" ca="1" si="412"/>
        <v>0</v>
      </c>
      <c r="AE957" s="1" t="str">
        <f t="shared" ca="1" si="413"/>
        <v>04321453370</v>
      </c>
      <c r="AF957" s="1">
        <v>1.6449476607562501E-2</v>
      </c>
      <c r="AG957" s="1">
        <f t="shared" si="414"/>
        <v>-10.98825037385175</v>
      </c>
      <c r="AH957" s="1">
        <f t="shared" si="415"/>
        <v>-11</v>
      </c>
      <c r="AI957" s="4">
        <f t="shared" ca="1" si="416"/>
        <v>45927</v>
      </c>
      <c r="AJ957" s="1" t="s">
        <v>957</v>
      </c>
      <c r="AK957" s="1">
        <v>4698.1109042634398</v>
      </c>
      <c r="AL957" s="2">
        <f t="shared" si="417"/>
        <v>4698.1099999999997</v>
      </c>
      <c r="AM957" s="1">
        <v>358.070619830927</v>
      </c>
      <c r="AN957" s="2">
        <f t="shared" si="418"/>
        <v>358.07</v>
      </c>
    </row>
    <row r="958" spans="1:40" x14ac:dyDescent="0.25">
      <c r="A958" s="1">
        <v>560</v>
      </c>
      <c r="B958" s="1">
        <v>0.963103122043519</v>
      </c>
      <c r="C958" s="1">
        <v>-9876.2587359233403</v>
      </c>
      <c r="D958" s="1">
        <f t="shared" si="398"/>
        <v>-9877</v>
      </c>
      <c r="E958" s="4">
        <f t="shared" ca="1" si="399"/>
        <v>36061</v>
      </c>
      <c r="F958" s="1">
        <f t="shared" ca="1" si="400"/>
        <v>98</v>
      </c>
      <c r="G958" s="1">
        <f t="shared" ca="1" si="401"/>
        <v>9</v>
      </c>
      <c r="H958" s="1">
        <f t="shared" ca="1" si="402"/>
        <v>23</v>
      </c>
      <c r="I958" s="1" t="str">
        <f t="shared" ca="1" si="403"/>
        <v>98</v>
      </c>
      <c r="J958" s="1" t="str">
        <f t="shared" ca="1" si="404"/>
        <v>9</v>
      </c>
      <c r="K958" s="1" t="str">
        <f t="shared" ca="1" si="405"/>
        <v>23</v>
      </c>
      <c r="L958" s="1" t="str">
        <f t="shared" ca="1" si="406"/>
        <v>98</v>
      </c>
      <c r="M958" s="1" t="str">
        <f t="shared" ca="1" si="407"/>
        <v>09</v>
      </c>
      <c r="N958" s="1" t="str">
        <f t="shared" ca="1" si="408"/>
        <v>23</v>
      </c>
      <c r="O958" s="1">
        <v>4942.0193487350098</v>
      </c>
      <c r="P958" s="1">
        <f t="shared" si="409"/>
        <v>4942</v>
      </c>
      <c r="Q958" s="1">
        <f>2*P958+1</f>
        <v>9885</v>
      </c>
      <c r="R958" s="1" t="str">
        <f t="shared" si="410"/>
        <v>9885</v>
      </c>
      <c r="S958" s="1" t="str">
        <f t="shared" ca="1" si="411"/>
        <v>9809239885</v>
      </c>
      <c r="T958" s="1">
        <f t="shared" ca="1" si="425"/>
        <v>9</v>
      </c>
      <c r="U958" s="1">
        <f t="shared" ca="1" si="425"/>
        <v>4</v>
      </c>
      <c r="V958" s="1">
        <f t="shared" ca="1" si="425"/>
        <v>0</v>
      </c>
      <c r="W958" s="1">
        <f t="shared" ca="1" si="425"/>
        <v>1</v>
      </c>
      <c r="X958" s="1">
        <f t="shared" ca="1" si="425"/>
        <v>2</v>
      </c>
      <c r="Y958" s="1">
        <f t="shared" ca="1" si="425"/>
        <v>9</v>
      </c>
      <c r="Z958" s="1">
        <f t="shared" ca="1" si="425"/>
        <v>3</v>
      </c>
      <c r="AA958" s="1">
        <f t="shared" ca="1" si="425"/>
        <v>2</v>
      </c>
      <c r="AB958" s="1">
        <f t="shared" ca="1" si="425"/>
        <v>8</v>
      </c>
      <c r="AC958" s="1">
        <f t="shared" ca="1" si="425"/>
        <v>5</v>
      </c>
      <c r="AD958" s="1">
        <f t="shared" ca="1" si="412"/>
        <v>7</v>
      </c>
      <c r="AE958" s="1" t="str">
        <f t="shared" ca="1" si="413"/>
        <v>98092398857</v>
      </c>
      <c r="AF958" s="1">
        <v>0.196508682515946</v>
      </c>
      <c r="AG958" s="1">
        <f t="shared" si="414"/>
        <v>-578.12854396191312</v>
      </c>
      <c r="AH958" s="1">
        <f t="shared" si="415"/>
        <v>-579</v>
      </c>
      <c r="AI958" s="4">
        <f t="shared" ca="1" si="416"/>
        <v>45359</v>
      </c>
      <c r="AJ958" s="1" t="s">
        <v>958</v>
      </c>
      <c r="AK958" s="1">
        <v>4241.4929654835696</v>
      </c>
      <c r="AL958" s="2">
        <f t="shared" si="417"/>
        <v>4241.49</v>
      </c>
      <c r="AM958" s="1">
        <v>484.31958983123297</v>
      </c>
      <c r="AN958" s="2">
        <f t="shared" si="418"/>
        <v>484.31</v>
      </c>
    </row>
    <row r="959" spans="1:40" x14ac:dyDescent="0.25">
      <c r="A959" s="1">
        <v>585</v>
      </c>
      <c r="B959" s="1">
        <v>0.96362193670461105</v>
      </c>
      <c r="C959" s="1">
        <v>-25648.7621692557</v>
      </c>
      <c r="D959" s="1">
        <f t="shared" si="398"/>
        <v>-25649</v>
      </c>
      <c r="E959" s="4">
        <f t="shared" ca="1" si="399"/>
        <v>20289</v>
      </c>
      <c r="F959" s="1">
        <f t="shared" ca="1" si="400"/>
        <v>55</v>
      </c>
      <c r="G959" s="1">
        <f t="shared" ca="1" si="401"/>
        <v>7</v>
      </c>
      <c r="H959" s="1">
        <f t="shared" ca="1" si="402"/>
        <v>19</v>
      </c>
      <c r="I959" s="1" t="str">
        <f t="shared" ca="1" si="403"/>
        <v>55</v>
      </c>
      <c r="J959" s="1" t="str">
        <f t="shared" ca="1" si="404"/>
        <v>7</v>
      </c>
      <c r="K959" s="1" t="str">
        <f t="shared" ca="1" si="405"/>
        <v>19</v>
      </c>
      <c r="L959" s="1" t="str">
        <f t="shared" ca="1" si="406"/>
        <v>55</v>
      </c>
      <c r="M959" s="1" t="str">
        <f t="shared" ca="1" si="407"/>
        <v>07</v>
      </c>
      <c r="N959" s="1" t="str">
        <f t="shared" ca="1" si="408"/>
        <v>19</v>
      </c>
      <c r="O959" s="1">
        <v>3833.57405316324</v>
      </c>
      <c r="P959" s="1">
        <f t="shared" si="409"/>
        <v>3833</v>
      </c>
      <c r="Q959" s="1">
        <f>2*P959+1</f>
        <v>7667</v>
      </c>
      <c r="R959" s="1" t="str">
        <f t="shared" si="410"/>
        <v>7667</v>
      </c>
      <c r="S959" s="1" t="str">
        <f t="shared" ca="1" si="411"/>
        <v>5507197667</v>
      </c>
      <c r="T959" s="1">
        <f t="shared" ca="1" si="425"/>
        <v>5</v>
      </c>
      <c r="U959" s="1">
        <f t="shared" ca="1" si="425"/>
        <v>5</v>
      </c>
      <c r="V959" s="1">
        <f t="shared" ca="1" si="425"/>
        <v>0</v>
      </c>
      <c r="W959" s="1">
        <f t="shared" ca="1" si="425"/>
        <v>3</v>
      </c>
      <c r="X959" s="1">
        <f t="shared" ca="1" si="425"/>
        <v>1</v>
      </c>
      <c r="Y959" s="1">
        <f t="shared" ca="1" si="425"/>
        <v>7</v>
      </c>
      <c r="Z959" s="1">
        <f t="shared" ca="1" si="425"/>
        <v>9</v>
      </c>
      <c r="AA959" s="1">
        <f t="shared" ca="1" si="425"/>
        <v>4</v>
      </c>
      <c r="AB959" s="1">
        <f t="shared" ca="1" si="425"/>
        <v>6</v>
      </c>
      <c r="AC959" s="1">
        <f t="shared" ca="1" si="425"/>
        <v>1</v>
      </c>
      <c r="AD959" s="1">
        <f t="shared" ca="1" si="412"/>
        <v>9</v>
      </c>
      <c r="AE959" s="1" t="str">
        <f t="shared" ca="1" si="413"/>
        <v>55071976679</v>
      </c>
      <c r="AF959" s="1">
        <v>0.23511459700308199</v>
      </c>
      <c r="AG959" s="1">
        <f t="shared" si="414"/>
        <v>-4399.9345683156762</v>
      </c>
      <c r="AH959" s="1">
        <f t="shared" si="415"/>
        <v>-4400</v>
      </c>
      <c r="AI959" s="4">
        <f t="shared" ca="1" si="416"/>
        <v>41538</v>
      </c>
      <c r="AJ959" s="1" t="s">
        <v>140</v>
      </c>
      <c r="AK959" s="1">
        <v>4577.8679769280097</v>
      </c>
      <c r="AL959" s="2">
        <f t="shared" si="417"/>
        <v>4577.8599999999997</v>
      </c>
      <c r="AM959" s="1">
        <v>432.18176824243898</v>
      </c>
      <c r="AN959" s="2">
        <f t="shared" si="418"/>
        <v>432.18</v>
      </c>
    </row>
    <row r="960" spans="1:40" x14ac:dyDescent="0.25">
      <c r="A960" s="1">
        <v>836</v>
      </c>
      <c r="B960" s="1">
        <v>0.96688741721854299</v>
      </c>
      <c r="C960" s="1">
        <v>-14591.9141209143</v>
      </c>
      <c r="D960" s="1">
        <f t="shared" si="398"/>
        <v>-14592</v>
      </c>
      <c r="E960" s="4">
        <f t="shared" ca="1" si="399"/>
        <v>31346</v>
      </c>
      <c r="F960" s="1">
        <f t="shared" ca="1" si="400"/>
        <v>85</v>
      </c>
      <c r="G960" s="1">
        <f t="shared" ca="1" si="401"/>
        <v>10</v>
      </c>
      <c r="H960" s="1">
        <f t="shared" ca="1" si="402"/>
        <v>26</v>
      </c>
      <c r="I960" s="1" t="str">
        <f t="shared" ca="1" si="403"/>
        <v>85</v>
      </c>
      <c r="J960" s="1" t="str">
        <f t="shared" ca="1" si="404"/>
        <v>10</v>
      </c>
      <c r="K960" s="1" t="str">
        <f t="shared" ca="1" si="405"/>
        <v>26</v>
      </c>
      <c r="L960" s="1" t="str">
        <f t="shared" ca="1" si="406"/>
        <v>85</v>
      </c>
      <c r="M960" s="1" t="str">
        <f t="shared" ca="1" si="407"/>
        <v>10</v>
      </c>
      <c r="N960" s="1" t="str">
        <f t="shared" ca="1" si="408"/>
        <v>26</v>
      </c>
      <c r="O960" s="1">
        <v>1125.27683339946</v>
      </c>
      <c r="P960" s="1">
        <f t="shared" si="409"/>
        <v>1125</v>
      </c>
      <c r="Q960" s="1">
        <f>2*P960+1</f>
        <v>2251</v>
      </c>
      <c r="R960" s="1" t="str">
        <f t="shared" si="410"/>
        <v>2251</v>
      </c>
      <c r="S960" s="1" t="str">
        <f t="shared" ca="1" si="411"/>
        <v>8510262251</v>
      </c>
      <c r="T960" s="1">
        <f t="shared" ca="1" si="425"/>
        <v>8</v>
      </c>
      <c r="U960" s="1">
        <f t="shared" ca="1" si="425"/>
        <v>5</v>
      </c>
      <c r="V960" s="1">
        <f t="shared" ca="1" si="425"/>
        <v>7</v>
      </c>
      <c r="W960" s="1">
        <f t="shared" ca="1" si="425"/>
        <v>0</v>
      </c>
      <c r="X960" s="1">
        <f t="shared" ca="1" si="425"/>
        <v>2</v>
      </c>
      <c r="Y960" s="1">
        <f t="shared" ca="1" si="425"/>
        <v>8</v>
      </c>
      <c r="Z960" s="1">
        <f t="shared" ca="1" si="425"/>
        <v>4</v>
      </c>
      <c r="AA960" s="1">
        <f t="shared" ca="1" si="425"/>
        <v>8</v>
      </c>
      <c r="AB960" s="1">
        <f t="shared" ca="1" si="425"/>
        <v>5</v>
      </c>
      <c r="AC960" s="1">
        <f t="shared" ca="1" si="425"/>
        <v>3</v>
      </c>
      <c r="AD960" s="1">
        <f t="shared" ca="1" si="412"/>
        <v>0</v>
      </c>
      <c r="AE960" s="1" t="str">
        <f t="shared" ca="1" si="413"/>
        <v>85102622510</v>
      </c>
      <c r="AF960" s="1">
        <v>0.36585589159825399</v>
      </c>
      <c r="AG960" s="1">
        <f t="shared" si="414"/>
        <v>-2801.3585619678306</v>
      </c>
      <c r="AH960" s="1">
        <f t="shared" si="415"/>
        <v>-2802</v>
      </c>
      <c r="AI960" s="4">
        <f t="shared" ca="1" si="416"/>
        <v>43136</v>
      </c>
      <c r="AJ960" s="1" t="s">
        <v>959</v>
      </c>
      <c r="AK960" s="1">
        <v>3031.2509537034198</v>
      </c>
      <c r="AL960" s="2">
        <f t="shared" si="417"/>
        <v>3031.25</v>
      </c>
      <c r="AM960" s="1">
        <v>425.88885158848802</v>
      </c>
      <c r="AN960" s="2">
        <f t="shared" si="418"/>
        <v>425.88</v>
      </c>
    </row>
    <row r="961" spans="1:40" x14ac:dyDescent="0.25">
      <c r="A961" s="1">
        <v>69</v>
      </c>
      <c r="B961" s="1">
        <v>0.96819971312601105</v>
      </c>
      <c r="C961" s="1">
        <v>-8544.9891659291407</v>
      </c>
      <c r="D961" s="1">
        <f t="shared" si="398"/>
        <v>-8545</v>
      </c>
      <c r="E961" s="4">
        <f t="shared" ca="1" si="399"/>
        <v>37393</v>
      </c>
      <c r="F961" s="1">
        <f t="shared" ca="1" si="400"/>
        <v>2</v>
      </c>
      <c r="G961" s="1">
        <f t="shared" ca="1" si="401"/>
        <v>25</v>
      </c>
      <c r="H961" s="1">
        <f t="shared" ca="1" si="402"/>
        <v>17</v>
      </c>
      <c r="I961" s="1" t="str">
        <f t="shared" ca="1" si="403"/>
        <v>2</v>
      </c>
      <c r="J961" s="1" t="str">
        <f t="shared" ca="1" si="404"/>
        <v>25</v>
      </c>
      <c r="K961" s="1" t="str">
        <f t="shared" ca="1" si="405"/>
        <v>17</v>
      </c>
      <c r="L961" s="1" t="str">
        <f t="shared" ca="1" si="406"/>
        <v>02</v>
      </c>
      <c r="M961" s="1" t="str">
        <f t="shared" ca="1" si="407"/>
        <v>25</v>
      </c>
      <c r="N961" s="1" t="str">
        <f t="shared" ca="1" si="408"/>
        <v>17</v>
      </c>
      <c r="O961" s="1">
        <v>4121.2233649708496</v>
      </c>
      <c r="P961" s="1">
        <f t="shared" si="409"/>
        <v>4121</v>
      </c>
      <c r="Q961" s="1">
        <f>P961*2</f>
        <v>8242</v>
      </c>
      <c r="R961" s="1" t="str">
        <f t="shared" si="410"/>
        <v>8242</v>
      </c>
      <c r="S961" s="1" t="str">
        <f t="shared" ca="1" si="411"/>
        <v>0225178242</v>
      </c>
      <c r="T961" s="1">
        <f t="shared" ca="1" si="425"/>
        <v>0</v>
      </c>
      <c r="U961" s="1">
        <f t="shared" ca="1" si="425"/>
        <v>6</v>
      </c>
      <c r="V961" s="1">
        <f t="shared" ca="1" si="425"/>
        <v>4</v>
      </c>
      <c r="W961" s="1">
        <f t="shared" ca="1" si="425"/>
        <v>5</v>
      </c>
      <c r="X961" s="1">
        <f t="shared" ca="1" si="425"/>
        <v>1</v>
      </c>
      <c r="Y961" s="1">
        <f t="shared" ca="1" si="425"/>
        <v>1</v>
      </c>
      <c r="Z961" s="1">
        <f t="shared" ca="1" si="425"/>
        <v>6</v>
      </c>
      <c r="AA961" s="1">
        <f t="shared" ca="1" si="425"/>
        <v>8</v>
      </c>
      <c r="AB961" s="1">
        <f t="shared" ca="1" si="425"/>
        <v>4</v>
      </c>
      <c r="AC961" s="1">
        <f t="shared" ca="1" si="425"/>
        <v>6</v>
      </c>
      <c r="AD961" s="1">
        <f t="shared" ca="1" si="412"/>
        <v>9</v>
      </c>
      <c r="AE961" s="1" t="str">
        <f t="shared" ca="1" si="413"/>
        <v>02251782429</v>
      </c>
      <c r="AF961" s="1">
        <v>0.36744285409100602</v>
      </c>
      <c r="AG961" s="1">
        <f t="shared" si="414"/>
        <v>-591.58299508651965</v>
      </c>
      <c r="AH961" s="1">
        <f t="shared" si="415"/>
        <v>-592</v>
      </c>
      <c r="AI961" s="4">
        <f t="shared" ca="1" si="416"/>
        <v>45346</v>
      </c>
      <c r="AJ961" s="1" t="s">
        <v>960</v>
      </c>
      <c r="AK961" s="1">
        <v>3196.1729789117098</v>
      </c>
      <c r="AL961" s="2">
        <f t="shared" si="417"/>
        <v>3196.17</v>
      </c>
      <c r="AM961" s="1">
        <v>381.60649433881701</v>
      </c>
      <c r="AN961" s="2">
        <f t="shared" si="418"/>
        <v>381.6</v>
      </c>
    </row>
    <row r="962" spans="1:40" x14ac:dyDescent="0.25">
      <c r="A962" s="1">
        <v>985</v>
      </c>
      <c r="B962" s="1">
        <v>0.971373638111515</v>
      </c>
      <c r="C962" s="1">
        <v>-8485.3984191412092</v>
      </c>
      <c r="D962" s="1">
        <f t="shared" si="398"/>
        <v>-8486</v>
      </c>
      <c r="E962" s="4">
        <f t="shared" ca="1" si="399"/>
        <v>37452</v>
      </c>
      <c r="F962" s="1">
        <f t="shared" ca="1" si="400"/>
        <v>2</v>
      </c>
      <c r="G962" s="1">
        <f t="shared" ca="1" si="401"/>
        <v>27</v>
      </c>
      <c r="H962" s="1">
        <f t="shared" ca="1" si="402"/>
        <v>15</v>
      </c>
      <c r="I962" s="1" t="str">
        <f t="shared" ca="1" si="403"/>
        <v>2</v>
      </c>
      <c r="J962" s="1" t="str">
        <f t="shared" ca="1" si="404"/>
        <v>27</v>
      </c>
      <c r="K962" s="1" t="str">
        <f t="shared" ca="1" si="405"/>
        <v>15</v>
      </c>
      <c r="L962" s="1" t="str">
        <f t="shared" ca="1" si="406"/>
        <v>02</v>
      </c>
      <c r="M962" s="1" t="str">
        <f t="shared" ca="1" si="407"/>
        <v>27</v>
      </c>
      <c r="N962" s="1" t="str">
        <f t="shared" ca="1" si="408"/>
        <v>15</v>
      </c>
      <c r="O962" s="1">
        <v>3970.46491897336</v>
      </c>
      <c r="P962" s="1">
        <f t="shared" si="409"/>
        <v>3970</v>
      </c>
      <c r="Q962" s="1">
        <f>2*P962+1</f>
        <v>7941</v>
      </c>
      <c r="R962" s="1" t="str">
        <f t="shared" si="410"/>
        <v>7941</v>
      </c>
      <c r="S962" s="1" t="str">
        <f t="shared" ca="1" si="411"/>
        <v>0227157941</v>
      </c>
      <c r="T962" s="1">
        <f t="shared" ca="1" si="425"/>
        <v>0</v>
      </c>
      <c r="U962" s="1">
        <f t="shared" ca="1" si="425"/>
        <v>6</v>
      </c>
      <c r="V962" s="1">
        <f t="shared" ca="1" si="425"/>
        <v>4</v>
      </c>
      <c r="W962" s="1">
        <f t="shared" ca="1" si="425"/>
        <v>3</v>
      </c>
      <c r="X962" s="1">
        <f t="shared" ca="1" si="425"/>
        <v>1</v>
      </c>
      <c r="Y962" s="1">
        <f t="shared" ca="1" si="425"/>
        <v>5</v>
      </c>
      <c r="Z962" s="1">
        <f t="shared" ca="1" si="425"/>
        <v>9</v>
      </c>
      <c r="AA962" s="1">
        <f t="shared" ca="1" si="425"/>
        <v>1</v>
      </c>
      <c r="AB962" s="1">
        <f t="shared" ca="1" si="425"/>
        <v>4</v>
      </c>
      <c r="AC962" s="1">
        <f t="shared" ca="1" si="425"/>
        <v>3</v>
      </c>
      <c r="AD962" s="1">
        <f t="shared" ca="1" si="412"/>
        <v>4</v>
      </c>
      <c r="AE962" s="1" t="str">
        <f t="shared" ca="1" si="413"/>
        <v>02271579414</v>
      </c>
      <c r="AF962" s="1">
        <v>0.71190527054658703</v>
      </c>
      <c r="AG962" s="1">
        <f t="shared" si="414"/>
        <v>-1104.1650746177565</v>
      </c>
      <c r="AH962" s="1">
        <f t="shared" si="415"/>
        <v>-1105</v>
      </c>
      <c r="AI962" s="4">
        <f t="shared" ca="1" si="416"/>
        <v>44833</v>
      </c>
      <c r="AJ962" s="1" t="s">
        <v>961</v>
      </c>
      <c r="AK962" s="1">
        <v>3386.73055207984</v>
      </c>
      <c r="AL962" s="2">
        <f t="shared" si="417"/>
        <v>3386.73</v>
      </c>
      <c r="AM962" s="1">
        <v>457.71355327005801</v>
      </c>
      <c r="AN962" s="2">
        <f t="shared" si="418"/>
        <v>457.71</v>
      </c>
    </row>
    <row r="963" spans="1:40" x14ac:dyDescent="0.25">
      <c r="A963" s="1">
        <v>359</v>
      </c>
      <c r="B963" s="1">
        <v>0.97247230445265098</v>
      </c>
      <c r="C963" s="1">
        <v>-16565.1664784692</v>
      </c>
      <c r="D963" s="1">
        <f t="shared" ref="D963:D1026" si="426">INT(C963)</f>
        <v>-16566</v>
      </c>
      <c r="E963" s="4">
        <f t="shared" ref="E963:E1026" ca="1" si="427">TODAY()+D963</f>
        <v>29372</v>
      </c>
      <c r="F963" s="1">
        <f t="shared" ref="F963:F1026" ca="1" si="428">MOD(YEAR(E963),100)</f>
        <v>80</v>
      </c>
      <c r="G963" s="1">
        <f t="shared" ref="G963:G1002" ca="1" si="429">IF(YEAR(E963)&lt;2000,MONTH(E963),MONTH(E963)+20)</f>
        <v>5</v>
      </c>
      <c r="H963" s="1">
        <f t="shared" ref="H963:H1002" ca="1" si="430">DAY(E963)</f>
        <v>31</v>
      </c>
      <c r="I963" s="1" t="str">
        <f t="shared" ref="I963:I1002" ca="1" si="431">FIXED(F963,0,TRUE())</f>
        <v>80</v>
      </c>
      <c r="J963" s="1" t="str">
        <f t="shared" ref="J963:J1002" ca="1" si="432">FIXED(G963,0,TRUE())</f>
        <v>5</v>
      </c>
      <c r="K963" s="1" t="str">
        <f t="shared" ref="K963:K1002" ca="1" si="433">FIXED(H963,0,TRUE())</f>
        <v>31</v>
      </c>
      <c r="L963" s="1" t="str">
        <f t="shared" ref="L963:L1002" ca="1" si="434">IF(LEN(I963)=1,"0"&amp;I963,I963)</f>
        <v>80</v>
      </c>
      <c r="M963" s="1" t="str">
        <f t="shared" ref="M963:M1002" ca="1" si="435">IF(LEN(J963)=1,"0"&amp;J963,J963)</f>
        <v>05</v>
      </c>
      <c r="N963" s="1" t="str">
        <f t="shared" ref="N963:N1002" ca="1" si="436">IF(LEN(K963)=1,"0"&amp;K963,K963)</f>
        <v>31</v>
      </c>
      <c r="O963" s="1">
        <v>4165.84676656392</v>
      </c>
      <c r="P963" s="1">
        <f t="shared" ref="P963:P1026" si="437">INT(O963)</f>
        <v>4165</v>
      </c>
      <c r="Q963" s="1">
        <f>P963*2</f>
        <v>8330</v>
      </c>
      <c r="R963" s="1" t="str">
        <f t="shared" ref="R963:R1026" si="438">FIXED(Q963,0,TRUE())</f>
        <v>8330</v>
      </c>
      <c r="S963" s="1" t="str">
        <f t="shared" ref="S963:S1026" ca="1" si="439">L963&amp;M963&amp;N963&amp;R963</f>
        <v>8005318330</v>
      </c>
      <c r="T963" s="1">
        <f t="shared" ref="T963:AC972" ca="1" si="440">MOD(MID($S963,T$2,1)*T$1,10)</f>
        <v>8</v>
      </c>
      <c r="U963" s="1">
        <f t="shared" ca="1" si="440"/>
        <v>0</v>
      </c>
      <c r="V963" s="1">
        <f t="shared" ca="1" si="440"/>
        <v>0</v>
      </c>
      <c r="W963" s="1">
        <f t="shared" ca="1" si="440"/>
        <v>5</v>
      </c>
      <c r="X963" s="1">
        <f t="shared" ca="1" si="440"/>
        <v>3</v>
      </c>
      <c r="Y963" s="1">
        <f t="shared" ca="1" si="440"/>
        <v>3</v>
      </c>
      <c r="Z963" s="1">
        <f t="shared" ca="1" si="440"/>
        <v>6</v>
      </c>
      <c r="AA963" s="1">
        <f t="shared" ca="1" si="440"/>
        <v>7</v>
      </c>
      <c r="AB963" s="1">
        <f t="shared" ca="1" si="440"/>
        <v>3</v>
      </c>
      <c r="AC963" s="1">
        <f t="shared" ca="1" si="440"/>
        <v>0</v>
      </c>
      <c r="AD963" s="1">
        <f t="shared" ref="AD963:AD1026" ca="1" si="441">MOD(10-MOD(SUM(T963:AC963),10),10)</f>
        <v>5</v>
      </c>
      <c r="AE963" s="1" t="str">
        <f t="shared" ref="AE963:AE1026" ca="1" si="442">S963&amp;AD963</f>
        <v>80053183305</v>
      </c>
      <c r="AF963" s="1">
        <v>0.40147099215674298</v>
      </c>
      <c r="AG963" s="1">
        <f t="shared" ref="AG963:AG1026" si="443">(D963+6935)*AF963</f>
        <v>-3866.5671254615918</v>
      </c>
      <c r="AH963" s="1">
        <f t="shared" ref="AH963:AH1026" si="444">INT(AG963)</f>
        <v>-3867</v>
      </c>
      <c r="AI963" s="4">
        <f t="shared" ref="AI963:AI1026" ca="1" si="445">TODAY()+AH963</f>
        <v>42071</v>
      </c>
      <c r="AJ963" s="1" t="s">
        <v>962</v>
      </c>
      <c r="AK963" s="1">
        <v>3977.0805993835302</v>
      </c>
      <c r="AL963" s="2">
        <f t="shared" ref="AL963:AL1026" si="446">INT(AK963*100)/100</f>
        <v>3977.08</v>
      </c>
      <c r="AM963" s="1">
        <v>438.21222571489602</v>
      </c>
      <c r="AN963" s="2">
        <f t="shared" ref="AN963:AN1026" si="447">INT(AM963*100)/100</f>
        <v>438.21</v>
      </c>
    </row>
    <row r="964" spans="1:40" x14ac:dyDescent="0.25">
      <c r="A964" s="1">
        <v>627</v>
      </c>
      <c r="B964" s="1">
        <v>0.97405926694540201</v>
      </c>
      <c r="C964" s="1">
        <v>-21657.410809656099</v>
      </c>
      <c r="D964" s="1">
        <f t="shared" si="426"/>
        <v>-21658</v>
      </c>
      <c r="E964" s="4">
        <f t="shared" ca="1" si="427"/>
        <v>24280</v>
      </c>
      <c r="F964" s="1">
        <f t="shared" ca="1" si="428"/>
        <v>66</v>
      </c>
      <c r="G964" s="1">
        <f t="shared" ca="1" si="429"/>
        <v>6</v>
      </c>
      <c r="H964" s="1">
        <f t="shared" ca="1" si="430"/>
        <v>22</v>
      </c>
      <c r="I964" s="1" t="str">
        <f t="shared" ca="1" si="431"/>
        <v>66</v>
      </c>
      <c r="J964" s="1" t="str">
        <f t="shared" ca="1" si="432"/>
        <v>6</v>
      </c>
      <c r="K964" s="1" t="str">
        <f t="shared" ca="1" si="433"/>
        <v>22</v>
      </c>
      <c r="L964" s="1" t="str">
        <f t="shared" ca="1" si="434"/>
        <v>66</v>
      </c>
      <c r="M964" s="1" t="str">
        <f t="shared" ca="1" si="435"/>
        <v>06</v>
      </c>
      <c r="N964" s="1" t="str">
        <f t="shared" ca="1" si="436"/>
        <v>22</v>
      </c>
      <c r="O964" s="1">
        <v>2953.18866542558</v>
      </c>
      <c r="P964" s="1">
        <f t="shared" si="437"/>
        <v>2953</v>
      </c>
      <c r="Q964" s="1">
        <f>2*P964+1</f>
        <v>5907</v>
      </c>
      <c r="R964" s="1" t="str">
        <f t="shared" si="438"/>
        <v>5907</v>
      </c>
      <c r="S964" s="1" t="str">
        <f t="shared" ca="1" si="439"/>
        <v>6606225907</v>
      </c>
      <c r="T964" s="1">
        <f t="shared" ca="1" si="440"/>
        <v>6</v>
      </c>
      <c r="U964" s="1">
        <f t="shared" ca="1" si="440"/>
        <v>8</v>
      </c>
      <c r="V964" s="1">
        <f t="shared" ca="1" si="440"/>
        <v>0</v>
      </c>
      <c r="W964" s="1">
        <f t="shared" ca="1" si="440"/>
        <v>4</v>
      </c>
      <c r="X964" s="1">
        <f t="shared" ca="1" si="440"/>
        <v>2</v>
      </c>
      <c r="Y964" s="1">
        <f t="shared" ca="1" si="440"/>
        <v>6</v>
      </c>
      <c r="Z964" s="1">
        <f t="shared" ca="1" si="440"/>
        <v>5</v>
      </c>
      <c r="AA964" s="1">
        <f t="shared" ca="1" si="440"/>
        <v>1</v>
      </c>
      <c r="AB964" s="1">
        <f t="shared" ca="1" si="440"/>
        <v>0</v>
      </c>
      <c r="AC964" s="1">
        <f t="shared" ca="1" si="440"/>
        <v>1</v>
      </c>
      <c r="AD964" s="1">
        <f t="shared" ca="1" si="441"/>
        <v>7</v>
      </c>
      <c r="AE964" s="1" t="str">
        <f t="shared" ca="1" si="442"/>
        <v>66062259077</v>
      </c>
      <c r="AF964" s="1">
        <v>0.88906521805475003</v>
      </c>
      <c r="AG964" s="1">
        <f t="shared" si="443"/>
        <v>-13089.707205420085</v>
      </c>
      <c r="AH964" s="1">
        <f t="shared" si="444"/>
        <v>-13090</v>
      </c>
      <c r="AI964" s="4">
        <f t="shared" ca="1" si="445"/>
        <v>32848</v>
      </c>
      <c r="AJ964" s="1" t="s">
        <v>963</v>
      </c>
      <c r="AK964" s="1">
        <v>4066.4998321481999</v>
      </c>
      <c r="AL964" s="2">
        <f t="shared" si="446"/>
        <v>4066.49</v>
      </c>
      <c r="AM964" s="1">
        <v>454.53962828455502</v>
      </c>
      <c r="AN964" s="2">
        <f t="shared" si="447"/>
        <v>454.53</v>
      </c>
    </row>
    <row r="965" spans="1:40" x14ac:dyDescent="0.25">
      <c r="A965" s="1">
        <v>853</v>
      </c>
      <c r="B965" s="1">
        <v>0.97802667317728198</v>
      </c>
      <c r="C965" s="1">
        <v>-20378.974272896499</v>
      </c>
      <c r="D965" s="1">
        <f t="shared" si="426"/>
        <v>-20379</v>
      </c>
      <c r="E965" s="4">
        <f t="shared" ca="1" si="427"/>
        <v>25559</v>
      </c>
      <c r="F965" s="1">
        <f t="shared" ca="1" si="428"/>
        <v>69</v>
      </c>
      <c r="G965" s="1">
        <f t="shared" ca="1" si="429"/>
        <v>12</v>
      </c>
      <c r="H965" s="1">
        <f t="shared" ca="1" si="430"/>
        <v>22</v>
      </c>
      <c r="I965" s="1" t="str">
        <f t="shared" ca="1" si="431"/>
        <v>69</v>
      </c>
      <c r="J965" s="1" t="str">
        <f t="shared" ca="1" si="432"/>
        <v>12</v>
      </c>
      <c r="K965" s="1" t="str">
        <f t="shared" ca="1" si="433"/>
        <v>22</v>
      </c>
      <c r="L965" s="1" t="str">
        <f t="shared" ca="1" si="434"/>
        <v>69</v>
      </c>
      <c r="M965" s="1" t="str">
        <f t="shared" ca="1" si="435"/>
        <v>12</v>
      </c>
      <c r="N965" s="1" t="str">
        <f t="shared" ca="1" si="436"/>
        <v>22</v>
      </c>
      <c r="O965" s="1">
        <v>4174.7714468825297</v>
      </c>
      <c r="P965" s="1">
        <f t="shared" si="437"/>
        <v>4174</v>
      </c>
      <c r="Q965" s="1">
        <f>2*P965+1</f>
        <v>8349</v>
      </c>
      <c r="R965" s="1" t="str">
        <f t="shared" si="438"/>
        <v>8349</v>
      </c>
      <c r="S965" s="1" t="str">
        <f t="shared" ca="1" si="439"/>
        <v>6912228349</v>
      </c>
      <c r="T965" s="1">
        <f t="shared" ca="1" si="440"/>
        <v>6</v>
      </c>
      <c r="U965" s="1">
        <f t="shared" ca="1" si="440"/>
        <v>7</v>
      </c>
      <c r="V965" s="1">
        <f t="shared" ca="1" si="440"/>
        <v>7</v>
      </c>
      <c r="W965" s="1">
        <f t="shared" ca="1" si="440"/>
        <v>8</v>
      </c>
      <c r="X965" s="1">
        <f t="shared" ca="1" si="440"/>
        <v>2</v>
      </c>
      <c r="Y965" s="1">
        <f t="shared" ca="1" si="440"/>
        <v>6</v>
      </c>
      <c r="Z965" s="1">
        <f t="shared" ca="1" si="440"/>
        <v>6</v>
      </c>
      <c r="AA965" s="1">
        <f t="shared" ca="1" si="440"/>
        <v>7</v>
      </c>
      <c r="AB965" s="1">
        <f t="shared" ca="1" si="440"/>
        <v>4</v>
      </c>
      <c r="AC965" s="1">
        <f t="shared" ca="1" si="440"/>
        <v>7</v>
      </c>
      <c r="AD965" s="1">
        <f t="shared" ca="1" si="441"/>
        <v>0</v>
      </c>
      <c r="AE965" s="1" t="str">
        <f t="shared" ca="1" si="442"/>
        <v>69122283490</v>
      </c>
      <c r="AF965" s="1">
        <v>0.53648487807855505</v>
      </c>
      <c r="AG965" s="1">
        <f t="shared" si="443"/>
        <v>-7212.5027008880943</v>
      </c>
      <c r="AH965" s="1">
        <f t="shared" si="444"/>
        <v>-7213</v>
      </c>
      <c r="AI965" s="4">
        <f t="shared" ca="1" si="445"/>
        <v>38725</v>
      </c>
      <c r="AJ965" s="1" t="s">
        <v>964</v>
      </c>
      <c r="AK965" s="1">
        <v>3177.0683919797402</v>
      </c>
      <c r="AL965" s="2">
        <f t="shared" si="446"/>
        <v>3177.06</v>
      </c>
      <c r="AM965" s="1">
        <v>479.25351725821702</v>
      </c>
      <c r="AN965" s="2">
        <f t="shared" si="447"/>
        <v>479.25</v>
      </c>
    </row>
    <row r="966" spans="1:40" x14ac:dyDescent="0.25">
      <c r="A966" s="1">
        <v>78</v>
      </c>
      <c r="B966" s="1">
        <v>0.97903378398998997</v>
      </c>
      <c r="C966" s="1">
        <v>-15428.027588732601</v>
      </c>
      <c r="D966" s="1">
        <f t="shared" si="426"/>
        <v>-15429</v>
      </c>
      <c r="E966" s="4">
        <f t="shared" ca="1" si="427"/>
        <v>30509</v>
      </c>
      <c r="F966" s="1">
        <f t="shared" ca="1" si="428"/>
        <v>83</v>
      </c>
      <c r="G966" s="1">
        <f t="shared" ca="1" si="429"/>
        <v>7</v>
      </c>
      <c r="H966" s="1">
        <f t="shared" ca="1" si="430"/>
        <v>12</v>
      </c>
      <c r="I966" s="1" t="str">
        <f t="shared" ca="1" si="431"/>
        <v>83</v>
      </c>
      <c r="J966" s="1" t="str">
        <f t="shared" ca="1" si="432"/>
        <v>7</v>
      </c>
      <c r="K966" s="1" t="str">
        <f t="shared" ca="1" si="433"/>
        <v>12</v>
      </c>
      <c r="L966" s="1" t="str">
        <f t="shared" ca="1" si="434"/>
        <v>83</v>
      </c>
      <c r="M966" s="1" t="str">
        <f t="shared" ca="1" si="435"/>
        <v>07</v>
      </c>
      <c r="N966" s="1" t="str">
        <f t="shared" ca="1" si="436"/>
        <v>12</v>
      </c>
      <c r="O966" s="1">
        <v>784.07943968016605</v>
      </c>
      <c r="P966" s="1">
        <f t="shared" si="437"/>
        <v>784</v>
      </c>
      <c r="Q966" s="1">
        <f>P966*2</f>
        <v>1568</v>
      </c>
      <c r="R966" s="1" t="str">
        <f t="shared" si="438"/>
        <v>1568</v>
      </c>
      <c r="S966" s="1" t="str">
        <f t="shared" ca="1" si="439"/>
        <v>8307121568</v>
      </c>
      <c r="T966" s="1">
        <f t="shared" ca="1" si="440"/>
        <v>8</v>
      </c>
      <c r="U966" s="1">
        <f t="shared" ca="1" si="440"/>
        <v>9</v>
      </c>
      <c r="V966" s="1">
        <f t="shared" ca="1" si="440"/>
        <v>0</v>
      </c>
      <c r="W966" s="1">
        <f t="shared" ca="1" si="440"/>
        <v>3</v>
      </c>
      <c r="X966" s="1">
        <f t="shared" ca="1" si="440"/>
        <v>1</v>
      </c>
      <c r="Y966" s="1">
        <f t="shared" ca="1" si="440"/>
        <v>6</v>
      </c>
      <c r="Z966" s="1">
        <f t="shared" ca="1" si="440"/>
        <v>7</v>
      </c>
      <c r="AA966" s="1">
        <f t="shared" ca="1" si="440"/>
        <v>5</v>
      </c>
      <c r="AB966" s="1">
        <f t="shared" ca="1" si="440"/>
        <v>6</v>
      </c>
      <c r="AC966" s="1">
        <f t="shared" ca="1" si="440"/>
        <v>4</v>
      </c>
      <c r="AD966" s="1">
        <f t="shared" ca="1" si="441"/>
        <v>1</v>
      </c>
      <c r="AE966" s="1" t="str">
        <f t="shared" ca="1" si="442"/>
        <v>83071215681</v>
      </c>
      <c r="AF966" s="1">
        <v>0.49061555833613102</v>
      </c>
      <c r="AG966" s="1">
        <f t="shared" si="443"/>
        <v>-4167.2885525070969</v>
      </c>
      <c r="AH966" s="1">
        <f t="shared" si="444"/>
        <v>-4168</v>
      </c>
      <c r="AI966" s="4">
        <f t="shared" ca="1" si="445"/>
        <v>41770</v>
      </c>
      <c r="AJ966" s="1" t="s">
        <v>965</v>
      </c>
      <c r="AK966" s="1">
        <v>3829.0658284249398</v>
      </c>
      <c r="AL966" s="2">
        <f t="shared" si="446"/>
        <v>3829.06</v>
      </c>
      <c r="AM966" s="1">
        <v>442.51533555101202</v>
      </c>
      <c r="AN966" s="2">
        <f t="shared" si="447"/>
        <v>442.51</v>
      </c>
    </row>
    <row r="967" spans="1:40" x14ac:dyDescent="0.25">
      <c r="A967" s="1">
        <v>147</v>
      </c>
      <c r="B967" s="1">
        <v>0.97906430249946597</v>
      </c>
      <c r="C967" s="1">
        <v>-10482.609942930399</v>
      </c>
      <c r="D967" s="1">
        <f t="shared" si="426"/>
        <v>-10483</v>
      </c>
      <c r="E967" s="4">
        <f t="shared" ca="1" si="427"/>
        <v>35455</v>
      </c>
      <c r="F967" s="1">
        <f t="shared" ca="1" si="428"/>
        <v>97</v>
      </c>
      <c r="G967" s="1">
        <f t="shared" ca="1" si="429"/>
        <v>1</v>
      </c>
      <c r="H967" s="1">
        <f t="shared" ca="1" si="430"/>
        <v>25</v>
      </c>
      <c r="I967" s="1" t="str">
        <f t="shared" ca="1" si="431"/>
        <v>97</v>
      </c>
      <c r="J967" s="1" t="str">
        <f t="shared" ca="1" si="432"/>
        <v>1</v>
      </c>
      <c r="K967" s="1" t="str">
        <f t="shared" ca="1" si="433"/>
        <v>25</v>
      </c>
      <c r="L967" s="1" t="str">
        <f t="shared" ca="1" si="434"/>
        <v>97</v>
      </c>
      <c r="M967" s="1" t="str">
        <f t="shared" ca="1" si="435"/>
        <v>01</v>
      </c>
      <c r="N967" s="1" t="str">
        <f t="shared" ca="1" si="436"/>
        <v>25</v>
      </c>
      <c r="O967" s="1">
        <v>4164.4737388226004</v>
      </c>
      <c r="P967" s="1">
        <f t="shared" si="437"/>
        <v>4164</v>
      </c>
      <c r="Q967" s="1">
        <f>P967*2</f>
        <v>8328</v>
      </c>
      <c r="R967" s="1" t="str">
        <f t="shared" si="438"/>
        <v>8328</v>
      </c>
      <c r="S967" s="1" t="str">
        <f t="shared" ca="1" si="439"/>
        <v>9701258328</v>
      </c>
      <c r="T967" s="1">
        <f t="shared" ca="1" si="440"/>
        <v>9</v>
      </c>
      <c r="U967" s="1">
        <f t="shared" ca="1" si="440"/>
        <v>1</v>
      </c>
      <c r="V967" s="1">
        <f t="shared" ca="1" si="440"/>
        <v>0</v>
      </c>
      <c r="W967" s="1">
        <f t="shared" ca="1" si="440"/>
        <v>9</v>
      </c>
      <c r="X967" s="1">
        <f t="shared" ca="1" si="440"/>
        <v>2</v>
      </c>
      <c r="Y967" s="1">
        <f t="shared" ca="1" si="440"/>
        <v>5</v>
      </c>
      <c r="Z967" s="1">
        <f t="shared" ca="1" si="440"/>
        <v>6</v>
      </c>
      <c r="AA967" s="1">
        <f t="shared" ca="1" si="440"/>
        <v>7</v>
      </c>
      <c r="AB967" s="1">
        <f t="shared" ca="1" si="440"/>
        <v>2</v>
      </c>
      <c r="AC967" s="1">
        <f t="shared" ca="1" si="440"/>
        <v>4</v>
      </c>
      <c r="AD967" s="1">
        <f t="shared" ca="1" si="441"/>
        <v>5</v>
      </c>
      <c r="AE967" s="1" t="str">
        <f t="shared" ca="1" si="442"/>
        <v>97012583285</v>
      </c>
      <c r="AF967" s="1">
        <v>0.128666035950804</v>
      </c>
      <c r="AG967" s="1">
        <f t="shared" si="443"/>
        <v>-456.50709555345259</v>
      </c>
      <c r="AH967" s="1">
        <f t="shared" si="444"/>
        <v>-457</v>
      </c>
      <c r="AI967" s="4">
        <f t="shared" ca="1" si="445"/>
        <v>45481</v>
      </c>
      <c r="AJ967" s="1" t="s">
        <v>966</v>
      </c>
      <c r="AK967" s="1">
        <v>4561.6321298867797</v>
      </c>
      <c r="AL967" s="2">
        <f t="shared" si="446"/>
        <v>4561.63</v>
      </c>
      <c r="AM967" s="1">
        <v>365.02273628955999</v>
      </c>
      <c r="AN967" s="2">
        <f t="shared" si="447"/>
        <v>365.02</v>
      </c>
    </row>
    <row r="968" spans="1:40" x14ac:dyDescent="0.25">
      <c r="A968" s="1">
        <v>397</v>
      </c>
      <c r="B968" s="1">
        <v>0.97943052461317803</v>
      </c>
      <c r="C968" s="1">
        <v>-19711.1893063143</v>
      </c>
      <c r="D968" s="1">
        <f t="shared" si="426"/>
        <v>-19712</v>
      </c>
      <c r="E968" s="4">
        <f t="shared" ca="1" si="427"/>
        <v>26226</v>
      </c>
      <c r="F968" s="1">
        <f t="shared" ca="1" si="428"/>
        <v>71</v>
      </c>
      <c r="G968" s="1">
        <f t="shared" ca="1" si="429"/>
        <v>10</v>
      </c>
      <c r="H968" s="1">
        <f t="shared" ca="1" si="430"/>
        <v>20</v>
      </c>
      <c r="I968" s="1" t="str">
        <f t="shared" ca="1" si="431"/>
        <v>71</v>
      </c>
      <c r="J968" s="1" t="str">
        <f t="shared" ca="1" si="432"/>
        <v>10</v>
      </c>
      <c r="K968" s="1" t="str">
        <f t="shared" ca="1" si="433"/>
        <v>20</v>
      </c>
      <c r="L968" s="1" t="str">
        <f t="shared" ca="1" si="434"/>
        <v>71</v>
      </c>
      <c r="M968" s="1" t="str">
        <f t="shared" ca="1" si="435"/>
        <v>10</v>
      </c>
      <c r="N968" s="1" t="str">
        <f t="shared" ca="1" si="436"/>
        <v>20</v>
      </c>
      <c r="O968" s="1">
        <v>3973.6228827784098</v>
      </c>
      <c r="P968" s="1">
        <f t="shared" si="437"/>
        <v>3973</v>
      </c>
      <c r="Q968" s="1">
        <f>P968*2</f>
        <v>7946</v>
      </c>
      <c r="R968" s="1" t="str">
        <f t="shared" si="438"/>
        <v>7946</v>
      </c>
      <c r="S968" s="1" t="str">
        <f t="shared" ca="1" si="439"/>
        <v>7110207946</v>
      </c>
      <c r="T968" s="1">
        <f t="shared" ca="1" si="440"/>
        <v>7</v>
      </c>
      <c r="U968" s="1">
        <f t="shared" ca="1" si="440"/>
        <v>3</v>
      </c>
      <c r="V968" s="1">
        <f t="shared" ca="1" si="440"/>
        <v>7</v>
      </c>
      <c r="W968" s="1">
        <f t="shared" ca="1" si="440"/>
        <v>0</v>
      </c>
      <c r="X968" s="1">
        <f t="shared" ca="1" si="440"/>
        <v>2</v>
      </c>
      <c r="Y968" s="1">
        <f t="shared" ca="1" si="440"/>
        <v>0</v>
      </c>
      <c r="Z968" s="1">
        <f t="shared" ca="1" si="440"/>
        <v>9</v>
      </c>
      <c r="AA968" s="1">
        <f t="shared" ca="1" si="440"/>
        <v>1</v>
      </c>
      <c r="AB968" s="1">
        <f t="shared" ca="1" si="440"/>
        <v>4</v>
      </c>
      <c r="AC968" s="1">
        <f t="shared" ca="1" si="440"/>
        <v>8</v>
      </c>
      <c r="AD968" s="1">
        <f t="shared" ca="1" si="441"/>
        <v>9</v>
      </c>
      <c r="AE968" s="1" t="str">
        <f t="shared" ca="1" si="442"/>
        <v>71102079469</v>
      </c>
      <c r="AF968" s="1">
        <v>0.604205450605792</v>
      </c>
      <c r="AG968" s="1">
        <f t="shared" si="443"/>
        <v>-7719.9330423902047</v>
      </c>
      <c r="AH968" s="1">
        <f t="shared" si="444"/>
        <v>-7720</v>
      </c>
      <c r="AI968" s="4">
        <f t="shared" ca="1" si="445"/>
        <v>38218</v>
      </c>
      <c r="AJ968" s="1" t="s">
        <v>967</v>
      </c>
      <c r="AK968" s="1">
        <v>3379.6502578814102</v>
      </c>
      <c r="AL968" s="2">
        <f t="shared" si="446"/>
        <v>3379.65</v>
      </c>
      <c r="AM968" s="1">
        <v>487.05404828028202</v>
      </c>
      <c r="AN968" s="2">
        <f t="shared" si="447"/>
        <v>487.05</v>
      </c>
    </row>
    <row r="969" spans="1:40" x14ac:dyDescent="0.25">
      <c r="A969" s="1">
        <v>971</v>
      </c>
      <c r="B969" s="1">
        <v>0.97946104312265403</v>
      </c>
      <c r="C969" s="1">
        <v>-22919.874568926101</v>
      </c>
      <c r="D969" s="1">
        <f t="shared" si="426"/>
        <v>-22920</v>
      </c>
      <c r="E969" s="4">
        <f t="shared" ca="1" si="427"/>
        <v>23018</v>
      </c>
      <c r="F969" s="1">
        <f t="shared" ca="1" si="428"/>
        <v>63</v>
      </c>
      <c r="G969" s="1">
        <f t="shared" ca="1" si="429"/>
        <v>1</v>
      </c>
      <c r="H969" s="1">
        <f t="shared" ca="1" si="430"/>
        <v>7</v>
      </c>
      <c r="I969" s="1" t="str">
        <f t="shared" ca="1" si="431"/>
        <v>63</v>
      </c>
      <c r="J969" s="1" t="str">
        <f t="shared" ca="1" si="432"/>
        <v>1</v>
      </c>
      <c r="K969" s="1" t="str">
        <f t="shared" ca="1" si="433"/>
        <v>7</v>
      </c>
      <c r="L969" s="1" t="str">
        <f t="shared" ca="1" si="434"/>
        <v>63</v>
      </c>
      <c r="M969" s="1" t="str">
        <f t="shared" ca="1" si="435"/>
        <v>01</v>
      </c>
      <c r="N969" s="1" t="str">
        <f t="shared" ca="1" si="436"/>
        <v>07</v>
      </c>
      <c r="O969" s="1">
        <v>3421.3911252174398</v>
      </c>
      <c r="P969" s="1">
        <f t="shared" si="437"/>
        <v>3421</v>
      </c>
      <c r="Q969" s="1">
        <f>2*P969+1</f>
        <v>6843</v>
      </c>
      <c r="R969" s="1" t="str">
        <f t="shared" si="438"/>
        <v>6843</v>
      </c>
      <c r="S969" s="1" t="str">
        <f t="shared" ca="1" si="439"/>
        <v>6301076843</v>
      </c>
      <c r="T969" s="1">
        <f t="shared" ca="1" si="440"/>
        <v>6</v>
      </c>
      <c r="U969" s="1">
        <f t="shared" ca="1" si="440"/>
        <v>9</v>
      </c>
      <c r="V969" s="1">
        <f t="shared" ca="1" si="440"/>
        <v>0</v>
      </c>
      <c r="W969" s="1">
        <f t="shared" ca="1" si="440"/>
        <v>9</v>
      </c>
      <c r="X969" s="1">
        <f t="shared" ca="1" si="440"/>
        <v>0</v>
      </c>
      <c r="Y969" s="1">
        <f t="shared" ca="1" si="440"/>
        <v>1</v>
      </c>
      <c r="Z969" s="1">
        <f t="shared" ca="1" si="440"/>
        <v>2</v>
      </c>
      <c r="AA969" s="1">
        <f t="shared" ca="1" si="440"/>
        <v>2</v>
      </c>
      <c r="AB969" s="1">
        <f t="shared" ca="1" si="440"/>
        <v>4</v>
      </c>
      <c r="AC969" s="1">
        <f t="shared" ca="1" si="440"/>
        <v>9</v>
      </c>
      <c r="AD969" s="1">
        <f t="shared" ca="1" si="441"/>
        <v>8</v>
      </c>
      <c r="AE969" s="1" t="str">
        <f t="shared" ca="1" si="442"/>
        <v>63010768438</v>
      </c>
      <c r="AF969" s="1">
        <v>0.23331400494399901</v>
      </c>
      <c r="AG969" s="1">
        <f t="shared" si="443"/>
        <v>-3729.5243690298244</v>
      </c>
      <c r="AH969" s="1">
        <f t="shared" si="444"/>
        <v>-3730</v>
      </c>
      <c r="AI969" s="4">
        <f t="shared" ca="1" si="445"/>
        <v>42208</v>
      </c>
      <c r="AJ969" s="1" t="s">
        <v>968</v>
      </c>
      <c r="AK969" s="1">
        <v>3635.27329325236</v>
      </c>
      <c r="AL969" s="2">
        <f t="shared" si="446"/>
        <v>3635.27</v>
      </c>
      <c r="AM969" s="1">
        <v>372.89651173436698</v>
      </c>
      <c r="AN969" s="2">
        <f t="shared" si="447"/>
        <v>372.89</v>
      </c>
    </row>
    <row r="970" spans="1:40" x14ac:dyDescent="0.25">
      <c r="A970" s="1">
        <v>35</v>
      </c>
      <c r="B970" s="1">
        <v>0.97949156163213003</v>
      </c>
      <c r="C970" s="1">
        <v>-27233.138828699601</v>
      </c>
      <c r="D970" s="1">
        <f t="shared" si="426"/>
        <v>-27234</v>
      </c>
      <c r="E970" s="4">
        <f t="shared" ca="1" si="427"/>
        <v>18704</v>
      </c>
      <c r="F970" s="1">
        <f t="shared" ca="1" si="428"/>
        <v>51</v>
      </c>
      <c r="G970" s="1">
        <f t="shared" ca="1" si="429"/>
        <v>3</v>
      </c>
      <c r="H970" s="1">
        <f t="shared" ca="1" si="430"/>
        <v>17</v>
      </c>
      <c r="I970" s="1" t="str">
        <f t="shared" ca="1" si="431"/>
        <v>51</v>
      </c>
      <c r="J970" s="1" t="str">
        <f t="shared" ca="1" si="432"/>
        <v>3</v>
      </c>
      <c r="K970" s="1" t="str">
        <f t="shared" ca="1" si="433"/>
        <v>17</v>
      </c>
      <c r="L970" s="1" t="str">
        <f t="shared" ca="1" si="434"/>
        <v>51</v>
      </c>
      <c r="M970" s="1" t="str">
        <f t="shared" ca="1" si="435"/>
        <v>03</v>
      </c>
      <c r="N970" s="1" t="str">
        <f t="shared" ca="1" si="436"/>
        <v>17</v>
      </c>
      <c r="O970" s="1">
        <v>2957.7196569719499</v>
      </c>
      <c r="P970" s="1">
        <f t="shared" si="437"/>
        <v>2957</v>
      </c>
      <c r="Q970" s="1">
        <f>P970*2</f>
        <v>5914</v>
      </c>
      <c r="R970" s="1" t="str">
        <f t="shared" si="438"/>
        <v>5914</v>
      </c>
      <c r="S970" s="1" t="str">
        <f t="shared" ca="1" si="439"/>
        <v>5103175914</v>
      </c>
      <c r="T970" s="1">
        <f t="shared" ca="1" si="440"/>
        <v>5</v>
      </c>
      <c r="U970" s="1">
        <f t="shared" ca="1" si="440"/>
        <v>3</v>
      </c>
      <c r="V970" s="1">
        <f t="shared" ca="1" si="440"/>
        <v>0</v>
      </c>
      <c r="W970" s="1">
        <f t="shared" ca="1" si="440"/>
        <v>7</v>
      </c>
      <c r="X970" s="1">
        <f t="shared" ca="1" si="440"/>
        <v>1</v>
      </c>
      <c r="Y970" s="1">
        <f t="shared" ca="1" si="440"/>
        <v>1</v>
      </c>
      <c r="Z970" s="1">
        <f t="shared" ca="1" si="440"/>
        <v>5</v>
      </c>
      <c r="AA970" s="1">
        <f t="shared" ca="1" si="440"/>
        <v>1</v>
      </c>
      <c r="AB970" s="1">
        <f t="shared" ca="1" si="440"/>
        <v>1</v>
      </c>
      <c r="AC970" s="1">
        <f t="shared" ca="1" si="440"/>
        <v>2</v>
      </c>
      <c r="AD970" s="1">
        <f t="shared" ca="1" si="441"/>
        <v>4</v>
      </c>
      <c r="AE970" s="1" t="str">
        <f t="shared" ca="1" si="442"/>
        <v>51031759144</v>
      </c>
      <c r="AF970" s="1">
        <v>0.82610553300576794</v>
      </c>
      <c r="AG970" s="1">
        <f t="shared" si="443"/>
        <v>-16769.116214484082</v>
      </c>
      <c r="AH970" s="1">
        <f t="shared" si="444"/>
        <v>-16770</v>
      </c>
      <c r="AI970" s="4">
        <f t="shared" ca="1" si="445"/>
        <v>29168</v>
      </c>
      <c r="AJ970" s="1" t="s">
        <v>969</v>
      </c>
      <c r="AK970" s="1">
        <v>4468.7948240607902</v>
      </c>
      <c r="AL970" s="2">
        <f t="shared" si="446"/>
        <v>4468.79</v>
      </c>
      <c r="AM970" s="1">
        <v>497.78435621204301</v>
      </c>
      <c r="AN970" s="2">
        <f t="shared" si="447"/>
        <v>497.78</v>
      </c>
    </row>
    <row r="971" spans="1:40" x14ac:dyDescent="0.25">
      <c r="A971" s="1">
        <v>175</v>
      </c>
      <c r="B971" s="1">
        <v>0.97988830225531798</v>
      </c>
      <c r="C971" s="1">
        <v>-19912.692037720899</v>
      </c>
      <c r="D971" s="1">
        <f t="shared" si="426"/>
        <v>-19913</v>
      </c>
      <c r="E971" s="4">
        <f t="shared" ca="1" si="427"/>
        <v>26025</v>
      </c>
      <c r="F971" s="1">
        <f t="shared" ca="1" si="428"/>
        <v>71</v>
      </c>
      <c r="G971" s="1">
        <f t="shared" ca="1" si="429"/>
        <v>4</v>
      </c>
      <c r="H971" s="1">
        <f t="shared" ca="1" si="430"/>
        <v>2</v>
      </c>
      <c r="I971" s="1" t="str">
        <f t="shared" ca="1" si="431"/>
        <v>71</v>
      </c>
      <c r="J971" s="1" t="str">
        <f t="shared" ca="1" si="432"/>
        <v>4</v>
      </c>
      <c r="K971" s="1" t="str">
        <f t="shared" ca="1" si="433"/>
        <v>2</v>
      </c>
      <c r="L971" s="1" t="str">
        <f t="shared" ca="1" si="434"/>
        <v>71</v>
      </c>
      <c r="M971" s="1" t="str">
        <f t="shared" ca="1" si="435"/>
        <v>04</v>
      </c>
      <c r="N971" s="1" t="str">
        <f t="shared" ca="1" si="436"/>
        <v>02</v>
      </c>
      <c r="O971" s="1">
        <v>2625.7215491195402</v>
      </c>
      <c r="P971" s="1">
        <f t="shared" si="437"/>
        <v>2625</v>
      </c>
      <c r="Q971" s="1">
        <f>P971*2</f>
        <v>5250</v>
      </c>
      <c r="R971" s="1" t="str">
        <f t="shared" si="438"/>
        <v>5250</v>
      </c>
      <c r="S971" s="1" t="str">
        <f t="shared" ca="1" si="439"/>
        <v>7104025250</v>
      </c>
      <c r="T971" s="1">
        <f t="shared" ca="1" si="440"/>
        <v>7</v>
      </c>
      <c r="U971" s="1">
        <f t="shared" ca="1" si="440"/>
        <v>3</v>
      </c>
      <c r="V971" s="1">
        <f t="shared" ca="1" si="440"/>
        <v>0</v>
      </c>
      <c r="W971" s="1">
        <f t="shared" ca="1" si="440"/>
        <v>6</v>
      </c>
      <c r="X971" s="1">
        <f t="shared" ca="1" si="440"/>
        <v>0</v>
      </c>
      <c r="Y971" s="1">
        <f t="shared" ca="1" si="440"/>
        <v>6</v>
      </c>
      <c r="Z971" s="1">
        <f t="shared" ca="1" si="440"/>
        <v>5</v>
      </c>
      <c r="AA971" s="1">
        <f t="shared" ca="1" si="440"/>
        <v>8</v>
      </c>
      <c r="AB971" s="1">
        <f t="shared" ca="1" si="440"/>
        <v>5</v>
      </c>
      <c r="AC971" s="1">
        <f t="shared" ca="1" si="440"/>
        <v>0</v>
      </c>
      <c r="AD971" s="1">
        <f t="shared" ca="1" si="441"/>
        <v>0</v>
      </c>
      <c r="AE971" s="1" t="str">
        <f t="shared" ca="1" si="442"/>
        <v>71040252500</v>
      </c>
      <c r="AF971" s="1">
        <v>0.66557817316202295</v>
      </c>
      <c r="AG971" s="1">
        <f t="shared" si="443"/>
        <v>-8637.8735312967347</v>
      </c>
      <c r="AH971" s="1">
        <f t="shared" si="444"/>
        <v>-8638</v>
      </c>
      <c r="AI971" s="4">
        <f t="shared" ca="1" si="445"/>
        <v>37300</v>
      </c>
      <c r="AJ971" s="1" t="s">
        <v>970</v>
      </c>
      <c r="AK971" s="1">
        <v>4978.6370433667998</v>
      </c>
      <c r="AL971" s="2">
        <f t="shared" si="446"/>
        <v>4978.63</v>
      </c>
      <c r="AM971" s="1">
        <v>461.351359599597</v>
      </c>
      <c r="AN971" s="2">
        <f t="shared" si="447"/>
        <v>461.35</v>
      </c>
    </row>
    <row r="972" spans="1:40" x14ac:dyDescent="0.25">
      <c r="A972" s="1">
        <v>995</v>
      </c>
      <c r="B972" s="1">
        <v>0.98223822748497003</v>
      </c>
      <c r="C972" s="1">
        <v>-17138.957792901401</v>
      </c>
      <c r="D972" s="1">
        <f t="shared" si="426"/>
        <v>-17139</v>
      </c>
      <c r="E972" s="4">
        <f t="shared" ca="1" si="427"/>
        <v>28799</v>
      </c>
      <c r="F972" s="1">
        <f t="shared" ca="1" si="428"/>
        <v>78</v>
      </c>
      <c r="G972" s="1">
        <f t="shared" ca="1" si="429"/>
        <v>11</v>
      </c>
      <c r="H972" s="1">
        <f t="shared" ca="1" si="430"/>
        <v>5</v>
      </c>
      <c r="I972" s="1" t="str">
        <f t="shared" ca="1" si="431"/>
        <v>78</v>
      </c>
      <c r="J972" s="1" t="str">
        <f t="shared" ca="1" si="432"/>
        <v>11</v>
      </c>
      <c r="K972" s="1" t="str">
        <f t="shared" ca="1" si="433"/>
        <v>5</v>
      </c>
      <c r="L972" s="1" t="str">
        <f t="shared" ca="1" si="434"/>
        <v>78</v>
      </c>
      <c r="M972" s="1" t="str">
        <f t="shared" ca="1" si="435"/>
        <v>11</v>
      </c>
      <c r="N972" s="1" t="str">
        <f t="shared" ca="1" si="436"/>
        <v>05</v>
      </c>
      <c r="O972" s="1">
        <v>4931.9962462233298</v>
      </c>
      <c r="P972" s="1">
        <f t="shared" si="437"/>
        <v>4931</v>
      </c>
      <c r="Q972" s="1">
        <f>2*P972+1</f>
        <v>9863</v>
      </c>
      <c r="R972" s="1" t="str">
        <f t="shared" si="438"/>
        <v>9863</v>
      </c>
      <c r="S972" s="1" t="str">
        <f t="shared" ca="1" si="439"/>
        <v>7811059863</v>
      </c>
      <c r="T972" s="1">
        <f t="shared" ca="1" si="440"/>
        <v>7</v>
      </c>
      <c r="U972" s="1">
        <f t="shared" ca="1" si="440"/>
        <v>4</v>
      </c>
      <c r="V972" s="1">
        <f t="shared" ca="1" si="440"/>
        <v>7</v>
      </c>
      <c r="W972" s="1">
        <f t="shared" ca="1" si="440"/>
        <v>9</v>
      </c>
      <c r="X972" s="1">
        <f t="shared" ca="1" si="440"/>
        <v>0</v>
      </c>
      <c r="Y972" s="1">
        <f t="shared" ca="1" si="440"/>
        <v>5</v>
      </c>
      <c r="Z972" s="1">
        <f t="shared" ca="1" si="440"/>
        <v>3</v>
      </c>
      <c r="AA972" s="1">
        <f t="shared" ca="1" si="440"/>
        <v>2</v>
      </c>
      <c r="AB972" s="1">
        <f t="shared" ca="1" si="440"/>
        <v>6</v>
      </c>
      <c r="AC972" s="1">
        <f t="shared" ca="1" si="440"/>
        <v>9</v>
      </c>
      <c r="AD972" s="1">
        <f t="shared" ca="1" si="441"/>
        <v>8</v>
      </c>
      <c r="AE972" s="1" t="str">
        <f t="shared" ca="1" si="442"/>
        <v>78110598638</v>
      </c>
      <c r="AF972" s="1">
        <v>0.17743461409344799</v>
      </c>
      <c r="AG972" s="1">
        <f t="shared" si="443"/>
        <v>-1810.5428022095432</v>
      </c>
      <c r="AH972" s="1">
        <f t="shared" si="444"/>
        <v>-1811</v>
      </c>
      <c r="AI972" s="4">
        <f t="shared" ca="1" si="445"/>
        <v>44127</v>
      </c>
      <c r="AJ972" s="1" t="s">
        <v>971</v>
      </c>
      <c r="AK972" s="1">
        <v>3983.1843012787299</v>
      </c>
      <c r="AL972" s="2">
        <f t="shared" si="446"/>
        <v>3983.18</v>
      </c>
      <c r="AM972" s="1">
        <v>399.61851863154999</v>
      </c>
      <c r="AN972" s="2">
        <f t="shared" si="447"/>
        <v>399.61</v>
      </c>
    </row>
    <row r="973" spans="1:40" x14ac:dyDescent="0.25">
      <c r="A973" s="1">
        <v>295</v>
      </c>
      <c r="B973" s="1">
        <v>0.98272652363658597</v>
      </c>
      <c r="C973" s="1">
        <v>-9578.9193395794591</v>
      </c>
      <c r="D973" s="1">
        <f t="shared" si="426"/>
        <v>-9579</v>
      </c>
      <c r="E973" s="4">
        <f t="shared" ca="1" si="427"/>
        <v>36359</v>
      </c>
      <c r="F973" s="1">
        <f t="shared" ca="1" si="428"/>
        <v>99</v>
      </c>
      <c r="G973" s="1">
        <f t="shared" ca="1" si="429"/>
        <v>7</v>
      </c>
      <c r="H973" s="1">
        <f t="shared" ca="1" si="430"/>
        <v>18</v>
      </c>
      <c r="I973" s="1" t="str">
        <f t="shared" ca="1" si="431"/>
        <v>99</v>
      </c>
      <c r="J973" s="1" t="str">
        <f t="shared" ca="1" si="432"/>
        <v>7</v>
      </c>
      <c r="K973" s="1" t="str">
        <f t="shared" ca="1" si="433"/>
        <v>18</v>
      </c>
      <c r="L973" s="1" t="str">
        <f t="shared" ca="1" si="434"/>
        <v>99</v>
      </c>
      <c r="M973" s="1" t="str">
        <f t="shared" ca="1" si="435"/>
        <v>07</v>
      </c>
      <c r="N973" s="1" t="str">
        <f t="shared" ca="1" si="436"/>
        <v>18</v>
      </c>
      <c r="O973" s="1">
        <v>3746.3867915891001</v>
      </c>
      <c r="P973" s="1">
        <f t="shared" si="437"/>
        <v>3746</v>
      </c>
      <c r="Q973" s="1">
        <f>P973*2</f>
        <v>7492</v>
      </c>
      <c r="R973" s="1" t="str">
        <f t="shared" si="438"/>
        <v>7492</v>
      </c>
      <c r="S973" s="1" t="str">
        <f t="shared" ca="1" si="439"/>
        <v>9907187492</v>
      </c>
      <c r="T973" s="1">
        <f t="shared" ref="T973:AC982" ca="1" si="448">MOD(MID($S973,T$2,1)*T$1,10)</f>
        <v>9</v>
      </c>
      <c r="U973" s="1">
        <f t="shared" ca="1" si="448"/>
        <v>7</v>
      </c>
      <c r="V973" s="1">
        <f t="shared" ca="1" si="448"/>
        <v>0</v>
      </c>
      <c r="W973" s="1">
        <f t="shared" ca="1" si="448"/>
        <v>3</v>
      </c>
      <c r="X973" s="1">
        <f t="shared" ca="1" si="448"/>
        <v>1</v>
      </c>
      <c r="Y973" s="1">
        <f t="shared" ca="1" si="448"/>
        <v>4</v>
      </c>
      <c r="Z973" s="1">
        <f t="shared" ca="1" si="448"/>
        <v>9</v>
      </c>
      <c r="AA973" s="1">
        <f t="shared" ca="1" si="448"/>
        <v>6</v>
      </c>
      <c r="AB973" s="1">
        <f t="shared" ca="1" si="448"/>
        <v>9</v>
      </c>
      <c r="AC973" s="1">
        <f t="shared" ca="1" si="448"/>
        <v>6</v>
      </c>
      <c r="AD973" s="1">
        <f t="shared" ca="1" si="441"/>
        <v>6</v>
      </c>
      <c r="AE973" s="1" t="str">
        <f t="shared" ca="1" si="442"/>
        <v>99071874926</v>
      </c>
      <c r="AF973" s="1">
        <v>0.20886867885372501</v>
      </c>
      <c r="AG973" s="1">
        <f t="shared" si="443"/>
        <v>-552.24878688924889</v>
      </c>
      <c r="AH973" s="1">
        <f t="shared" si="444"/>
        <v>-553</v>
      </c>
      <c r="AI973" s="4">
        <f t="shared" ca="1" si="445"/>
        <v>45385</v>
      </c>
      <c r="AJ973" s="1" t="s">
        <v>972</v>
      </c>
      <c r="AK973" s="1">
        <v>3671.0409863582299</v>
      </c>
      <c r="AL973" s="2">
        <f t="shared" si="446"/>
        <v>3671.04</v>
      </c>
      <c r="AM973" s="1">
        <v>466.89962462233399</v>
      </c>
      <c r="AN973" s="2">
        <f t="shared" si="447"/>
        <v>466.89</v>
      </c>
    </row>
    <row r="974" spans="1:40" x14ac:dyDescent="0.25">
      <c r="A974" s="1">
        <v>280</v>
      </c>
      <c r="B974" s="1">
        <v>0.98352000488296198</v>
      </c>
      <c r="C974" s="1">
        <v>-16109.9423200171</v>
      </c>
      <c r="D974" s="1">
        <f t="shared" si="426"/>
        <v>-16110</v>
      </c>
      <c r="E974" s="4">
        <f t="shared" ca="1" si="427"/>
        <v>29828</v>
      </c>
      <c r="F974" s="1">
        <f t="shared" ca="1" si="428"/>
        <v>81</v>
      </c>
      <c r="G974" s="1">
        <f t="shared" ca="1" si="429"/>
        <v>8</v>
      </c>
      <c r="H974" s="1">
        <f t="shared" ca="1" si="430"/>
        <v>30</v>
      </c>
      <c r="I974" s="1" t="str">
        <f t="shared" ca="1" si="431"/>
        <v>81</v>
      </c>
      <c r="J974" s="1" t="str">
        <f t="shared" ca="1" si="432"/>
        <v>8</v>
      </c>
      <c r="K974" s="1" t="str">
        <f t="shared" ca="1" si="433"/>
        <v>30</v>
      </c>
      <c r="L974" s="1" t="str">
        <f t="shared" ca="1" si="434"/>
        <v>81</v>
      </c>
      <c r="M974" s="1" t="str">
        <f t="shared" ca="1" si="435"/>
        <v>08</v>
      </c>
      <c r="N974" s="1" t="str">
        <f t="shared" ca="1" si="436"/>
        <v>30</v>
      </c>
      <c r="O974" s="1">
        <v>1124.04110843226</v>
      </c>
      <c r="P974" s="1">
        <f t="shared" si="437"/>
        <v>1124</v>
      </c>
      <c r="Q974" s="1">
        <f>P974*2</f>
        <v>2248</v>
      </c>
      <c r="R974" s="1" t="str">
        <f t="shared" si="438"/>
        <v>2248</v>
      </c>
      <c r="S974" s="1" t="str">
        <f t="shared" ca="1" si="439"/>
        <v>8108302248</v>
      </c>
      <c r="T974" s="1">
        <f t="shared" ca="1" si="448"/>
        <v>8</v>
      </c>
      <c r="U974" s="1">
        <f t="shared" ca="1" si="448"/>
        <v>3</v>
      </c>
      <c r="V974" s="1">
        <f t="shared" ca="1" si="448"/>
        <v>0</v>
      </c>
      <c r="W974" s="1">
        <f t="shared" ca="1" si="448"/>
        <v>2</v>
      </c>
      <c r="X974" s="1">
        <f t="shared" ca="1" si="448"/>
        <v>3</v>
      </c>
      <c r="Y974" s="1">
        <f t="shared" ca="1" si="448"/>
        <v>0</v>
      </c>
      <c r="Z974" s="1">
        <f t="shared" ca="1" si="448"/>
        <v>4</v>
      </c>
      <c r="AA974" s="1">
        <f t="shared" ca="1" si="448"/>
        <v>8</v>
      </c>
      <c r="AB974" s="1">
        <f t="shared" ca="1" si="448"/>
        <v>4</v>
      </c>
      <c r="AC974" s="1">
        <f t="shared" ca="1" si="448"/>
        <v>4</v>
      </c>
      <c r="AD974" s="1">
        <f t="shared" ca="1" si="441"/>
        <v>4</v>
      </c>
      <c r="AE974" s="1" t="str">
        <f t="shared" ca="1" si="442"/>
        <v>81083022484</v>
      </c>
      <c r="AF974" s="1">
        <v>0.56535538804284802</v>
      </c>
      <c r="AG974" s="1">
        <f t="shared" si="443"/>
        <v>-5187.1356852931303</v>
      </c>
      <c r="AH974" s="1">
        <f t="shared" si="444"/>
        <v>-5188</v>
      </c>
      <c r="AI974" s="4">
        <f t="shared" ca="1" si="445"/>
        <v>40750</v>
      </c>
      <c r="AJ974" s="1" t="s">
        <v>973</v>
      </c>
      <c r="AK974" s="1">
        <v>4591.8454542680101</v>
      </c>
      <c r="AL974" s="2">
        <f t="shared" si="446"/>
        <v>4591.84</v>
      </c>
      <c r="AM974" s="1">
        <v>411.69774468215002</v>
      </c>
      <c r="AN974" s="2">
        <f t="shared" si="447"/>
        <v>411.69</v>
      </c>
    </row>
    <row r="975" spans="1:40" x14ac:dyDescent="0.25">
      <c r="A975" s="1">
        <v>775</v>
      </c>
      <c r="B975" s="1">
        <v>0.98394726401562604</v>
      </c>
      <c r="C975" s="1">
        <v>-16092.126529740301</v>
      </c>
      <c r="D975" s="1">
        <f t="shared" si="426"/>
        <v>-16093</v>
      </c>
      <c r="E975" s="4">
        <f t="shared" ca="1" si="427"/>
        <v>29845</v>
      </c>
      <c r="F975" s="1">
        <f t="shared" ca="1" si="428"/>
        <v>81</v>
      </c>
      <c r="G975" s="1">
        <f t="shared" ca="1" si="429"/>
        <v>9</v>
      </c>
      <c r="H975" s="1">
        <f t="shared" ca="1" si="430"/>
        <v>16</v>
      </c>
      <c r="I975" s="1" t="str">
        <f t="shared" ca="1" si="431"/>
        <v>81</v>
      </c>
      <c r="J975" s="1" t="str">
        <f t="shared" ca="1" si="432"/>
        <v>9</v>
      </c>
      <c r="K975" s="1" t="str">
        <f t="shared" ca="1" si="433"/>
        <v>16</v>
      </c>
      <c r="L975" s="1" t="str">
        <f t="shared" ca="1" si="434"/>
        <v>81</v>
      </c>
      <c r="M975" s="1" t="str">
        <f t="shared" ca="1" si="435"/>
        <v>09</v>
      </c>
      <c r="N975" s="1" t="str">
        <f t="shared" ca="1" si="436"/>
        <v>16</v>
      </c>
      <c r="O975" s="1">
        <v>3055.4792321543</v>
      </c>
      <c r="P975" s="1">
        <f t="shared" si="437"/>
        <v>3055</v>
      </c>
      <c r="Q975" s="1">
        <f>2*P975+1</f>
        <v>6111</v>
      </c>
      <c r="R975" s="1" t="str">
        <f t="shared" si="438"/>
        <v>6111</v>
      </c>
      <c r="S975" s="1" t="str">
        <f t="shared" ca="1" si="439"/>
        <v>8109166111</v>
      </c>
      <c r="T975" s="1">
        <f t="shared" ca="1" si="448"/>
        <v>8</v>
      </c>
      <c r="U975" s="1">
        <f t="shared" ca="1" si="448"/>
        <v>3</v>
      </c>
      <c r="V975" s="1">
        <f t="shared" ca="1" si="448"/>
        <v>0</v>
      </c>
      <c r="W975" s="1">
        <f t="shared" ca="1" si="448"/>
        <v>1</v>
      </c>
      <c r="X975" s="1">
        <f t="shared" ca="1" si="448"/>
        <v>1</v>
      </c>
      <c r="Y975" s="1">
        <f t="shared" ca="1" si="448"/>
        <v>8</v>
      </c>
      <c r="Z975" s="1">
        <f t="shared" ca="1" si="448"/>
        <v>2</v>
      </c>
      <c r="AA975" s="1">
        <f t="shared" ca="1" si="448"/>
        <v>9</v>
      </c>
      <c r="AB975" s="1">
        <f t="shared" ca="1" si="448"/>
        <v>1</v>
      </c>
      <c r="AC975" s="1">
        <f t="shared" ca="1" si="448"/>
        <v>3</v>
      </c>
      <c r="AD975" s="1">
        <f t="shared" ca="1" si="441"/>
        <v>4</v>
      </c>
      <c r="AE975" s="1" t="str">
        <f t="shared" ca="1" si="442"/>
        <v>81091661114</v>
      </c>
      <c r="AF975" s="1">
        <v>0.27759636219367001</v>
      </c>
      <c r="AG975" s="1">
        <f t="shared" si="443"/>
        <v>-2542.22748496963</v>
      </c>
      <c r="AH975" s="1">
        <f t="shared" si="444"/>
        <v>-2543</v>
      </c>
      <c r="AI975" s="4">
        <f t="shared" ca="1" si="445"/>
        <v>43395</v>
      </c>
      <c r="AJ975" s="1" t="s">
        <v>974</v>
      </c>
      <c r="AK975" s="1">
        <v>4609.8513748588502</v>
      </c>
      <c r="AL975" s="2">
        <f t="shared" si="446"/>
        <v>4609.8500000000004</v>
      </c>
      <c r="AM975" s="1">
        <v>458.78780480361303</v>
      </c>
      <c r="AN975" s="2">
        <f t="shared" si="447"/>
        <v>458.78</v>
      </c>
    </row>
    <row r="976" spans="1:40" x14ac:dyDescent="0.25">
      <c r="A976" s="1">
        <v>861</v>
      </c>
      <c r="B976" s="1">
        <v>0.98419141209143401</v>
      </c>
      <c r="C976" s="1">
        <v>-14534.166386913699</v>
      </c>
      <c r="D976" s="1">
        <f t="shared" si="426"/>
        <v>-14535</v>
      </c>
      <c r="E976" s="4">
        <f t="shared" ca="1" si="427"/>
        <v>31403</v>
      </c>
      <c r="F976" s="1">
        <f t="shared" ca="1" si="428"/>
        <v>85</v>
      </c>
      <c r="G976" s="1">
        <f t="shared" ca="1" si="429"/>
        <v>12</v>
      </c>
      <c r="H976" s="1">
        <f t="shared" ca="1" si="430"/>
        <v>22</v>
      </c>
      <c r="I976" s="1" t="str">
        <f t="shared" ca="1" si="431"/>
        <v>85</v>
      </c>
      <c r="J976" s="1" t="str">
        <f t="shared" ca="1" si="432"/>
        <v>12</v>
      </c>
      <c r="K976" s="1" t="str">
        <f t="shared" ca="1" si="433"/>
        <v>22</v>
      </c>
      <c r="L976" s="1" t="str">
        <f t="shared" ca="1" si="434"/>
        <v>85</v>
      </c>
      <c r="M976" s="1" t="str">
        <f t="shared" ca="1" si="435"/>
        <v>12</v>
      </c>
      <c r="N976" s="1" t="str">
        <f t="shared" ca="1" si="436"/>
        <v>22</v>
      </c>
      <c r="O976" s="1">
        <v>1506.2920316171801</v>
      </c>
      <c r="P976" s="1">
        <f t="shared" si="437"/>
        <v>1506</v>
      </c>
      <c r="Q976" s="1">
        <f>2*P976+1</f>
        <v>3013</v>
      </c>
      <c r="R976" s="1" t="str">
        <f t="shared" si="438"/>
        <v>3013</v>
      </c>
      <c r="S976" s="1" t="str">
        <f t="shared" ca="1" si="439"/>
        <v>8512223013</v>
      </c>
      <c r="T976" s="1">
        <f t="shared" ca="1" si="448"/>
        <v>8</v>
      </c>
      <c r="U976" s="1">
        <f t="shared" ca="1" si="448"/>
        <v>5</v>
      </c>
      <c r="V976" s="1">
        <f t="shared" ca="1" si="448"/>
        <v>7</v>
      </c>
      <c r="W976" s="1">
        <f t="shared" ca="1" si="448"/>
        <v>8</v>
      </c>
      <c r="X976" s="1">
        <f t="shared" ca="1" si="448"/>
        <v>2</v>
      </c>
      <c r="Y976" s="1">
        <f t="shared" ca="1" si="448"/>
        <v>6</v>
      </c>
      <c r="Z976" s="1">
        <f t="shared" ca="1" si="448"/>
        <v>1</v>
      </c>
      <c r="AA976" s="1">
        <f t="shared" ca="1" si="448"/>
        <v>0</v>
      </c>
      <c r="AB976" s="1">
        <f t="shared" ca="1" si="448"/>
        <v>1</v>
      </c>
      <c r="AC976" s="1">
        <f t="shared" ca="1" si="448"/>
        <v>9</v>
      </c>
      <c r="AD976" s="1">
        <f t="shared" ca="1" si="441"/>
        <v>3</v>
      </c>
      <c r="AE976" s="1" t="str">
        <f t="shared" ca="1" si="442"/>
        <v>85122230133</v>
      </c>
      <c r="AF976" s="1">
        <v>0.38895840327158399</v>
      </c>
      <c r="AG976" s="1">
        <f t="shared" si="443"/>
        <v>-2956.0838648640383</v>
      </c>
      <c r="AH976" s="1">
        <f t="shared" si="444"/>
        <v>-2957</v>
      </c>
      <c r="AI976" s="4">
        <f t="shared" ca="1" si="445"/>
        <v>42981</v>
      </c>
      <c r="AJ976" s="1" t="s">
        <v>975</v>
      </c>
      <c r="AK976" s="1">
        <v>3014.3436994537201</v>
      </c>
      <c r="AL976" s="2">
        <f t="shared" si="446"/>
        <v>3014.34</v>
      </c>
      <c r="AM976" s="1">
        <v>408.85952330088202</v>
      </c>
      <c r="AN976" s="2">
        <f t="shared" si="447"/>
        <v>408.85</v>
      </c>
    </row>
    <row r="977" spans="1:40" x14ac:dyDescent="0.25">
      <c r="A977" s="1">
        <v>101</v>
      </c>
      <c r="B977" s="1">
        <v>0.98458815271462097</v>
      </c>
      <c r="C977" s="1">
        <v>-22894.072389904501</v>
      </c>
      <c r="D977" s="1">
        <f t="shared" si="426"/>
        <v>-22895</v>
      </c>
      <c r="E977" s="4">
        <f t="shared" ca="1" si="427"/>
        <v>23043</v>
      </c>
      <c r="F977" s="1">
        <f t="shared" ca="1" si="428"/>
        <v>63</v>
      </c>
      <c r="G977" s="1">
        <f t="shared" ca="1" si="429"/>
        <v>2</v>
      </c>
      <c r="H977" s="1">
        <f t="shared" ca="1" si="430"/>
        <v>1</v>
      </c>
      <c r="I977" s="1" t="str">
        <f t="shared" ca="1" si="431"/>
        <v>63</v>
      </c>
      <c r="J977" s="1" t="str">
        <f t="shared" ca="1" si="432"/>
        <v>2</v>
      </c>
      <c r="K977" s="1" t="str">
        <f t="shared" ca="1" si="433"/>
        <v>1</v>
      </c>
      <c r="L977" s="1" t="str">
        <f t="shared" ca="1" si="434"/>
        <v>63</v>
      </c>
      <c r="M977" s="1" t="str">
        <f t="shared" ca="1" si="435"/>
        <v>02</v>
      </c>
      <c r="N977" s="1" t="str">
        <f t="shared" ca="1" si="436"/>
        <v>01</v>
      </c>
      <c r="O977" s="1">
        <v>3249.6253547776701</v>
      </c>
      <c r="P977" s="1">
        <f t="shared" si="437"/>
        <v>3249</v>
      </c>
      <c r="Q977" s="1">
        <f>P977*2</f>
        <v>6498</v>
      </c>
      <c r="R977" s="1" t="str">
        <f t="shared" si="438"/>
        <v>6498</v>
      </c>
      <c r="S977" s="1" t="str">
        <f t="shared" ca="1" si="439"/>
        <v>6302016498</v>
      </c>
      <c r="T977" s="1">
        <f t="shared" ca="1" si="448"/>
        <v>6</v>
      </c>
      <c r="U977" s="1">
        <f t="shared" ca="1" si="448"/>
        <v>9</v>
      </c>
      <c r="V977" s="1">
        <f t="shared" ca="1" si="448"/>
        <v>0</v>
      </c>
      <c r="W977" s="1">
        <f t="shared" ca="1" si="448"/>
        <v>8</v>
      </c>
      <c r="X977" s="1">
        <f t="shared" ca="1" si="448"/>
        <v>0</v>
      </c>
      <c r="Y977" s="1">
        <f t="shared" ca="1" si="448"/>
        <v>3</v>
      </c>
      <c r="Z977" s="1">
        <f t="shared" ca="1" si="448"/>
        <v>2</v>
      </c>
      <c r="AA977" s="1">
        <f t="shared" ca="1" si="448"/>
        <v>6</v>
      </c>
      <c r="AB977" s="1">
        <f t="shared" ca="1" si="448"/>
        <v>9</v>
      </c>
      <c r="AC977" s="1">
        <f t="shared" ca="1" si="448"/>
        <v>4</v>
      </c>
      <c r="AD977" s="1">
        <f t="shared" ca="1" si="441"/>
        <v>3</v>
      </c>
      <c r="AE977" s="1" t="str">
        <f t="shared" ca="1" si="442"/>
        <v>63020164983</v>
      </c>
      <c r="AF977" s="1">
        <v>0.60707419049653599</v>
      </c>
      <c r="AG977" s="1">
        <f t="shared" si="443"/>
        <v>-9688.9040803247153</v>
      </c>
      <c r="AH977" s="1">
        <f t="shared" si="444"/>
        <v>-9689</v>
      </c>
      <c r="AI977" s="4">
        <f t="shared" ca="1" si="445"/>
        <v>36249</v>
      </c>
      <c r="AJ977" s="1" t="s">
        <v>976</v>
      </c>
      <c r="AK977" s="1">
        <v>3026.0017700735498</v>
      </c>
      <c r="AL977" s="2">
        <f t="shared" si="446"/>
        <v>3026</v>
      </c>
      <c r="AM977" s="1">
        <v>377.10806604205499</v>
      </c>
      <c r="AN977" s="2">
        <f t="shared" si="447"/>
        <v>377.1</v>
      </c>
    </row>
    <row r="978" spans="1:40" x14ac:dyDescent="0.25">
      <c r="A978" s="1">
        <v>437</v>
      </c>
      <c r="B978" s="1">
        <v>0.98477126377147695</v>
      </c>
      <c r="C978" s="1">
        <v>-13399.484847559999</v>
      </c>
      <c r="D978" s="1">
        <f t="shared" si="426"/>
        <v>-13400</v>
      </c>
      <c r="E978" s="4">
        <f t="shared" ca="1" si="427"/>
        <v>32538</v>
      </c>
      <c r="F978" s="1">
        <f t="shared" ca="1" si="428"/>
        <v>89</v>
      </c>
      <c r="G978" s="1">
        <f t="shared" ca="1" si="429"/>
        <v>1</v>
      </c>
      <c r="H978" s="1">
        <f t="shared" ca="1" si="430"/>
        <v>30</v>
      </c>
      <c r="I978" s="1" t="str">
        <f t="shared" ca="1" si="431"/>
        <v>89</v>
      </c>
      <c r="J978" s="1" t="str">
        <f t="shared" ca="1" si="432"/>
        <v>1</v>
      </c>
      <c r="K978" s="1" t="str">
        <f t="shared" ca="1" si="433"/>
        <v>30</v>
      </c>
      <c r="L978" s="1" t="str">
        <f t="shared" ca="1" si="434"/>
        <v>89</v>
      </c>
      <c r="M978" s="1" t="str">
        <f t="shared" ca="1" si="435"/>
        <v>01</v>
      </c>
      <c r="N978" s="1" t="str">
        <f t="shared" ca="1" si="436"/>
        <v>30</v>
      </c>
      <c r="O978" s="1">
        <v>3302.62422559282</v>
      </c>
      <c r="P978" s="1">
        <f t="shared" si="437"/>
        <v>3302</v>
      </c>
      <c r="Q978" s="1">
        <f>P978*2</f>
        <v>6604</v>
      </c>
      <c r="R978" s="1" t="str">
        <f t="shared" si="438"/>
        <v>6604</v>
      </c>
      <c r="S978" s="1" t="str">
        <f t="shared" ca="1" si="439"/>
        <v>8901306604</v>
      </c>
      <c r="T978" s="1">
        <f t="shared" ca="1" si="448"/>
        <v>8</v>
      </c>
      <c r="U978" s="1">
        <f t="shared" ca="1" si="448"/>
        <v>7</v>
      </c>
      <c r="V978" s="1">
        <f t="shared" ca="1" si="448"/>
        <v>0</v>
      </c>
      <c r="W978" s="1">
        <f t="shared" ca="1" si="448"/>
        <v>9</v>
      </c>
      <c r="X978" s="1">
        <f t="shared" ca="1" si="448"/>
        <v>3</v>
      </c>
      <c r="Y978" s="1">
        <f t="shared" ca="1" si="448"/>
        <v>0</v>
      </c>
      <c r="Z978" s="1">
        <f t="shared" ca="1" si="448"/>
        <v>2</v>
      </c>
      <c r="AA978" s="1">
        <f t="shared" ca="1" si="448"/>
        <v>4</v>
      </c>
      <c r="AB978" s="1">
        <f t="shared" ca="1" si="448"/>
        <v>0</v>
      </c>
      <c r="AC978" s="1">
        <f t="shared" ca="1" si="448"/>
        <v>2</v>
      </c>
      <c r="AD978" s="1">
        <f t="shared" ca="1" si="441"/>
        <v>5</v>
      </c>
      <c r="AE978" s="1" t="str">
        <f t="shared" ca="1" si="442"/>
        <v>89013066045</v>
      </c>
      <c r="AF978" s="1">
        <v>0.25977355265968799</v>
      </c>
      <c r="AG978" s="1">
        <f t="shared" si="443"/>
        <v>-1679.4360179448829</v>
      </c>
      <c r="AH978" s="1">
        <f t="shared" si="444"/>
        <v>-1680</v>
      </c>
      <c r="AI978" s="4">
        <f t="shared" ca="1" si="445"/>
        <v>44258</v>
      </c>
      <c r="AJ978" s="1" t="s">
        <v>977</v>
      </c>
      <c r="AK978" s="1">
        <v>4513.2908108767997</v>
      </c>
      <c r="AL978" s="2">
        <f t="shared" si="446"/>
        <v>4513.29</v>
      </c>
      <c r="AM978" s="1">
        <v>439.53672902615398</v>
      </c>
      <c r="AN978" s="2">
        <f t="shared" si="447"/>
        <v>439.53</v>
      </c>
    </row>
    <row r="979" spans="1:40" x14ac:dyDescent="0.25">
      <c r="A979" s="1">
        <v>70</v>
      </c>
      <c r="B979" s="1">
        <v>0.98641926328318097</v>
      </c>
      <c r="C979" s="1">
        <v>-15257.2417371136</v>
      </c>
      <c r="D979" s="1">
        <f t="shared" si="426"/>
        <v>-15258</v>
      </c>
      <c r="E979" s="4">
        <f t="shared" ca="1" si="427"/>
        <v>30680</v>
      </c>
      <c r="F979" s="1">
        <f t="shared" ca="1" si="428"/>
        <v>83</v>
      </c>
      <c r="G979" s="1">
        <f t="shared" ca="1" si="429"/>
        <v>12</v>
      </c>
      <c r="H979" s="1">
        <f t="shared" ca="1" si="430"/>
        <v>30</v>
      </c>
      <c r="I979" s="1" t="str">
        <f t="shared" ca="1" si="431"/>
        <v>83</v>
      </c>
      <c r="J979" s="1" t="str">
        <f t="shared" ca="1" si="432"/>
        <v>12</v>
      </c>
      <c r="K979" s="1" t="str">
        <f t="shared" ca="1" si="433"/>
        <v>30</v>
      </c>
      <c r="L979" s="1" t="str">
        <f t="shared" ca="1" si="434"/>
        <v>83</v>
      </c>
      <c r="M979" s="1" t="str">
        <f t="shared" ca="1" si="435"/>
        <v>12</v>
      </c>
      <c r="N979" s="1" t="str">
        <f t="shared" ca="1" si="436"/>
        <v>30</v>
      </c>
      <c r="O979" s="1">
        <v>1215.3474532303801</v>
      </c>
      <c r="P979" s="1">
        <f t="shared" si="437"/>
        <v>1215</v>
      </c>
      <c r="Q979" s="1">
        <f>P979*2</f>
        <v>2430</v>
      </c>
      <c r="R979" s="1" t="str">
        <f t="shared" si="438"/>
        <v>2430</v>
      </c>
      <c r="S979" s="1" t="str">
        <f t="shared" ca="1" si="439"/>
        <v>8312302430</v>
      </c>
      <c r="T979" s="1">
        <f t="shared" ca="1" si="448"/>
        <v>8</v>
      </c>
      <c r="U979" s="1">
        <f t="shared" ca="1" si="448"/>
        <v>9</v>
      </c>
      <c r="V979" s="1">
        <f t="shared" ca="1" si="448"/>
        <v>7</v>
      </c>
      <c r="W979" s="1">
        <f t="shared" ca="1" si="448"/>
        <v>8</v>
      </c>
      <c r="X979" s="1">
        <f t="shared" ca="1" si="448"/>
        <v>3</v>
      </c>
      <c r="Y979" s="1">
        <f t="shared" ca="1" si="448"/>
        <v>0</v>
      </c>
      <c r="Z979" s="1">
        <f t="shared" ca="1" si="448"/>
        <v>4</v>
      </c>
      <c r="AA979" s="1">
        <f t="shared" ca="1" si="448"/>
        <v>6</v>
      </c>
      <c r="AB979" s="1">
        <f t="shared" ca="1" si="448"/>
        <v>3</v>
      </c>
      <c r="AC979" s="1">
        <f t="shared" ca="1" si="448"/>
        <v>0</v>
      </c>
      <c r="AD979" s="1">
        <f t="shared" ca="1" si="441"/>
        <v>2</v>
      </c>
      <c r="AE979" s="1" t="str">
        <f t="shared" ca="1" si="442"/>
        <v>83123024302</v>
      </c>
      <c r="AF979" s="1">
        <v>0.71764275032807401</v>
      </c>
      <c r="AG979" s="1">
        <f t="shared" si="443"/>
        <v>-5972.9406109805595</v>
      </c>
      <c r="AH979" s="1">
        <f t="shared" si="444"/>
        <v>-5973</v>
      </c>
      <c r="AI979" s="4">
        <f t="shared" ca="1" si="445"/>
        <v>39965</v>
      </c>
      <c r="AJ979" s="1" t="s">
        <v>978</v>
      </c>
      <c r="AK979" s="1">
        <v>4889.9502548295504</v>
      </c>
      <c r="AL979" s="2">
        <f t="shared" si="446"/>
        <v>4889.95</v>
      </c>
      <c r="AM979" s="1">
        <v>383.06527909176901</v>
      </c>
      <c r="AN979" s="2">
        <f t="shared" si="447"/>
        <v>383.06</v>
      </c>
    </row>
    <row r="980" spans="1:40" x14ac:dyDescent="0.25">
      <c r="A980" s="1">
        <v>589</v>
      </c>
      <c r="B980" s="1">
        <v>0.98739585558641296</v>
      </c>
      <c r="C980" s="1">
        <v>-23625.134128849098</v>
      </c>
      <c r="D980" s="1">
        <f t="shared" si="426"/>
        <v>-23626</v>
      </c>
      <c r="E980" s="4">
        <f t="shared" ca="1" si="427"/>
        <v>22312</v>
      </c>
      <c r="F980" s="1">
        <f t="shared" ca="1" si="428"/>
        <v>61</v>
      </c>
      <c r="G980" s="1">
        <f t="shared" ca="1" si="429"/>
        <v>1</v>
      </c>
      <c r="H980" s="1">
        <f t="shared" ca="1" si="430"/>
        <v>31</v>
      </c>
      <c r="I980" s="1" t="str">
        <f t="shared" ca="1" si="431"/>
        <v>61</v>
      </c>
      <c r="J980" s="1" t="str">
        <f t="shared" ca="1" si="432"/>
        <v>1</v>
      </c>
      <c r="K980" s="1" t="str">
        <f t="shared" ca="1" si="433"/>
        <v>31</v>
      </c>
      <c r="L980" s="1" t="str">
        <f t="shared" ca="1" si="434"/>
        <v>61</v>
      </c>
      <c r="M980" s="1" t="str">
        <f t="shared" ca="1" si="435"/>
        <v>01</v>
      </c>
      <c r="N980" s="1" t="str">
        <f t="shared" ca="1" si="436"/>
        <v>31</v>
      </c>
      <c r="O980" s="1">
        <v>3291.6400036622199</v>
      </c>
      <c r="P980" s="1">
        <f t="shared" si="437"/>
        <v>3291</v>
      </c>
      <c r="Q980" s="1">
        <f>2*P980+1</f>
        <v>6583</v>
      </c>
      <c r="R980" s="1" t="str">
        <f t="shared" si="438"/>
        <v>6583</v>
      </c>
      <c r="S980" s="1" t="str">
        <f t="shared" ca="1" si="439"/>
        <v>6101316583</v>
      </c>
      <c r="T980" s="1">
        <f t="shared" ca="1" si="448"/>
        <v>6</v>
      </c>
      <c r="U980" s="1">
        <f t="shared" ca="1" si="448"/>
        <v>3</v>
      </c>
      <c r="V980" s="1">
        <f t="shared" ca="1" si="448"/>
        <v>0</v>
      </c>
      <c r="W980" s="1">
        <f t="shared" ca="1" si="448"/>
        <v>9</v>
      </c>
      <c r="X980" s="1">
        <f t="shared" ca="1" si="448"/>
        <v>3</v>
      </c>
      <c r="Y980" s="1">
        <f t="shared" ca="1" si="448"/>
        <v>3</v>
      </c>
      <c r="Z980" s="1">
        <f t="shared" ca="1" si="448"/>
        <v>2</v>
      </c>
      <c r="AA980" s="1">
        <f t="shared" ca="1" si="448"/>
        <v>5</v>
      </c>
      <c r="AB980" s="1">
        <f t="shared" ca="1" si="448"/>
        <v>8</v>
      </c>
      <c r="AC980" s="1">
        <f t="shared" ca="1" si="448"/>
        <v>9</v>
      </c>
      <c r="AD980" s="1">
        <f t="shared" ca="1" si="441"/>
        <v>2</v>
      </c>
      <c r="AE980" s="1" t="str">
        <f t="shared" ca="1" si="442"/>
        <v>61013165832</v>
      </c>
      <c r="AF980" s="1">
        <v>0.185003204443495</v>
      </c>
      <c r="AG980" s="1">
        <f t="shared" si="443"/>
        <v>-3087.8884853663749</v>
      </c>
      <c r="AH980" s="1">
        <f t="shared" si="444"/>
        <v>-3088</v>
      </c>
      <c r="AI980" s="4">
        <f t="shared" ca="1" si="445"/>
        <v>42850</v>
      </c>
      <c r="AJ980" s="1" t="s">
        <v>979</v>
      </c>
      <c r="AK980" s="1">
        <v>4029.32828760643</v>
      </c>
      <c r="AL980" s="2">
        <f t="shared" si="446"/>
        <v>4029.32</v>
      </c>
      <c r="AM980" s="1">
        <v>363.06344798120102</v>
      </c>
      <c r="AN980" s="2">
        <f t="shared" si="447"/>
        <v>363.06</v>
      </c>
    </row>
    <row r="981" spans="1:40" x14ac:dyDescent="0.25">
      <c r="A981" s="1">
        <v>164</v>
      </c>
      <c r="B981" s="1">
        <v>0.98825037385174097</v>
      </c>
      <c r="C981" s="1">
        <v>-17292.542191839399</v>
      </c>
      <c r="D981" s="1">
        <f t="shared" si="426"/>
        <v>-17293</v>
      </c>
      <c r="E981" s="4">
        <f t="shared" ca="1" si="427"/>
        <v>28645</v>
      </c>
      <c r="F981" s="1">
        <f t="shared" ca="1" si="428"/>
        <v>78</v>
      </c>
      <c r="G981" s="1">
        <f t="shared" ca="1" si="429"/>
        <v>6</v>
      </c>
      <c r="H981" s="1">
        <f t="shared" ca="1" si="430"/>
        <v>4</v>
      </c>
      <c r="I981" s="1" t="str">
        <f t="shared" ca="1" si="431"/>
        <v>78</v>
      </c>
      <c r="J981" s="1" t="str">
        <f t="shared" ca="1" si="432"/>
        <v>6</v>
      </c>
      <c r="K981" s="1" t="str">
        <f t="shared" ca="1" si="433"/>
        <v>4</v>
      </c>
      <c r="L981" s="1" t="str">
        <f t="shared" ca="1" si="434"/>
        <v>78</v>
      </c>
      <c r="M981" s="1" t="str">
        <f t="shared" ca="1" si="435"/>
        <v>06</v>
      </c>
      <c r="N981" s="1" t="str">
        <f t="shared" ca="1" si="436"/>
        <v>04</v>
      </c>
      <c r="O981" s="1">
        <v>2727.1882992034698</v>
      </c>
      <c r="P981" s="1">
        <f t="shared" si="437"/>
        <v>2727</v>
      </c>
      <c r="Q981" s="1">
        <f>P981*2</f>
        <v>5454</v>
      </c>
      <c r="R981" s="1" t="str">
        <f t="shared" si="438"/>
        <v>5454</v>
      </c>
      <c r="S981" s="1" t="str">
        <f t="shared" ca="1" si="439"/>
        <v>7806045454</v>
      </c>
      <c r="T981" s="1">
        <f t="shared" ca="1" si="448"/>
        <v>7</v>
      </c>
      <c r="U981" s="1">
        <f t="shared" ca="1" si="448"/>
        <v>4</v>
      </c>
      <c r="V981" s="1">
        <f t="shared" ca="1" si="448"/>
        <v>0</v>
      </c>
      <c r="W981" s="1">
        <f t="shared" ca="1" si="448"/>
        <v>4</v>
      </c>
      <c r="X981" s="1">
        <f t="shared" ca="1" si="448"/>
        <v>0</v>
      </c>
      <c r="Y981" s="1">
        <f t="shared" ca="1" si="448"/>
        <v>2</v>
      </c>
      <c r="Z981" s="1">
        <f t="shared" ca="1" si="448"/>
        <v>5</v>
      </c>
      <c r="AA981" s="1">
        <f t="shared" ca="1" si="448"/>
        <v>6</v>
      </c>
      <c r="AB981" s="1">
        <f t="shared" ca="1" si="448"/>
        <v>5</v>
      </c>
      <c r="AC981" s="1">
        <f t="shared" ca="1" si="448"/>
        <v>2</v>
      </c>
      <c r="AD981" s="1">
        <f t="shared" ca="1" si="441"/>
        <v>5</v>
      </c>
      <c r="AE981" s="1" t="str">
        <f t="shared" ca="1" si="442"/>
        <v>78060454545</v>
      </c>
      <c r="AF981" s="1">
        <v>0.124393444624165</v>
      </c>
      <c r="AG981" s="1">
        <f t="shared" si="443"/>
        <v>-1288.467299417101</v>
      </c>
      <c r="AH981" s="1">
        <f t="shared" si="444"/>
        <v>-1289</v>
      </c>
      <c r="AI981" s="4">
        <f t="shared" ca="1" si="445"/>
        <v>44649</v>
      </c>
      <c r="AJ981" s="1" t="s">
        <v>980</v>
      </c>
      <c r="AK981" s="1">
        <v>4450.7889034699601</v>
      </c>
      <c r="AL981" s="2">
        <f t="shared" si="446"/>
        <v>4450.78</v>
      </c>
      <c r="AM981" s="1">
        <v>482.18939786980798</v>
      </c>
      <c r="AN981" s="2">
        <f t="shared" si="447"/>
        <v>482.18</v>
      </c>
    </row>
    <row r="982" spans="1:40" x14ac:dyDescent="0.25">
      <c r="A982" s="1">
        <v>721</v>
      </c>
      <c r="B982" s="1">
        <v>0.98828089236121697</v>
      </c>
      <c r="C982" s="1">
        <v>-23038.441724906199</v>
      </c>
      <c r="D982" s="1">
        <f t="shared" si="426"/>
        <v>-23039</v>
      </c>
      <c r="E982" s="4">
        <f t="shared" ca="1" si="427"/>
        <v>22899</v>
      </c>
      <c r="F982" s="1">
        <f t="shared" ca="1" si="428"/>
        <v>62</v>
      </c>
      <c r="G982" s="1">
        <f t="shared" ca="1" si="429"/>
        <v>9</v>
      </c>
      <c r="H982" s="1">
        <f t="shared" ca="1" si="430"/>
        <v>10</v>
      </c>
      <c r="I982" s="1" t="str">
        <f t="shared" ca="1" si="431"/>
        <v>62</v>
      </c>
      <c r="J982" s="1" t="str">
        <f t="shared" ca="1" si="432"/>
        <v>9</v>
      </c>
      <c r="K982" s="1" t="str">
        <f t="shared" ca="1" si="433"/>
        <v>10</v>
      </c>
      <c r="L982" s="1" t="str">
        <f t="shared" ca="1" si="434"/>
        <v>62</v>
      </c>
      <c r="M982" s="1" t="str">
        <f t="shared" ca="1" si="435"/>
        <v>09</v>
      </c>
      <c r="N982" s="1" t="str">
        <f t="shared" ca="1" si="436"/>
        <v>10</v>
      </c>
      <c r="O982" s="1">
        <v>2074.1763054292401</v>
      </c>
      <c r="P982" s="1">
        <f t="shared" si="437"/>
        <v>2074</v>
      </c>
      <c r="Q982" s="1">
        <f>2*P982+1</f>
        <v>4149</v>
      </c>
      <c r="R982" s="1" t="str">
        <f t="shared" si="438"/>
        <v>4149</v>
      </c>
      <c r="S982" s="1" t="str">
        <f t="shared" ca="1" si="439"/>
        <v>6209104149</v>
      </c>
      <c r="T982" s="1">
        <f t="shared" ca="1" si="448"/>
        <v>6</v>
      </c>
      <c r="U982" s="1">
        <f t="shared" ca="1" si="448"/>
        <v>6</v>
      </c>
      <c r="V982" s="1">
        <f t="shared" ca="1" si="448"/>
        <v>0</v>
      </c>
      <c r="W982" s="1">
        <f t="shared" ca="1" si="448"/>
        <v>1</v>
      </c>
      <c r="X982" s="1">
        <f t="shared" ca="1" si="448"/>
        <v>1</v>
      </c>
      <c r="Y982" s="1">
        <f t="shared" ca="1" si="448"/>
        <v>0</v>
      </c>
      <c r="Z982" s="1">
        <f t="shared" ca="1" si="448"/>
        <v>8</v>
      </c>
      <c r="AA982" s="1">
        <f t="shared" ca="1" si="448"/>
        <v>9</v>
      </c>
      <c r="AB982" s="1">
        <f t="shared" ca="1" si="448"/>
        <v>4</v>
      </c>
      <c r="AC982" s="1">
        <f t="shared" ca="1" si="448"/>
        <v>7</v>
      </c>
      <c r="AD982" s="1">
        <f t="shared" ca="1" si="441"/>
        <v>8</v>
      </c>
      <c r="AE982" s="1" t="str">
        <f t="shared" ca="1" si="442"/>
        <v>62091041498</v>
      </c>
      <c r="AF982" s="1">
        <v>0.573839533677175</v>
      </c>
      <c r="AG982" s="1">
        <f t="shared" si="443"/>
        <v>-9241.1118503372254</v>
      </c>
      <c r="AH982" s="1">
        <f t="shared" si="444"/>
        <v>-9242</v>
      </c>
      <c r="AI982" s="4">
        <f t="shared" ca="1" si="445"/>
        <v>36696</v>
      </c>
      <c r="AJ982" s="1" t="s">
        <v>981</v>
      </c>
      <c r="AK982" s="1">
        <v>4725.0282296212699</v>
      </c>
      <c r="AL982" s="2">
        <f t="shared" si="446"/>
        <v>4725.0200000000004</v>
      </c>
      <c r="AM982" s="1">
        <v>374.71541489913602</v>
      </c>
      <c r="AN982" s="2">
        <f t="shared" si="447"/>
        <v>374.71</v>
      </c>
    </row>
    <row r="983" spans="1:40" x14ac:dyDescent="0.25">
      <c r="A983" s="1">
        <v>876</v>
      </c>
      <c r="B983" s="1">
        <v>0.98852504043702505</v>
      </c>
      <c r="C983" s="1">
        <v>-11845.825067903699</v>
      </c>
      <c r="D983" s="1">
        <f t="shared" si="426"/>
        <v>-11846</v>
      </c>
      <c r="E983" s="4">
        <f t="shared" ca="1" si="427"/>
        <v>34092</v>
      </c>
      <c r="F983" s="1">
        <f t="shared" ca="1" si="428"/>
        <v>93</v>
      </c>
      <c r="G983" s="1">
        <f t="shared" ca="1" si="429"/>
        <v>5</v>
      </c>
      <c r="H983" s="1">
        <f t="shared" ca="1" si="430"/>
        <v>3</v>
      </c>
      <c r="I983" s="1" t="str">
        <f t="shared" ca="1" si="431"/>
        <v>93</v>
      </c>
      <c r="J983" s="1" t="str">
        <f t="shared" ca="1" si="432"/>
        <v>5</v>
      </c>
      <c r="K983" s="1" t="str">
        <f t="shared" ca="1" si="433"/>
        <v>3</v>
      </c>
      <c r="L983" s="1" t="str">
        <f t="shared" ca="1" si="434"/>
        <v>93</v>
      </c>
      <c r="M983" s="1" t="str">
        <f t="shared" ca="1" si="435"/>
        <v>05</v>
      </c>
      <c r="N983" s="1" t="str">
        <f t="shared" ca="1" si="436"/>
        <v>03</v>
      </c>
      <c r="O983" s="1">
        <v>4318.3901486251398</v>
      </c>
      <c r="P983" s="1">
        <f t="shared" si="437"/>
        <v>4318</v>
      </c>
      <c r="Q983" s="1">
        <f>2*P983+1</f>
        <v>8637</v>
      </c>
      <c r="R983" s="1" t="str">
        <f t="shared" si="438"/>
        <v>8637</v>
      </c>
      <c r="S983" s="1" t="str">
        <f t="shared" ca="1" si="439"/>
        <v>9305038637</v>
      </c>
      <c r="T983" s="1">
        <f t="shared" ref="T983:AC992" ca="1" si="449">MOD(MID($S983,T$2,1)*T$1,10)</f>
        <v>9</v>
      </c>
      <c r="U983" s="1">
        <f t="shared" ca="1" si="449"/>
        <v>9</v>
      </c>
      <c r="V983" s="1">
        <f t="shared" ca="1" si="449"/>
        <v>0</v>
      </c>
      <c r="W983" s="1">
        <f t="shared" ca="1" si="449"/>
        <v>5</v>
      </c>
      <c r="X983" s="1">
        <f t="shared" ca="1" si="449"/>
        <v>0</v>
      </c>
      <c r="Y983" s="1">
        <f t="shared" ca="1" si="449"/>
        <v>9</v>
      </c>
      <c r="Z983" s="1">
        <f t="shared" ca="1" si="449"/>
        <v>6</v>
      </c>
      <c r="AA983" s="1">
        <f t="shared" ca="1" si="449"/>
        <v>4</v>
      </c>
      <c r="AB983" s="1">
        <f t="shared" ca="1" si="449"/>
        <v>3</v>
      </c>
      <c r="AC983" s="1">
        <f t="shared" ca="1" si="449"/>
        <v>1</v>
      </c>
      <c r="AD983" s="1">
        <f t="shared" ca="1" si="441"/>
        <v>4</v>
      </c>
      <c r="AE983" s="1" t="str">
        <f t="shared" ca="1" si="442"/>
        <v>93050386374</v>
      </c>
      <c r="AF983" s="1">
        <v>0.202063051240577</v>
      </c>
      <c r="AG983" s="1">
        <f t="shared" si="443"/>
        <v>-992.33164464247363</v>
      </c>
      <c r="AH983" s="1">
        <f t="shared" si="444"/>
        <v>-993</v>
      </c>
      <c r="AI983" s="4">
        <f t="shared" ca="1" si="445"/>
        <v>44945</v>
      </c>
      <c r="AJ983" s="1" t="s">
        <v>982</v>
      </c>
      <c r="AK983" s="1">
        <v>3113.52885525071</v>
      </c>
      <c r="AL983" s="2">
        <f t="shared" si="446"/>
        <v>3113.52</v>
      </c>
      <c r="AM983" s="1">
        <v>365.69414349803202</v>
      </c>
      <c r="AN983" s="2">
        <f t="shared" si="447"/>
        <v>365.69</v>
      </c>
    </row>
    <row r="984" spans="1:40" x14ac:dyDescent="0.25">
      <c r="A984" s="1">
        <v>430</v>
      </c>
      <c r="B984" s="1">
        <v>0.98919644764549697</v>
      </c>
      <c r="C984" s="1">
        <v>-13285.218054750199</v>
      </c>
      <c r="D984" s="1">
        <f t="shared" si="426"/>
        <v>-13286</v>
      </c>
      <c r="E984" s="4">
        <f t="shared" ca="1" si="427"/>
        <v>32652</v>
      </c>
      <c r="F984" s="1">
        <f t="shared" ca="1" si="428"/>
        <v>89</v>
      </c>
      <c r="G984" s="1">
        <f t="shared" ca="1" si="429"/>
        <v>5</v>
      </c>
      <c r="H984" s="1">
        <f t="shared" ca="1" si="430"/>
        <v>24</v>
      </c>
      <c r="I984" s="1" t="str">
        <f t="shared" ca="1" si="431"/>
        <v>89</v>
      </c>
      <c r="J984" s="1" t="str">
        <f t="shared" ca="1" si="432"/>
        <v>5</v>
      </c>
      <c r="K984" s="1" t="str">
        <f t="shared" ca="1" si="433"/>
        <v>24</v>
      </c>
      <c r="L984" s="1" t="str">
        <f t="shared" ca="1" si="434"/>
        <v>89</v>
      </c>
      <c r="M984" s="1" t="str">
        <f t="shared" ca="1" si="435"/>
        <v>05</v>
      </c>
      <c r="N984" s="1" t="str">
        <f t="shared" ca="1" si="436"/>
        <v>24</v>
      </c>
      <c r="O984" s="1">
        <v>1344.82396923734</v>
      </c>
      <c r="P984" s="1">
        <f t="shared" si="437"/>
        <v>1344</v>
      </c>
      <c r="Q984" s="1">
        <f>P984*2</f>
        <v>2688</v>
      </c>
      <c r="R984" s="1" t="str">
        <f t="shared" si="438"/>
        <v>2688</v>
      </c>
      <c r="S984" s="1" t="str">
        <f t="shared" ca="1" si="439"/>
        <v>8905242688</v>
      </c>
      <c r="T984" s="1">
        <f t="shared" ca="1" si="449"/>
        <v>8</v>
      </c>
      <c r="U984" s="1">
        <f t="shared" ca="1" si="449"/>
        <v>7</v>
      </c>
      <c r="V984" s="1">
        <f t="shared" ca="1" si="449"/>
        <v>0</v>
      </c>
      <c r="W984" s="1">
        <f t="shared" ca="1" si="449"/>
        <v>5</v>
      </c>
      <c r="X984" s="1">
        <f t="shared" ca="1" si="449"/>
        <v>2</v>
      </c>
      <c r="Y984" s="1">
        <f t="shared" ca="1" si="449"/>
        <v>2</v>
      </c>
      <c r="Z984" s="1">
        <f t="shared" ca="1" si="449"/>
        <v>4</v>
      </c>
      <c r="AA984" s="1">
        <f t="shared" ca="1" si="449"/>
        <v>4</v>
      </c>
      <c r="AB984" s="1">
        <f t="shared" ca="1" si="449"/>
        <v>8</v>
      </c>
      <c r="AC984" s="1">
        <f t="shared" ca="1" si="449"/>
        <v>4</v>
      </c>
      <c r="AD984" s="1">
        <f t="shared" ca="1" si="441"/>
        <v>6</v>
      </c>
      <c r="AE984" s="1" t="str">
        <f t="shared" ca="1" si="442"/>
        <v>89052426886</v>
      </c>
      <c r="AF984" s="1">
        <v>0.40968047120578599</v>
      </c>
      <c r="AG984" s="1">
        <f t="shared" si="443"/>
        <v>-2601.8806726279468</v>
      </c>
      <c r="AH984" s="1">
        <f t="shared" si="444"/>
        <v>-2602</v>
      </c>
      <c r="AI984" s="4">
        <f t="shared" ca="1" si="445"/>
        <v>43336</v>
      </c>
      <c r="AJ984" s="1" t="s">
        <v>983</v>
      </c>
      <c r="AK984" s="1">
        <v>3832.5449385052002</v>
      </c>
      <c r="AL984" s="2">
        <f t="shared" si="446"/>
        <v>3832.54</v>
      </c>
      <c r="AM984" s="1">
        <v>432.27332377086702</v>
      </c>
      <c r="AN984" s="2">
        <f t="shared" si="447"/>
        <v>432.27</v>
      </c>
    </row>
    <row r="985" spans="1:40" x14ac:dyDescent="0.25">
      <c r="A985" s="1">
        <v>266</v>
      </c>
      <c r="B985" s="1">
        <v>0.98925748466444896</v>
      </c>
      <c r="C985" s="1">
        <v>-9221.9891964476501</v>
      </c>
      <c r="D985" s="1">
        <f t="shared" si="426"/>
        <v>-9222</v>
      </c>
      <c r="E985" s="4">
        <f t="shared" ca="1" si="427"/>
        <v>36716</v>
      </c>
      <c r="F985" s="1">
        <f t="shared" ca="1" si="428"/>
        <v>0</v>
      </c>
      <c r="G985" s="1">
        <f t="shared" ca="1" si="429"/>
        <v>27</v>
      </c>
      <c r="H985" s="1">
        <f t="shared" ca="1" si="430"/>
        <v>9</v>
      </c>
      <c r="I985" s="1" t="str">
        <f t="shared" ca="1" si="431"/>
        <v>0</v>
      </c>
      <c r="J985" s="1" t="str">
        <f t="shared" ca="1" si="432"/>
        <v>27</v>
      </c>
      <c r="K985" s="1" t="str">
        <f t="shared" ca="1" si="433"/>
        <v>9</v>
      </c>
      <c r="L985" s="1" t="str">
        <f t="shared" ca="1" si="434"/>
        <v>00</v>
      </c>
      <c r="M985" s="1" t="str">
        <f t="shared" ca="1" si="435"/>
        <v>27</v>
      </c>
      <c r="N985" s="1" t="str">
        <f t="shared" ca="1" si="436"/>
        <v>09</v>
      </c>
      <c r="O985" s="1">
        <v>602.29056672872105</v>
      </c>
      <c r="P985" s="1">
        <f t="shared" si="437"/>
        <v>602</v>
      </c>
      <c r="Q985" s="1">
        <f>P985*2</f>
        <v>1204</v>
      </c>
      <c r="R985" s="1" t="str">
        <f t="shared" si="438"/>
        <v>1204</v>
      </c>
      <c r="S985" s="1" t="str">
        <f t="shared" ca="1" si="439"/>
        <v>0027091204</v>
      </c>
      <c r="T985" s="1">
        <f t="shared" ca="1" si="449"/>
        <v>0</v>
      </c>
      <c r="U985" s="1">
        <f t="shared" ca="1" si="449"/>
        <v>0</v>
      </c>
      <c r="V985" s="1">
        <f t="shared" ca="1" si="449"/>
        <v>4</v>
      </c>
      <c r="W985" s="1">
        <f t="shared" ca="1" si="449"/>
        <v>3</v>
      </c>
      <c r="X985" s="1">
        <f t="shared" ca="1" si="449"/>
        <v>0</v>
      </c>
      <c r="Y985" s="1">
        <f t="shared" ca="1" si="449"/>
        <v>7</v>
      </c>
      <c r="Z985" s="1">
        <f t="shared" ca="1" si="449"/>
        <v>7</v>
      </c>
      <c r="AA985" s="1">
        <f t="shared" ca="1" si="449"/>
        <v>8</v>
      </c>
      <c r="AB985" s="1">
        <f t="shared" ca="1" si="449"/>
        <v>0</v>
      </c>
      <c r="AC985" s="1">
        <f t="shared" ca="1" si="449"/>
        <v>2</v>
      </c>
      <c r="AD985" s="1">
        <f t="shared" ca="1" si="441"/>
        <v>9</v>
      </c>
      <c r="AE985" s="1" t="str">
        <f t="shared" ca="1" si="442"/>
        <v>00270912049</v>
      </c>
      <c r="AF985" s="1">
        <v>0.68846705526902097</v>
      </c>
      <c r="AG985" s="1">
        <f t="shared" si="443"/>
        <v>-1574.5241554002509</v>
      </c>
      <c r="AH985" s="1">
        <f t="shared" si="444"/>
        <v>-1575</v>
      </c>
      <c r="AI985" s="4">
        <f t="shared" ca="1" si="445"/>
        <v>44363</v>
      </c>
      <c r="AJ985" s="1" t="s">
        <v>984</v>
      </c>
      <c r="AK985" s="1">
        <v>4466.2312692648102</v>
      </c>
      <c r="AL985" s="2">
        <f t="shared" si="446"/>
        <v>4466.2299999999996</v>
      </c>
      <c r="AM985" s="1">
        <v>478.39289529099398</v>
      </c>
      <c r="AN985" s="2">
        <f t="shared" si="447"/>
        <v>478.39</v>
      </c>
    </row>
    <row r="986" spans="1:40" x14ac:dyDescent="0.25">
      <c r="A986" s="1">
        <v>40</v>
      </c>
      <c r="B986" s="1">
        <v>0.98934904019287695</v>
      </c>
      <c r="C986" s="1">
        <v>-17371.177404095601</v>
      </c>
      <c r="D986" s="1">
        <f t="shared" si="426"/>
        <v>-17372</v>
      </c>
      <c r="E986" s="4">
        <f t="shared" ca="1" si="427"/>
        <v>28566</v>
      </c>
      <c r="F986" s="1">
        <f t="shared" ca="1" si="428"/>
        <v>78</v>
      </c>
      <c r="G986" s="1">
        <f t="shared" ca="1" si="429"/>
        <v>3</v>
      </c>
      <c r="H986" s="1">
        <f t="shared" ca="1" si="430"/>
        <v>17</v>
      </c>
      <c r="I986" s="1" t="str">
        <f t="shared" ca="1" si="431"/>
        <v>78</v>
      </c>
      <c r="J986" s="1" t="str">
        <f t="shared" ca="1" si="432"/>
        <v>3</v>
      </c>
      <c r="K986" s="1" t="str">
        <f t="shared" ca="1" si="433"/>
        <v>17</v>
      </c>
      <c r="L986" s="1" t="str">
        <f t="shared" ca="1" si="434"/>
        <v>78</v>
      </c>
      <c r="M986" s="1" t="str">
        <f t="shared" ca="1" si="435"/>
        <v>03</v>
      </c>
      <c r="N986" s="1" t="str">
        <f t="shared" ca="1" si="436"/>
        <v>17</v>
      </c>
      <c r="O986" s="1">
        <v>4775.0591753898698</v>
      </c>
      <c r="P986" s="1">
        <f t="shared" si="437"/>
        <v>4775</v>
      </c>
      <c r="Q986" s="1">
        <f>P986*2</f>
        <v>9550</v>
      </c>
      <c r="R986" s="1" t="str">
        <f t="shared" si="438"/>
        <v>9550</v>
      </c>
      <c r="S986" s="1" t="str">
        <f t="shared" ca="1" si="439"/>
        <v>7803179550</v>
      </c>
      <c r="T986" s="1">
        <f t="shared" ca="1" si="449"/>
        <v>7</v>
      </c>
      <c r="U986" s="1">
        <f t="shared" ca="1" si="449"/>
        <v>4</v>
      </c>
      <c r="V986" s="1">
        <f t="shared" ca="1" si="449"/>
        <v>0</v>
      </c>
      <c r="W986" s="1">
        <f t="shared" ca="1" si="449"/>
        <v>7</v>
      </c>
      <c r="X986" s="1">
        <f t="shared" ca="1" si="449"/>
        <v>1</v>
      </c>
      <c r="Y986" s="1">
        <f t="shared" ca="1" si="449"/>
        <v>1</v>
      </c>
      <c r="Z986" s="1">
        <f t="shared" ca="1" si="449"/>
        <v>3</v>
      </c>
      <c r="AA986" s="1">
        <f t="shared" ca="1" si="449"/>
        <v>5</v>
      </c>
      <c r="AB986" s="1">
        <f t="shared" ca="1" si="449"/>
        <v>5</v>
      </c>
      <c r="AC986" s="1">
        <f t="shared" ca="1" si="449"/>
        <v>0</v>
      </c>
      <c r="AD986" s="1">
        <f t="shared" ca="1" si="441"/>
        <v>7</v>
      </c>
      <c r="AE986" s="1" t="str">
        <f t="shared" ca="1" si="442"/>
        <v>78031795507</v>
      </c>
      <c r="AF986" s="1">
        <v>0.46443067720572501</v>
      </c>
      <c r="AG986" s="1">
        <f t="shared" si="443"/>
        <v>-4847.2629779961517</v>
      </c>
      <c r="AH986" s="1">
        <f t="shared" si="444"/>
        <v>-4848</v>
      </c>
      <c r="AI986" s="4">
        <f t="shared" ca="1" si="445"/>
        <v>41090</v>
      </c>
      <c r="AJ986" s="1" t="s">
        <v>985</v>
      </c>
      <c r="AK986" s="1">
        <v>3860.0115970336001</v>
      </c>
      <c r="AL986" s="2">
        <f t="shared" si="446"/>
        <v>3860.01</v>
      </c>
      <c r="AM986" s="1">
        <v>409.439374980926</v>
      </c>
      <c r="AN986" s="2">
        <f t="shared" si="447"/>
        <v>409.43</v>
      </c>
    </row>
    <row r="987" spans="1:40" x14ac:dyDescent="0.25">
      <c r="A987" s="1">
        <v>186</v>
      </c>
      <c r="B987" s="1">
        <v>0.99114963225196095</v>
      </c>
      <c r="C987" s="1">
        <v>-23633.734855189701</v>
      </c>
      <c r="D987" s="1">
        <f t="shared" si="426"/>
        <v>-23634</v>
      </c>
      <c r="E987" s="4">
        <f t="shared" ca="1" si="427"/>
        <v>22304</v>
      </c>
      <c r="F987" s="1">
        <f t="shared" ca="1" si="428"/>
        <v>61</v>
      </c>
      <c r="G987" s="1">
        <f t="shared" ca="1" si="429"/>
        <v>1</v>
      </c>
      <c r="H987" s="1">
        <f t="shared" ca="1" si="430"/>
        <v>23</v>
      </c>
      <c r="I987" s="1" t="str">
        <f t="shared" ca="1" si="431"/>
        <v>61</v>
      </c>
      <c r="J987" s="1" t="str">
        <f t="shared" ca="1" si="432"/>
        <v>1</v>
      </c>
      <c r="K987" s="1" t="str">
        <f t="shared" ca="1" si="433"/>
        <v>23</v>
      </c>
      <c r="L987" s="1" t="str">
        <f t="shared" ca="1" si="434"/>
        <v>61</v>
      </c>
      <c r="M987" s="1" t="str">
        <f t="shared" ca="1" si="435"/>
        <v>01</v>
      </c>
      <c r="N987" s="1" t="str">
        <f t="shared" ca="1" si="436"/>
        <v>23</v>
      </c>
      <c r="O987" s="1">
        <v>1863.8284554582399</v>
      </c>
      <c r="P987" s="1">
        <f t="shared" si="437"/>
        <v>1863</v>
      </c>
      <c r="Q987" s="1">
        <f>P987*2</f>
        <v>3726</v>
      </c>
      <c r="R987" s="1" t="str">
        <f t="shared" si="438"/>
        <v>3726</v>
      </c>
      <c r="S987" s="1" t="str">
        <f t="shared" ca="1" si="439"/>
        <v>6101233726</v>
      </c>
      <c r="T987" s="1">
        <f t="shared" ca="1" si="449"/>
        <v>6</v>
      </c>
      <c r="U987" s="1">
        <f t="shared" ca="1" si="449"/>
        <v>3</v>
      </c>
      <c r="V987" s="1">
        <f t="shared" ca="1" si="449"/>
        <v>0</v>
      </c>
      <c r="W987" s="1">
        <f t="shared" ca="1" si="449"/>
        <v>9</v>
      </c>
      <c r="X987" s="1">
        <f t="shared" ca="1" si="449"/>
        <v>2</v>
      </c>
      <c r="Y987" s="1">
        <f t="shared" ca="1" si="449"/>
        <v>9</v>
      </c>
      <c r="Z987" s="1">
        <f t="shared" ca="1" si="449"/>
        <v>1</v>
      </c>
      <c r="AA987" s="1">
        <f t="shared" ca="1" si="449"/>
        <v>3</v>
      </c>
      <c r="AB987" s="1">
        <f t="shared" ca="1" si="449"/>
        <v>2</v>
      </c>
      <c r="AC987" s="1">
        <f t="shared" ca="1" si="449"/>
        <v>8</v>
      </c>
      <c r="AD987" s="1">
        <f t="shared" ca="1" si="441"/>
        <v>7</v>
      </c>
      <c r="AE987" s="1" t="str">
        <f t="shared" ca="1" si="442"/>
        <v>61012337267</v>
      </c>
      <c r="AF987" s="1">
        <v>0.64641254921109703</v>
      </c>
      <c r="AG987" s="1">
        <f t="shared" si="443"/>
        <v>-10794.44315927611</v>
      </c>
      <c r="AH987" s="1">
        <f t="shared" si="444"/>
        <v>-10795</v>
      </c>
      <c r="AI987" s="4">
        <f t="shared" ca="1" si="445"/>
        <v>35143</v>
      </c>
      <c r="AJ987" s="1" t="s">
        <v>986</v>
      </c>
      <c r="AK987" s="1">
        <v>3792.9929502243099</v>
      </c>
      <c r="AL987" s="2">
        <f t="shared" si="446"/>
        <v>3792.99</v>
      </c>
      <c r="AM987" s="1">
        <v>487.24326303903302</v>
      </c>
      <c r="AN987" s="2">
        <f t="shared" si="447"/>
        <v>487.24</v>
      </c>
    </row>
    <row r="988" spans="1:40" x14ac:dyDescent="0.25">
      <c r="A988" s="1">
        <v>948</v>
      </c>
      <c r="B988" s="1">
        <v>0.99191259498886097</v>
      </c>
      <c r="C988" s="1">
        <v>-27233.753166295399</v>
      </c>
      <c r="D988" s="1">
        <f t="shared" si="426"/>
        <v>-27234</v>
      </c>
      <c r="E988" s="4">
        <f t="shared" ca="1" si="427"/>
        <v>18704</v>
      </c>
      <c r="F988" s="1">
        <f t="shared" ca="1" si="428"/>
        <v>51</v>
      </c>
      <c r="G988" s="1">
        <f t="shared" ca="1" si="429"/>
        <v>3</v>
      </c>
      <c r="H988" s="1">
        <f t="shared" ca="1" si="430"/>
        <v>17</v>
      </c>
      <c r="I988" s="1" t="str">
        <f t="shared" ca="1" si="431"/>
        <v>51</v>
      </c>
      <c r="J988" s="1" t="str">
        <f t="shared" ca="1" si="432"/>
        <v>3</v>
      </c>
      <c r="K988" s="1" t="str">
        <f t="shared" ca="1" si="433"/>
        <v>17</v>
      </c>
      <c r="L988" s="1" t="str">
        <f t="shared" ca="1" si="434"/>
        <v>51</v>
      </c>
      <c r="M988" s="1" t="str">
        <f t="shared" ca="1" si="435"/>
        <v>03</v>
      </c>
      <c r="N988" s="1" t="str">
        <f t="shared" ca="1" si="436"/>
        <v>17</v>
      </c>
      <c r="O988" s="1">
        <v>3579.7012237922299</v>
      </c>
      <c r="P988" s="1">
        <f t="shared" si="437"/>
        <v>3579</v>
      </c>
      <c r="Q988" s="1">
        <f>2*P988+1</f>
        <v>7159</v>
      </c>
      <c r="R988" s="1" t="str">
        <f t="shared" si="438"/>
        <v>7159</v>
      </c>
      <c r="S988" s="1" t="str">
        <f t="shared" ca="1" si="439"/>
        <v>5103177159</v>
      </c>
      <c r="T988" s="1">
        <f t="shared" ca="1" si="449"/>
        <v>5</v>
      </c>
      <c r="U988" s="1">
        <f t="shared" ca="1" si="449"/>
        <v>3</v>
      </c>
      <c r="V988" s="1">
        <f t="shared" ca="1" si="449"/>
        <v>0</v>
      </c>
      <c r="W988" s="1">
        <f t="shared" ca="1" si="449"/>
        <v>7</v>
      </c>
      <c r="X988" s="1">
        <f t="shared" ca="1" si="449"/>
        <v>1</v>
      </c>
      <c r="Y988" s="1">
        <f t="shared" ca="1" si="449"/>
        <v>1</v>
      </c>
      <c r="Z988" s="1">
        <f t="shared" ca="1" si="449"/>
        <v>9</v>
      </c>
      <c r="AA988" s="1">
        <f t="shared" ca="1" si="449"/>
        <v>9</v>
      </c>
      <c r="AB988" s="1">
        <f t="shared" ca="1" si="449"/>
        <v>5</v>
      </c>
      <c r="AC988" s="1">
        <f t="shared" ca="1" si="449"/>
        <v>7</v>
      </c>
      <c r="AD988" s="1">
        <f t="shared" ca="1" si="441"/>
        <v>3</v>
      </c>
      <c r="AE988" s="1" t="str">
        <f t="shared" ca="1" si="442"/>
        <v>51031771593</v>
      </c>
      <c r="AF988" s="1">
        <v>2.9572435682241299E-2</v>
      </c>
      <c r="AG988" s="1">
        <f t="shared" si="443"/>
        <v>-600.29087191381609</v>
      </c>
      <c r="AH988" s="1">
        <f t="shared" si="444"/>
        <v>-601</v>
      </c>
      <c r="AI988" s="4">
        <f t="shared" ca="1" si="445"/>
        <v>45337</v>
      </c>
      <c r="AJ988" s="1" t="s">
        <v>987</v>
      </c>
      <c r="AK988" s="1">
        <v>4653.8590655232401</v>
      </c>
      <c r="AL988" s="2">
        <f t="shared" si="446"/>
        <v>4653.8500000000004</v>
      </c>
      <c r="AM988" s="1">
        <v>303.37534714804502</v>
      </c>
      <c r="AN988" s="2">
        <f t="shared" si="447"/>
        <v>303.37</v>
      </c>
    </row>
    <row r="989" spans="1:40" x14ac:dyDescent="0.25">
      <c r="A989" s="1">
        <v>386</v>
      </c>
      <c r="B989" s="1">
        <v>0.99273659474471299</v>
      </c>
      <c r="C989" s="1">
        <v>-23588.888210699799</v>
      </c>
      <c r="D989" s="1">
        <f t="shared" si="426"/>
        <v>-23589</v>
      </c>
      <c r="E989" s="4">
        <f t="shared" ca="1" si="427"/>
        <v>22349</v>
      </c>
      <c r="F989" s="1">
        <f t="shared" ca="1" si="428"/>
        <v>61</v>
      </c>
      <c r="G989" s="1">
        <f t="shared" ca="1" si="429"/>
        <v>3</v>
      </c>
      <c r="H989" s="1">
        <f t="shared" ca="1" si="430"/>
        <v>9</v>
      </c>
      <c r="I989" s="1" t="str">
        <f t="shared" ca="1" si="431"/>
        <v>61</v>
      </c>
      <c r="J989" s="1" t="str">
        <f t="shared" ca="1" si="432"/>
        <v>3</v>
      </c>
      <c r="K989" s="1" t="str">
        <f t="shared" ca="1" si="433"/>
        <v>9</v>
      </c>
      <c r="L989" s="1" t="str">
        <f t="shared" ca="1" si="434"/>
        <v>61</v>
      </c>
      <c r="M989" s="1" t="str">
        <f t="shared" ca="1" si="435"/>
        <v>03</v>
      </c>
      <c r="N989" s="1" t="str">
        <f t="shared" ca="1" si="436"/>
        <v>09</v>
      </c>
      <c r="O989" s="1">
        <v>3521.6221503341799</v>
      </c>
      <c r="P989" s="1">
        <f t="shared" si="437"/>
        <v>3521</v>
      </c>
      <c r="Q989" s="1">
        <f>P989*2</f>
        <v>7042</v>
      </c>
      <c r="R989" s="1" t="str">
        <f t="shared" si="438"/>
        <v>7042</v>
      </c>
      <c r="S989" s="1" t="str">
        <f t="shared" ca="1" si="439"/>
        <v>6103097042</v>
      </c>
      <c r="T989" s="1">
        <f t="shared" ca="1" si="449"/>
        <v>6</v>
      </c>
      <c r="U989" s="1">
        <f t="shared" ca="1" si="449"/>
        <v>3</v>
      </c>
      <c r="V989" s="1">
        <f t="shared" ca="1" si="449"/>
        <v>0</v>
      </c>
      <c r="W989" s="1">
        <f t="shared" ca="1" si="449"/>
        <v>7</v>
      </c>
      <c r="X989" s="1">
        <f t="shared" ca="1" si="449"/>
        <v>0</v>
      </c>
      <c r="Y989" s="1">
        <f t="shared" ca="1" si="449"/>
        <v>7</v>
      </c>
      <c r="Z989" s="1">
        <f t="shared" ca="1" si="449"/>
        <v>9</v>
      </c>
      <c r="AA989" s="1">
        <f t="shared" ca="1" si="449"/>
        <v>0</v>
      </c>
      <c r="AB989" s="1">
        <f t="shared" ca="1" si="449"/>
        <v>4</v>
      </c>
      <c r="AC989" s="1">
        <f t="shared" ca="1" si="449"/>
        <v>6</v>
      </c>
      <c r="AD989" s="1">
        <f t="shared" ca="1" si="441"/>
        <v>8</v>
      </c>
      <c r="AE989" s="1" t="str">
        <f t="shared" ca="1" si="442"/>
        <v>61030970428</v>
      </c>
      <c r="AF989" s="1">
        <v>0.16641743217261301</v>
      </c>
      <c r="AG989" s="1">
        <f t="shared" si="443"/>
        <v>-2771.5159154026969</v>
      </c>
      <c r="AH989" s="1">
        <f t="shared" si="444"/>
        <v>-2772</v>
      </c>
      <c r="AI989" s="4">
        <f t="shared" ca="1" si="445"/>
        <v>43166</v>
      </c>
      <c r="AJ989" s="1" t="s">
        <v>988</v>
      </c>
      <c r="AK989" s="1">
        <v>4083.2850123600001</v>
      </c>
      <c r="AL989" s="2">
        <f t="shared" si="446"/>
        <v>4083.28</v>
      </c>
      <c r="AM989" s="1">
        <v>419.15036469618798</v>
      </c>
      <c r="AN989" s="2">
        <f t="shared" si="447"/>
        <v>419.15</v>
      </c>
    </row>
    <row r="990" spans="1:40" x14ac:dyDescent="0.25">
      <c r="A990" s="1">
        <v>741</v>
      </c>
      <c r="B990" s="1">
        <v>0.99273659474471299</v>
      </c>
      <c r="C990" s="1">
        <v>-13329.4503616443</v>
      </c>
      <c r="D990" s="1">
        <f t="shared" si="426"/>
        <v>-13330</v>
      </c>
      <c r="E990" s="4">
        <f t="shared" ca="1" si="427"/>
        <v>32608</v>
      </c>
      <c r="F990" s="1">
        <f t="shared" ca="1" si="428"/>
        <v>89</v>
      </c>
      <c r="G990" s="1">
        <f t="shared" ca="1" si="429"/>
        <v>4</v>
      </c>
      <c r="H990" s="1">
        <f t="shared" ca="1" si="430"/>
        <v>10</v>
      </c>
      <c r="I990" s="1" t="str">
        <f t="shared" ca="1" si="431"/>
        <v>89</v>
      </c>
      <c r="J990" s="1" t="str">
        <f t="shared" ca="1" si="432"/>
        <v>4</v>
      </c>
      <c r="K990" s="1" t="str">
        <f t="shared" ca="1" si="433"/>
        <v>10</v>
      </c>
      <c r="L990" s="1" t="str">
        <f t="shared" ca="1" si="434"/>
        <v>89</v>
      </c>
      <c r="M990" s="1" t="str">
        <f t="shared" ca="1" si="435"/>
        <v>04</v>
      </c>
      <c r="N990" s="1" t="str">
        <f t="shared" ca="1" si="436"/>
        <v>10</v>
      </c>
      <c r="O990" s="1">
        <v>3596.1775566881302</v>
      </c>
      <c r="P990" s="1">
        <f t="shared" si="437"/>
        <v>3596</v>
      </c>
      <c r="Q990" s="1">
        <f>2*P990+1</f>
        <v>7193</v>
      </c>
      <c r="R990" s="1" t="str">
        <f t="shared" si="438"/>
        <v>7193</v>
      </c>
      <c r="S990" s="1" t="str">
        <f t="shared" ca="1" si="439"/>
        <v>8904107193</v>
      </c>
      <c r="T990" s="1">
        <f t="shared" ca="1" si="449"/>
        <v>8</v>
      </c>
      <c r="U990" s="1">
        <f t="shared" ca="1" si="449"/>
        <v>7</v>
      </c>
      <c r="V990" s="1">
        <f t="shared" ca="1" si="449"/>
        <v>0</v>
      </c>
      <c r="W990" s="1">
        <f t="shared" ca="1" si="449"/>
        <v>6</v>
      </c>
      <c r="X990" s="1">
        <f t="shared" ca="1" si="449"/>
        <v>1</v>
      </c>
      <c r="Y990" s="1">
        <f t="shared" ca="1" si="449"/>
        <v>0</v>
      </c>
      <c r="Z990" s="1">
        <f t="shared" ca="1" si="449"/>
        <v>9</v>
      </c>
      <c r="AA990" s="1">
        <f t="shared" ca="1" si="449"/>
        <v>9</v>
      </c>
      <c r="AB990" s="1">
        <f t="shared" ca="1" si="449"/>
        <v>9</v>
      </c>
      <c r="AC990" s="1">
        <f t="shared" ca="1" si="449"/>
        <v>9</v>
      </c>
      <c r="AD990" s="1">
        <f t="shared" ca="1" si="441"/>
        <v>2</v>
      </c>
      <c r="AE990" s="1" t="str">
        <f t="shared" ca="1" si="442"/>
        <v>89041071932</v>
      </c>
      <c r="AF990" s="1">
        <v>0.50990325632496103</v>
      </c>
      <c r="AG990" s="1">
        <f t="shared" si="443"/>
        <v>-3260.8313241981259</v>
      </c>
      <c r="AH990" s="1">
        <f t="shared" si="444"/>
        <v>-3261</v>
      </c>
      <c r="AI990" s="4">
        <f t="shared" ca="1" si="445"/>
        <v>42677</v>
      </c>
      <c r="AJ990" s="1" t="s">
        <v>989</v>
      </c>
      <c r="AK990" s="1">
        <v>4785.3328043458396</v>
      </c>
      <c r="AL990" s="2">
        <f t="shared" si="446"/>
        <v>4785.33</v>
      </c>
      <c r="AM990" s="1">
        <v>340.91311380352198</v>
      </c>
      <c r="AN990" s="2">
        <f t="shared" si="447"/>
        <v>340.91</v>
      </c>
    </row>
    <row r="991" spans="1:40" x14ac:dyDescent="0.25">
      <c r="A991" s="1">
        <v>638</v>
      </c>
      <c r="B991" s="1">
        <v>0.99276711325418898</v>
      </c>
      <c r="C991" s="1">
        <v>-19000.4007080294</v>
      </c>
      <c r="D991" s="1">
        <f t="shared" si="426"/>
        <v>-19001</v>
      </c>
      <c r="E991" s="4">
        <f t="shared" ca="1" si="427"/>
        <v>26937</v>
      </c>
      <c r="F991" s="1">
        <f t="shared" ca="1" si="428"/>
        <v>73</v>
      </c>
      <c r="G991" s="1">
        <f t="shared" ca="1" si="429"/>
        <v>9</v>
      </c>
      <c r="H991" s="1">
        <f t="shared" ca="1" si="430"/>
        <v>30</v>
      </c>
      <c r="I991" s="1" t="str">
        <f t="shared" ca="1" si="431"/>
        <v>73</v>
      </c>
      <c r="J991" s="1" t="str">
        <f t="shared" ca="1" si="432"/>
        <v>9</v>
      </c>
      <c r="K991" s="1" t="str">
        <f t="shared" ca="1" si="433"/>
        <v>30</v>
      </c>
      <c r="L991" s="1" t="str">
        <f t="shared" ca="1" si="434"/>
        <v>73</v>
      </c>
      <c r="M991" s="1" t="str">
        <f t="shared" ca="1" si="435"/>
        <v>09</v>
      </c>
      <c r="N991" s="1" t="str">
        <f t="shared" ca="1" si="436"/>
        <v>30</v>
      </c>
      <c r="O991" s="1">
        <v>2011.0170293282899</v>
      </c>
      <c r="P991" s="1">
        <f t="shared" si="437"/>
        <v>2011</v>
      </c>
      <c r="Q991" s="1">
        <f>2*P991+1</f>
        <v>4023</v>
      </c>
      <c r="R991" s="1" t="str">
        <f t="shared" si="438"/>
        <v>4023</v>
      </c>
      <c r="S991" s="1" t="str">
        <f t="shared" ca="1" si="439"/>
        <v>7309304023</v>
      </c>
      <c r="T991" s="1">
        <f t="shared" ca="1" si="449"/>
        <v>7</v>
      </c>
      <c r="U991" s="1">
        <f t="shared" ca="1" si="449"/>
        <v>9</v>
      </c>
      <c r="V991" s="1">
        <f t="shared" ca="1" si="449"/>
        <v>0</v>
      </c>
      <c r="W991" s="1">
        <f t="shared" ca="1" si="449"/>
        <v>1</v>
      </c>
      <c r="X991" s="1">
        <f t="shared" ca="1" si="449"/>
        <v>3</v>
      </c>
      <c r="Y991" s="1">
        <f t="shared" ca="1" si="449"/>
        <v>0</v>
      </c>
      <c r="Z991" s="1">
        <f t="shared" ca="1" si="449"/>
        <v>8</v>
      </c>
      <c r="AA991" s="1">
        <f t="shared" ca="1" si="449"/>
        <v>0</v>
      </c>
      <c r="AB991" s="1">
        <f t="shared" ca="1" si="449"/>
        <v>2</v>
      </c>
      <c r="AC991" s="1">
        <f t="shared" ca="1" si="449"/>
        <v>9</v>
      </c>
      <c r="AD991" s="1">
        <f t="shared" ca="1" si="441"/>
        <v>1</v>
      </c>
      <c r="AE991" s="1" t="str">
        <f t="shared" ca="1" si="442"/>
        <v>73093040231</v>
      </c>
      <c r="AF991" s="1">
        <v>0.182164983062227</v>
      </c>
      <c r="AG991" s="1">
        <f t="shared" si="443"/>
        <v>-2198.0026856288309</v>
      </c>
      <c r="AH991" s="1">
        <f t="shared" si="444"/>
        <v>-2199</v>
      </c>
      <c r="AI991" s="4">
        <f t="shared" ca="1" si="445"/>
        <v>43739</v>
      </c>
      <c r="AJ991" s="1" t="s">
        <v>990</v>
      </c>
      <c r="AK991" s="1">
        <v>3629.1085543382101</v>
      </c>
      <c r="AL991" s="2">
        <f t="shared" si="446"/>
        <v>3629.1</v>
      </c>
      <c r="AM991" s="1">
        <v>383.51084933011902</v>
      </c>
      <c r="AN991" s="2">
        <f t="shared" si="447"/>
        <v>383.51</v>
      </c>
    </row>
    <row r="992" spans="1:40" x14ac:dyDescent="0.25">
      <c r="A992" s="1">
        <v>880</v>
      </c>
      <c r="B992" s="1">
        <v>0.99285866878261697</v>
      </c>
      <c r="C992" s="1">
        <v>-23092.503433332298</v>
      </c>
      <c r="D992" s="1">
        <f t="shared" si="426"/>
        <v>-23093</v>
      </c>
      <c r="E992" s="4">
        <f t="shared" ca="1" si="427"/>
        <v>22845</v>
      </c>
      <c r="F992" s="1">
        <f t="shared" ca="1" si="428"/>
        <v>62</v>
      </c>
      <c r="G992" s="1">
        <f t="shared" ca="1" si="429"/>
        <v>7</v>
      </c>
      <c r="H992" s="1">
        <f t="shared" ca="1" si="430"/>
        <v>18</v>
      </c>
      <c r="I992" s="1" t="str">
        <f t="shared" ca="1" si="431"/>
        <v>62</v>
      </c>
      <c r="J992" s="1" t="str">
        <f t="shared" ca="1" si="432"/>
        <v>7</v>
      </c>
      <c r="K992" s="1" t="str">
        <f t="shared" ca="1" si="433"/>
        <v>18</v>
      </c>
      <c r="L992" s="1" t="str">
        <f t="shared" ca="1" si="434"/>
        <v>62</v>
      </c>
      <c r="M992" s="1" t="str">
        <f t="shared" ca="1" si="435"/>
        <v>07</v>
      </c>
      <c r="N992" s="1" t="str">
        <f t="shared" ca="1" si="436"/>
        <v>18</v>
      </c>
      <c r="O992" s="1">
        <v>3323.3569444868299</v>
      </c>
      <c r="P992" s="1">
        <f t="shared" si="437"/>
        <v>3323</v>
      </c>
      <c r="Q992" s="1">
        <f>2*P992+1</f>
        <v>6647</v>
      </c>
      <c r="R992" s="1" t="str">
        <f t="shared" si="438"/>
        <v>6647</v>
      </c>
      <c r="S992" s="1" t="str">
        <f t="shared" ca="1" si="439"/>
        <v>6207186647</v>
      </c>
      <c r="T992" s="1">
        <f t="shared" ca="1" si="449"/>
        <v>6</v>
      </c>
      <c r="U992" s="1">
        <f t="shared" ca="1" si="449"/>
        <v>6</v>
      </c>
      <c r="V992" s="1">
        <f t="shared" ca="1" si="449"/>
        <v>0</v>
      </c>
      <c r="W992" s="1">
        <f t="shared" ca="1" si="449"/>
        <v>3</v>
      </c>
      <c r="X992" s="1">
        <f t="shared" ca="1" si="449"/>
        <v>1</v>
      </c>
      <c r="Y992" s="1">
        <f t="shared" ca="1" si="449"/>
        <v>4</v>
      </c>
      <c r="Z992" s="1">
        <f t="shared" ca="1" si="449"/>
        <v>2</v>
      </c>
      <c r="AA992" s="1">
        <f t="shared" ca="1" si="449"/>
        <v>4</v>
      </c>
      <c r="AB992" s="1">
        <f t="shared" ca="1" si="449"/>
        <v>4</v>
      </c>
      <c r="AC992" s="1">
        <f t="shared" ca="1" si="449"/>
        <v>1</v>
      </c>
      <c r="AD992" s="1">
        <f t="shared" ca="1" si="441"/>
        <v>9</v>
      </c>
      <c r="AE992" s="1" t="str">
        <f t="shared" ca="1" si="442"/>
        <v>62071866479</v>
      </c>
      <c r="AF992" s="1">
        <v>0.155400250251778</v>
      </c>
      <c r="AG992" s="1">
        <f t="shared" si="443"/>
        <v>-2510.9572435682289</v>
      </c>
      <c r="AH992" s="1">
        <f t="shared" si="444"/>
        <v>-2511</v>
      </c>
      <c r="AI992" s="4">
        <f t="shared" ca="1" si="445"/>
        <v>43427</v>
      </c>
      <c r="AJ992" s="1" t="s">
        <v>991</v>
      </c>
      <c r="AK992" s="1">
        <v>3485.48844874416</v>
      </c>
      <c r="AL992" s="2">
        <f t="shared" si="446"/>
        <v>3485.48</v>
      </c>
      <c r="AM992" s="1">
        <v>486.65120395519898</v>
      </c>
      <c r="AN992" s="2">
        <f t="shared" si="447"/>
        <v>486.65</v>
      </c>
    </row>
    <row r="993" spans="1:40" x14ac:dyDescent="0.25">
      <c r="A993" s="1">
        <v>15</v>
      </c>
      <c r="B993" s="1">
        <v>0.99322489089632904</v>
      </c>
      <c r="C993" s="1">
        <v>-7944.7813348795999</v>
      </c>
      <c r="D993" s="1">
        <f t="shared" si="426"/>
        <v>-7945</v>
      </c>
      <c r="E993" s="4">
        <f t="shared" ca="1" si="427"/>
        <v>37993</v>
      </c>
      <c r="F993" s="1">
        <f t="shared" ca="1" si="428"/>
        <v>4</v>
      </c>
      <c r="G993" s="1">
        <f t="shared" ca="1" si="429"/>
        <v>21</v>
      </c>
      <c r="H993" s="1">
        <f t="shared" ca="1" si="430"/>
        <v>7</v>
      </c>
      <c r="I993" s="1" t="str">
        <f t="shared" ca="1" si="431"/>
        <v>4</v>
      </c>
      <c r="J993" s="1" t="str">
        <f t="shared" ca="1" si="432"/>
        <v>21</v>
      </c>
      <c r="K993" s="1" t="str">
        <f t="shared" ca="1" si="433"/>
        <v>7</v>
      </c>
      <c r="L993" s="1" t="str">
        <f t="shared" ca="1" si="434"/>
        <v>04</v>
      </c>
      <c r="M993" s="1" t="str">
        <f t="shared" ca="1" si="435"/>
        <v>21</v>
      </c>
      <c r="N993" s="1" t="str">
        <f t="shared" ca="1" si="436"/>
        <v>07</v>
      </c>
      <c r="O993" s="1">
        <v>4584.2083193456801</v>
      </c>
      <c r="P993" s="1">
        <f t="shared" si="437"/>
        <v>4584</v>
      </c>
      <c r="Q993" s="1">
        <f>P993*2</f>
        <v>9168</v>
      </c>
      <c r="R993" s="1" t="str">
        <f t="shared" si="438"/>
        <v>9168</v>
      </c>
      <c r="S993" s="1" t="str">
        <f t="shared" ca="1" si="439"/>
        <v>0421079168</v>
      </c>
      <c r="T993" s="1">
        <f t="shared" ref="T993:AC1002" ca="1" si="450">MOD(MID($S993,T$2,1)*T$1,10)</f>
        <v>0</v>
      </c>
      <c r="U993" s="1">
        <f t="shared" ca="1" si="450"/>
        <v>2</v>
      </c>
      <c r="V993" s="1">
        <f t="shared" ca="1" si="450"/>
        <v>4</v>
      </c>
      <c r="W993" s="1">
        <f t="shared" ca="1" si="450"/>
        <v>9</v>
      </c>
      <c r="X993" s="1">
        <f t="shared" ca="1" si="450"/>
        <v>0</v>
      </c>
      <c r="Y993" s="1">
        <f t="shared" ca="1" si="450"/>
        <v>1</v>
      </c>
      <c r="Z993" s="1">
        <f t="shared" ca="1" si="450"/>
        <v>3</v>
      </c>
      <c r="AA993" s="1">
        <f t="shared" ca="1" si="450"/>
        <v>9</v>
      </c>
      <c r="AB993" s="1">
        <f t="shared" ca="1" si="450"/>
        <v>6</v>
      </c>
      <c r="AC993" s="1">
        <f t="shared" ca="1" si="450"/>
        <v>4</v>
      </c>
      <c r="AD993" s="1">
        <f t="shared" ca="1" si="441"/>
        <v>2</v>
      </c>
      <c r="AE993" s="1" t="str">
        <f t="shared" ca="1" si="442"/>
        <v>04210791682</v>
      </c>
      <c r="AF993" s="1">
        <v>0.78353221228675196</v>
      </c>
      <c r="AG993" s="1">
        <f t="shared" si="443"/>
        <v>-791.36753440961945</v>
      </c>
      <c r="AH993" s="1">
        <f t="shared" si="444"/>
        <v>-792</v>
      </c>
      <c r="AI993" s="4">
        <f t="shared" ca="1" si="445"/>
        <v>45146</v>
      </c>
      <c r="AJ993" s="1" t="s">
        <v>992</v>
      </c>
      <c r="AK993" s="1">
        <v>4040.9863582262601</v>
      </c>
      <c r="AL993" s="2">
        <f t="shared" si="446"/>
        <v>4040.98</v>
      </c>
      <c r="AM993" s="1">
        <v>420.67629016998802</v>
      </c>
      <c r="AN993" s="2">
        <f t="shared" si="447"/>
        <v>420.67</v>
      </c>
    </row>
    <row r="994" spans="1:40" x14ac:dyDescent="0.25">
      <c r="A994" s="1">
        <v>884</v>
      </c>
      <c r="B994" s="1">
        <v>0.99377422406689697</v>
      </c>
      <c r="C994" s="1">
        <v>-26866.3792840358</v>
      </c>
      <c r="D994" s="1">
        <f t="shared" si="426"/>
        <v>-26867</v>
      </c>
      <c r="E994" s="4">
        <f t="shared" ca="1" si="427"/>
        <v>19071</v>
      </c>
      <c r="F994" s="1">
        <f t="shared" ca="1" si="428"/>
        <v>52</v>
      </c>
      <c r="G994" s="1">
        <f t="shared" ca="1" si="429"/>
        <v>3</v>
      </c>
      <c r="H994" s="1">
        <f t="shared" ca="1" si="430"/>
        <v>18</v>
      </c>
      <c r="I994" s="1" t="str">
        <f t="shared" ca="1" si="431"/>
        <v>52</v>
      </c>
      <c r="J994" s="1" t="str">
        <f t="shared" ca="1" si="432"/>
        <v>3</v>
      </c>
      <c r="K994" s="1" t="str">
        <f t="shared" ca="1" si="433"/>
        <v>18</v>
      </c>
      <c r="L994" s="1" t="str">
        <f t="shared" ca="1" si="434"/>
        <v>52</v>
      </c>
      <c r="M994" s="1" t="str">
        <f t="shared" ca="1" si="435"/>
        <v>03</v>
      </c>
      <c r="N994" s="1" t="str">
        <f t="shared" ca="1" si="436"/>
        <v>18</v>
      </c>
      <c r="O994" s="1">
        <v>4981.5625476851701</v>
      </c>
      <c r="P994" s="1">
        <f t="shared" si="437"/>
        <v>4981</v>
      </c>
      <c r="Q994" s="1">
        <f>2*P994+1</f>
        <v>9963</v>
      </c>
      <c r="R994" s="1" t="str">
        <f t="shared" si="438"/>
        <v>9963</v>
      </c>
      <c r="S994" s="1" t="str">
        <f t="shared" ca="1" si="439"/>
        <v>5203189963</v>
      </c>
      <c r="T994" s="1">
        <f t="shared" ca="1" si="450"/>
        <v>5</v>
      </c>
      <c r="U994" s="1">
        <f t="shared" ca="1" si="450"/>
        <v>6</v>
      </c>
      <c r="V994" s="1">
        <f t="shared" ca="1" si="450"/>
        <v>0</v>
      </c>
      <c r="W994" s="1">
        <f t="shared" ca="1" si="450"/>
        <v>7</v>
      </c>
      <c r="X994" s="1">
        <f t="shared" ca="1" si="450"/>
        <v>1</v>
      </c>
      <c r="Y994" s="1">
        <f t="shared" ca="1" si="450"/>
        <v>4</v>
      </c>
      <c r="Z994" s="1">
        <f t="shared" ca="1" si="450"/>
        <v>3</v>
      </c>
      <c r="AA994" s="1">
        <f t="shared" ca="1" si="450"/>
        <v>1</v>
      </c>
      <c r="AB994" s="1">
        <f t="shared" ca="1" si="450"/>
        <v>6</v>
      </c>
      <c r="AC994" s="1">
        <f t="shared" ca="1" si="450"/>
        <v>9</v>
      </c>
      <c r="AD994" s="1">
        <f t="shared" ca="1" si="441"/>
        <v>8</v>
      </c>
      <c r="AE994" s="1" t="str">
        <f t="shared" ca="1" si="442"/>
        <v>52031899638</v>
      </c>
      <c r="AF994" s="1">
        <v>6.9002349925229703E-2</v>
      </c>
      <c r="AG994" s="1">
        <f t="shared" si="443"/>
        <v>-1375.3548387096785</v>
      </c>
      <c r="AH994" s="1">
        <f t="shared" si="444"/>
        <v>-1376</v>
      </c>
      <c r="AI994" s="4">
        <f t="shared" ca="1" si="445"/>
        <v>44562</v>
      </c>
      <c r="AJ994" s="1" t="s">
        <v>163</v>
      </c>
      <c r="AK994" s="1">
        <v>3136.2346263008499</v>
      </c>
      <c r="AL994" s="2">
        <f t="shared" si="446"/>
        <v>3136.23</v>
      </c>
      <c r="AM994" s="1">
        <v>379.598376415296</v>
      </c>
      <c r="AN994" s="2">
        <f t="shared" si="447"/>
        <v>379.59</v>
      </c>
    </row>
    <row r="995" spans="1:40" x14ac:dyDescent="0.25">
      <c r="A995" s="1">
        <v>150</v>
      </c>
      <c r="B995" s="1">
        <v>0.99420148319956103</v>
      </c>
      <c r="C995" s="1">
        <v>-16452.7426984466</v>
      </c>
      <c r="D995" s="1">
        <f t="shared" si="426"/>
        <v>-16453</v>
      </c>
      <c r="E995" s="4">
        <f t="shared" ca="1" si="427"/>
        <v>29485</v>
      </c>
      <c r="F995" s="1">
        <f t="shared" ca="1" si="428"/>
        <v>80</v>
      </c>
      <c r="G995" s="1">
        <f t="shared" ca="1" si="429"/>
        <v>9</v>
      </c>
      <c r="H995" s="1">
        <f t="shared" ca="1" si="430"/>
        <v>21</v>
      </c>
      <c r="I995" s="1" t="str">
        <f t="shared" ca="1" si="431"/>
        <v>80</v>
      </c>
      <c r="J995" s="1" t="str">
        <f t="shared" ca="1" si="432"/>
        <v>9</v>
      </c>
      <c r="K995" s="1" t="str">
        <f t="shared" ca="1" si="433"/>
        <v>21</v>
      </c>
      <c r="L995" s="1" t="str">
        <f t="shared" ca="1" si="434"/>
        <v>80</v>
      </c>
      <c r="M995" s="1" t="str">
        <f t="shared" ca="1" si="435"/>
        <v>09</v>
      </c>
      <c r="N995" s="1" t="str">
        <f t="shared" ca="1" si="436"/>
        <v>21</v>
      </c>
      <c r="O995" s="1">
        <v>1446.1534165471401</v>
      </c>
      <c r="P995" s="1">
        <f t="shared" si="437"/>
        <v>1446</v>
      </c>
      <c r="Q995" s="1">
        <f>P995*2</f>
        <v>2892</v>
      </c>
      <c r="R995" s="1" t="str">
        <f t="shared" si="438"/>
        <v>2892</v>
      </c>
      <c r="S995" s="1" t="str">
        <f t="shared" ca="1" si="439"/>
        <v>8009212892</v>
      </c>
      <c r="T995" s="1">
        <f t="shared" ca="1" si="450"/>
        <v>8</v>
      </c>
      <c r="U995" s="1">
        <f t="shared" ca="1" si="450"/>
        <v>0</v>
      </c>
      <c r="V995" s="1">
        <f t="shared" ca="1" si="450"/>
        <v>0</v>
      </c>
      <c r="W995" s="1">
        <f t="shared" ca="1" si="450"/>
        <v>1</v>
      </c>
      <c r="X995" s="1">
        <f t="shared" ca="1" si="450"/>
        <v>2</v>
      </c>
      <c r="Y995" s="1">
        <f t="shared" ca="1" si="450"/>
        <v>3</v>
      </c>
      <c r="Z995" s="1">
        <f t="shared" ca="1" si="450"/>
        <v>4</v>
      </c>
      <c r="AA995" s="1">
        <f t="shared" ca="1" si="450"/>
        <v>2</v>
      </c>
      <c r="AB995" s="1">
        <f t="shared" ca="1" si="450"/>
        <v>9</v>
      </c>
      <c r="AC995" s="1">
        <f t="shared" ca="1" si="450"/>
        <v>6</v>
      </c>
      <c r="AD995" s="1">
        <f t="shared" ca="1" si="441"/>
        <v>5</v>
      </c>
      <c r="AE995" s="1" t="str">
        <f t="shared" ca="1" si="442"/>
        <v>80092128925</v>
      </c>
      <c r="AF995" s="1">
        <v>0.25028229621265302</v>
      </c>
      <c r="AG995" s="1">
        <f t="shared" si="443"/>
        <v>-2382.1868953520316</v>
      </c>
      <c r="AH995" s="1">
        <f t="shared" si="444"/>
        <v>-2383</v>
      </c>
      <c r="AI995" s="4">
        <f t="shared" ca="1" si="445"/>
        <v>43555</v>
      </c>
      <c r="AJ995" s="1" t="s">
        <v>993</v>
      </c>
      <c r="AK995" s="1">
        <v>3157.9638050477602</v>
      </c>
      <c r="AL995" s="2">
        <f t="shared" si="446"/>
        <v>3157.96</v>
      </c>
      <c r="AM995" s="1">
        <v>445.87237159337099</v>
      </c>
      <c r="AN995" s="2">
        <f t="shared" si="447"/>
        <v>445.87</v>
      </c>
    </row>
    <row r="996" spans="1:40" x14ac:dyDescent="0.25">
      <c r="A996" s="1">
        <v>151</v>
      </c>
      <c r="B996" s="1">
        <v>0.99493392742698505</v>
      </c>
      <c r="C996" s="1">
        <v>-27272.456434827702</v>
      </c>
      <c r="D996" s="1">
        <f t="shared" si="426"/>
        <v>-27273</v>
      </c>
      <c r="E996" s="4">
        <f t="shared" ca="1" si="427"/>
        <v>18665</v>
      </c>
      <c r="F996" s="1">
        <f t="shared" ca="1" si="428"/>
        <v>51</v>
      </c>
      <c r="G996" s="1">
        <f t="shared" ca="1" si="429"/>
        <v>2</v>
      </c>
      <c r="H996" s="1">
        <f t="shared" ca="1" si="430"/>
        <v>6</v>
      </c>
      <c r="I996" s="1" t="str">
        <f t="shared" ca="1" si="431"/>
        <v>51</v>
      </c>
      <c r="J996" s="1" t="str">
        <f t="shared" ca="1" si="432"/>
        <v>2</v>
      </c>
      <c r="K996" s="1" t="str">
        <f t="shared" ca="1" si="433"/>
        <v>6</v>
      </c>
      <c r="L996" s="1" t="str">
        <f t="shared" ca="1" si="434"/>
        <v>51</v>
      </c>
      <c r="M996" s="1" t="str">
        <f t="shared" ca="1" si="435"/>
        <v>02</v>
      </c>
      <c r="N996" s="1" t="str">
        <f t="shared" ca="1" si="436"/>
        <v>06</v>
      </c>
      <c r="O996" s="1">
        <v>4207.7241126743402</v>
      </c>
      <c r="P996" s="1">
        <f t="shared" si="437"/>
        <v>4207</v>
      </c>
      <c r="Q996" s="1">
        <f>P996*2</f>
        <v>8414</v>
      </c>
      <c r="R996" s="1" t="str">
        <f t="shared" si="438"/>
        <v>8414</v>
      </c>
      <c r="S996" s="1" t="str">
        <f t="shared" ca="1" si="439"/>
        <v>5102068414</v>
      </c>
      <c r="T996" s="1">
        <f t="shared" ca="1" si="450"/>
        <v>5</v>
      </c>
      <c r="U996" s="1">
        <f t="shared" ca="1" si="450"/>
        <v>3</v>
      </c>
      <c r="V996" s="1">
        <f t="shared" ca="1" si="450"/>
        <v>0</v>
      </c>
      <c r="W996" s="1">
        <f t="shared" ca="1" si="450"/>
        <v>8</v>
      </c>
      <c r="X996" s="1">
        <f t="shared" ca="1" si="450"/>
        <v>0</v>
      </c>
      <c r="Y996" s="1">
        <f t="shared" ca="1" si="450"/>
        <v>8</v>
      </c>
      <c r="Z996" s="1">
        <f t="shared" ca="1" si="450"/>
        <v>6</v>
      </c>
      <c r="AA996" s="1">
        <f t="shared" ca="1" si="450"/>
        <v>6</v>
      </c>
      <c r="AB996" s="1">
        <f t="shared" ca="1" si="450"/>
        <v>1</v>
      </c>
      <c r="AC996" s="1">
        <f t="shared" ca="1" si="450"/>
        <v>2</v>
      </c>
      <c r="AD996" s="1">
        <f t="shared" ca="1" si="441"/>
        <v>1</v>
      </c>
      <c r="AE996" s="1" t="str">
        <f t="shared" ca="1" si="442"/>
        <v>51020684141</v>
      </c>
      <c r="AF996" s="1">
        <v>0.813623462630085</v>
      </c>
      <c r="AG996" s="1">
        <f t="shared" si="443"/>
        <v>-16547.47398297067</v>
      </c>
      <c r="AH996" s="1">
        <f t="shared" si="444"/>
        <v>-16548</v>
      </c>
      <c r="AI996" s="4">
        <f t="shared" ca="1" si="445"/>
        <v>29390</v>
      </c>
      <c r="AJ996" s="1" t="s">
        <v>994</v>
      </c>
      <c r="AK996" s="1">
        <v>3392.0407727286602</v>
      </c>
      <c r="AL996" s="2">
        <f t="shared" si="446"/>
        <v>3392.04</v>
      </c>
      <c r="AM996" s="1">
        <v>439.73204748680098</v>
      </c>
      <c r="AN996" s="2">
        <f t="shared" si="447"/>
        <v>439.73</v>
      </c>
    </row>
    <row r="997" spans="1:40" x14ac:dyDescent="0.25">
      <c r="A997" s="1">
        <v>828</v>
      </c>
      <c r="B997" s="1">
        <v>0.99520859401226902</v>
      </c>
      <c r="C997" s="1">
        <v>-17593.567613757699</v>
      </c>
      <c r="D997" s="1">
        <f t="shared" si="426"/>
        <v>-17594</v>
      </c>
      <c r="E997" s="4">
        <f t="shared" ca="1" si="427"/>
        <v>28344</v>
      </c>
      <c r="F997" s="1">
        <f t="shared" ca="1" si="428"/>
        <v>77</v>
      </c>
      <c r="G997" s="1">
        <f t="shared" ca="1" si="429"/>
        <v>8</v>
      </c>
      <c r="H997" s="1">
        <f t="shared" ca="1" si="430"/>
        <v>7</v>
      </c>
      <c r="I997" s="1" t="str">
        <f t="shared" ca="1" si="431"/>
        <v>77</v>
      </c>
      <c r="J997" s="1" t="str">
        <f t="shared" ca="1" si="432"/>
        <v>8</v>
      </c>
      <c r="K997" s="1" t="str">
        <f t="shared" ca="1" si="433"/>
        <v>7</v>
      </c>
      <c r="L997" s="1" t="str">
        <f t="shared" ca="1" si="434"/>
        <v>77</v>
      </c>
      <c r="M997" s="1" t="str">
        <f t="shared" ca="1" si="435"/>
        <v>08</v>
      </c>
      <c r="N997" s="1" t="str">
        <f t="shared" ca="1" si="436"/>
        <v>07</v>
      </c>
      <c r="O997" s="1">
        <v>919.18536942655703</v>
      </c>
      <c r="P997" s="1">
        <f t="shared" si="437"/>
        <v>919</v>
      </c>
      <c r="Q997" s="1">
        <f>2*P997+1</f>
        <v>1839</v>
      </c>
      <c r="R997" s="1" t="str">
        <f t="shared" si="438"/>
        <v>1839</v>
      </c>
      <c r="S997" s="1" t="str">
        <f t="shared" ca="1" si="439"/>
        <v>7708071839</v>
      </c>
      <c r="T997" s="1">
        <f t="shared" ca="1" si="450"/>
        <v>7</v>
      </c>
      <c r="U997" s="1">
        <f t="shared" ca="1" si="450"/>
        <v>1</v>
      </c>
      <c r="V997" s="1">
        <f t="shared" ca="1" si="450"/>
        <v>0</v>
      </c>
      <c r="W997" s="1">
        <f t="shared" ca="1" si="450"/>
        <v>2</v>
      </c>
      <c r="X997" s="1">
        <f t="shared" ca="1" si="450"/>
        <v>0</v>
      </c>
      <c r="Y997" s="1">
        <f t="shared" ca="1" si="450"/>
        <v>1</v>
      </c>
      <c r="Z997" s="1">
        <f t="shared" ca="1" si="450"/>
        <v>7</v>
      </c>
      <c r="AA997" s="1">
        <f t="shared" ca="1" si="450"/>
        <v>2</v>
      </c>
      <c r="AB997" s="1">
        <f t="shared" ca="1" si="450"/>
        <v>3</v>
      </c>
      <c r="AC997" s="1">
        <f t="shared" ca="1" si="450"/>
        <v>7</v>
      </c>
      <c r="AD997" s="1">
        <f t="shared" ca="1" si="441"/>
        <v>0</v>
      </c>
      <c r="AE997" s="1" t="str">
        <f t="shared" ca="1" si="442"/>
        <v>77080718390</v>
      </c>
      <c r="AF997" s="1">
        <v>0.87786492507705904</v>
      </c>
      <c r="AG997" s="1">
        <f t="shared" si="443"/>
        <v>-9357.1622363963725</v>
      </c>
      <c r="AH997" s="1">
        <f t="shared" si="444"/>
        <v>-9358</v>
      </c>
      <c r="AI997" s="4">
        <f t="shared" ca="1" si="445"/>
        <v>36580</v>
      </c>
      <c r="AJ997" s="1" t="s">
        <v>995</v>
      </c>
      <c r="AK997" s="1">
        <v>4127.1706289864796</v>
      </c>
      <c r="AL997" s="2">
        <f t="shared" si="446"/>
        <v>4127.17</v>
      </c>
      <c r="AM997" s="1">
        <v>314.80147709585901</v>
      </c>
      <c r="AN997" s="2">
        <f t="shared" si="447"/>
        <v>314.8</v>
      </c>
    </row>
    <row r="998" spans="1:40" x14ac:dyDescent="0.25">
      <c r="A998" s="1">
        <v>536</v>
      </c>
      <c r="B998" s="1">
        <v>0.99618518631550002</v>
      </c>
      <c r="C998" s="1">
        <v>-27228.838465529301</v>
      </c>
      <c r="D998" s="1">
        <f t="shared" si="426"/>
        <v>-27229</v>
      </c>
      <c r="E998" s="4">
        <f t="shared" ca="1" si="427"/>
        <v>18709</v>
      </c>
      <c r="F998" s="1">
        <f t="shared" ca="1" si="428"/>
        <v>51</v>
      </c>
      <c r="G998" s="1">
        <f t="shared" ca="1" si="429"/>
        <v>3</v>
      </c>
      <c r="H998" s="1">
        <f t="shared" ca="1" si="430"/>
        <v>22</v>
      </c>
      <c r="I998" s="1" t="str">
        <f t="shared" ca="1" si="431"/>
        <v>51</v>
      </c>
      <c r="J998" s="1" t="str">
        <f t="shared" ca="1" si="432"/>
        <v>3</v>
      </c>
      <c r="K998" s="1" t="str">
        <f t="shared" ca="1" si="433"/>
        <v>22</v>
      </c>
      <c r="L998" s="1" t="str">
        <f t="shared" ca="1" si="434"/>
        <v>51</v>
      </c>
      <c r="M998" s="1" t="str">
        <f t="shared" ca="1" si="435"/>
        <v>03</v>
      </c>
      <c r="N998" s="1" t="str">
        <f t="shared" ca="1" si="436"/>
        <v>22</v>
      </c>
      <c r="O998" s="1">
        <v>929.07116916409802</v>
      </c>
      <c r="P998" s="1">
        <f t="shared" si="437"/>
        <v>929</v>
      </c>
      <c r="Q998" s="1">
        <f>2*P998+1</f>
        <v>1859</v>
      </c>
      <c r="R998" s="1" t="str">
        <f t="shared" si="438"/>
        <v>1859</v>
      </c>
      <c r="S998" s="1" t="str">
        <f t="shared" ca="1" si="439"/>
        <v>5103221859</v>
      </c>
      <c r="T998" s="1">
        <f t="shared" ca="1" si="450"/>
        <v>5</v>
      </c>
      <c r="U998" s="1">
        <f t="shared" ca="1" si="450"/>
        <v>3</v>
      </c>
      <c r="V998" s="1">
        <f t="shared" ca="1" si="450"/>
        <v>0</v>
      </c>
      <c r="W998" s="1">
        <f t="shared" ca="1" si="450"/>
        <v>7</v>
      </c>
      <c r="X998" s="1">
        <f t="shared" ca="1" si="450"/>
        <v>2</v>
      </c>
      <c r="Y998" s="1">
        <f t="shared" ca="1" si="450"/>
        <v>6</v>
      </c>
      <c r="Z998" s="1">
        <f t="shared" ca="1" si="450"/>
        <v>7</v>
      </c>
      <c r="AA998" s="1">
        <f t="shared" ca="1" si="450"/>
        <v>2</v>
      </c>
      <c r="AB998" s="1">
        <f t="shared" ca="1" si="450"/>
        <v>5</v>
      </c>
      <c r="AC998" s="1">
        <f t="shared" ca="1" si="450"/>
        <v>7</v>
      </c>
      <c r="AD998" s="1">
        <f t="shared" ca="1" si="441"/>
        <v>6</v>
      </c>
      <c r="AE998" s="1" t="str">
        <f t="shared" ca="1" si="442"/>
        <v>51032218596</v>
      </c>
      <c r="AF998" s="1">
        <v>0.65944395275734702</v>
      </c>
      <c r="AG998" s="1">
        <f t="shared" si="443"/>
        <v>-13382.7555772576</v>
      </c>
      <c r="AH998" s="1">
        <f t="shared" si="444"/>
        <v>-13383</v>
      </c>
      <c r="AI998" s="4">
        <f t="shared" ca="1" si="445"/>
        <v>32555</v>
      </c>
      <c r="AJ998" s="1" t="s">
        <v>996</v>
      </c>
      <c r="AK998" s="1">
        <v>3605.05996887112</v>
      </c>
      <c r="AL998" s="2">
        <f t="shared" si="446"/>
        <v>3605.05</v>
      </c>
      <c r="AM998" s="1">
        <v>315.63768425550097</v>
      </c>
      <c r="AN998" s="2">
        <f t="shared" si="447"/>
        <v>315.63</v>
      </c>
    </row>
    <row r="999" spans="1:40" x14ac:dyDescent="0.25">
      <c r="A999" s="1">
        <v>346</v>
      </c>
      <c r="B999" s="1">
        <v>0.99621570482497601</v>
      </c>
      <c r="C999" s="1">
        <v>-10340.083620715999</v>
      </c>
      <c r="D999" s="1">
        <f t="shared" si="426"/>
        <v>-10341</v>
      </c>
      <c r="E999" s="4">
        <f t="shared" ca="1" si="427"/>
        <v>35597</v>
      </c>
      <c r="F999" s="1">
        <f t="shared" ca="1" si="428"/>
        <v>97</v>
      </c>
      <c r="G999" s="1">
        <f t="shared" ca="1" si="429"/>
        <v>6</v>
      </c>
      <c r="H999" s="1">
        <f t="shared" ca="1" si="430"/>
        <v>16</v>
      </c>
      <c r="I999" s="1" t="str">
        <f t="shared" ca="1" si="431"/>
        <v>97</v>
      </c>
      <c r="J999" s="1" t="str">
        <f t="shared" ca="1" si="432"/>
        <v>6</v>
      </c>
      <c r="K999" s="1" t="str">
        <f t="shared" ca="1" si="433"/>
        <v>16</v>
      </c>
      <c r="L999" s="1" t="str">
        <f t="shared" ca="1" si="434"/>
        <v>97</v>
      </c>
      <c r="M999" s="1" t="str">
        <f t="shared" ca="1" si="435"/>
        <v>06</v>
      </c>
      <c r="N999" s="1" t="str">
        <f t="shared" ca="1" si="436"/>
        <v>16</v>
      </c>
      <c r="O999" s="1">
        <v>3702.9991149632301</v>
      </c>
      <c r="P999" s="1">
        <f t="shared" si="437"/>
        <v>3702</v>
      </c>
      <c r="Q999" s="1">
        <f>P999*2</f>
        <v>7404</v>
      </c>
      <c r="R999" s="1" t="str">
        <f t="shared" si="438"/>
        <v>7404</v>
      </c>
      <c r="S999" s="1" t="str">
        <f t="shared" ca="1" si="439"/>
        <v>9706167404</v>
      </c>
      <c r="T999" s="1">
        <f t="shared" ca="1" si="450"/>
        <v>9</v>
      </c>
      <c r="U999" s="1">
        <f t="shared" ca="1" si="450"/>
        <v>1</v>
      </c>
      <c r="V999" s="1">
        <f t="shared" ca="1" si="450"/>
        <v>0</v>
      </c>
      <c r="W999" s="1">
        <f t="shared" ca="1" si="450"/>
        <v>4</v>
      </c>
      <c r="X999" s="1">
        <f t="shared" ca="1" si="450"/>
        <v>1</v>
      </c>
      <c r="Y999" s="1">
        <f t="shared" ca="1" si="450"/>
        <v>8</v>
      </c>
      <c r="Z999" s="1">
        <f t="shared" ca="1" si="450"/>
        <v>9</v>
      </c>
      <c r="AA999" s="1">
        <f t="shared" ca="1" si="450"/>
        <v>6</v>
      </c>
      <c r="AB999" s="1">
        <f t="shared" ca="1" si="450"/>
        <v>0</v>
      </c>
      <c r="AC999" s="1">
        <f t="shared" ca="1" si="450"/>
        <v>2</v>
      </c>
      <c r="AD999" s="1">
        <f t="shared" ca="1" si="441"/>
        <v>0</v>
      </c>
      <c r="AE999" s="1" t="str">
        <f t="shared" ca="1" si="442"/>
        <v>97061674040</v>
      </c>
      <c r="AF999" s="1">
        <v>0.232490005188147</v>
      </c>
      <c r="AG999" s="1">
        <f t="shared" si="443"/>
        <v>-791.86095767082872</v>
      </c>
      <c r="AH999" s="1">
        <f t="shared" si="444"/>
        <v>-792</v>
      </c>
      <c r="AI999" s="4">
        <f t="shared" ca="1" si="445"/>
        <v>45146</v>
      </c>
      <c r="AJ999" s="1" t="s">
        <v>997</v>
      </c>
      <c r="AK999" s="1">
        <v>3135.9904782250401</v>
      </c>
      <c r="AL999" s="2">
        <f t="shared" si="446"/>
        <v>3135.99</v>
      </c>
      <c r="AM999" s="1">
        <v>346.937467574084</v>
      </c>
      <c r="AN999" s="2">
        <f t="shared" si="447"/>
        <v>346.93</v>
      </c>
    </row>
    <row r="1000" spans="1:40" x14ac:dyDescent="0.25">
      <c r="A1000" s="1">
        <v>758</v>
      </c>
      <c r="B1000" s="1">
        <v>0.99755851924191996</v>
      </c>
      <c r="C1000" s="1">
        <v>-23853.6677144688</v>
      </c>
      <c r="D1000" s="1">
        <f t="shared" si="426"/>
        <v>-23854</v>
      </c>
      <c r="E1000" s="4">
        <f t="shared" ca="1" si="427"/>
        <v>22084</v>
      </c>
      <c r="F1000" s="1">
        <f t="shared" ca="1" si="428"/>
        <v>60</v>
      </c>
      <c r="G1000" s="1">
        <f t="shared" ca="1" si="429"/>
        <v>6</v>
      </c>
      <c r="H1000" s="1">
        <f t="shared" ca="1" si="430"/>
        <v>17</v>
      </c>
      <c r="I1000" s="1" t="str">
        <f t="shared" ca="1" si="431"/>
        <v>60</v>
      </c>
      <c r="J1000" s="1" t="str">
        <f t="shared" ca="1" si="432"/>
        <v>6</v>
      </c>
      <c r="K1000" s="1" t="str">
        <f t="shared" ca="1" si="433"/>
        <v>17</v>
      </c>
      <c r="L1000" s="1" t="str">
        <f t="shared" ca="1" si="434"/>
        <v>60</v>
      </c>
      <c r="M1000" s="1" t="str">
        <f t="shared" ca="1" si="435"/>
        <v>06</v>
      </c>
      <c r="N1000" s="1" t="str">
        <f t="shared" ca="1" si="436"/>
        <v>17</v>
      </c>
      <c r="O1000" s="1">
        <v>1999.62089907529</v>
      </c>
      <c r="P1000" s="1">
        <f t="shared" si="437"/>
        <v>1999</v>
      </c>
      <c r="Q1000" s="1">
        <f>2*P1000+1</f>
        <v>3999</v>
      </c>
      <c r="R1000" s="1" t="str">
        <f t="shared" si="438"/>
        <v>3999</v>
      </c>
      <c r="S1000" s="1" t="str">
        <f t="shared" ca="1" si="439"/>
        <v>6006173999</v>
      </c>
      <c r="T1000" s="1">
        <f t="shared" ca="1" si="450"/>
        <v>6</v>
      </c>
      <c r="U1000" s="1">
        <f t="shared" ca="1" si="450"/>
        <v>0</v>
      </c>
      <c r="V1000" s="1">
        <f t="shared" ca="1" si="450"/>
        <v>0</v>
      </c>
      <c r="W1000" s="1">
        <f t="shared" ca="1" si="450"/>
        <v>4</v>
      </c>
      <c r="X1000" s="1">
        <f t="shared" ca="1" si="450"/>
        <v>1</v>
      </c>
      <c r="Y1000" s="1">
        <f t="shared" ca="1" si="450"/>
        <v>1</v>
      </c>
      <c r="Z1000" s="1">
        <f t="shared" ca="1" si="450"/>
        <v>1</v>
      </c>
      <c r="AA1000" s="1">
        <f t="shared" ca="1" si="450"/>
        <v>1</v>
      </c>
      <c r="AB1000" s="1">
        <f t="shared" ca="1" si="450"/>
        <v>9</v>
      </c>
      <c r="AC1000" s="1">
        <f t="shared" ca="1" si="450"/>
        <v>7</v>
      </c>
      <c r="AD1000" s="1">
        <f t="shared" ca="1" si="441"/>
        <v>0</v>
      </c>
      <c r="AE1000" s="1" t="str">
        <f t="shared" ca="1" si="442"/>
        <v>60061739990</v>
      </c>
      <c r="AF1000" s="1">
        <v>0.30643635364848798</v>
      </c>
      <c r="AG1000" s="1">
        <f t="shared" si="443"/>
        <v>-5184.596667378768</v>
      </c>
      <c r="AH1000" s="1">
        <f t="shared" si="444"/>
        <v>-5185</v>
      </c>
      <c r="AI1000" s="4">
        <f t="shared" ca="1" si="445"/>
        <v>40753</v>
      </c>
      <c r="AJ1000" s="1" t="s">
        <v>998</v>
      </c>
      <c r="AK1000" s="1">
        <v>4605.2735984374503</v>
      </c>
      <c r="AL1000" s="2">
        <f t="shared" si="446"/>
        <v>4605.2700000000004</v>
      </c>
      <c r="AM1000" s="1">
        <v>315.54002502517801</v>
      </c>
      <c r="AN1000" s="2">
        <f t="shared" si="447"/>
        <v>315.54000000000002</v>
      </c>
    </row>
    <row r="1001" spans="1:40" x14ac:dyDescent="0.25">
      <c r="A1001" s="1">
        <v>463</v>
      </c>
      <c r="B1001" s="1">
        <v>0.99859614856410395</v>
      </c>
      <c r="C1001" s="1">
        <v>-14976.489455855</v>
      </c>
      <c r="D1001" s="1">
        <f t="shared" si="426"/>
        <v>-14977</v>
      </c>
      <c r="E1001" s="4">
        <f t="shared" ca="1" si="427"/>
        <v>30961</v>
      </c>
      <c r="F1001" s="1">
        <f t="shared" ca="1" si="428"/>
        <v>84</v>
      </c>
      <c r="G1001" s="1">
        <f t="shared" ca="1" si="429"/>
        <v>10</v>
      </c>
      <c r="H1001" s="1">
        <f t="shared" ca="1" si="430"/>
        <v>6</v>
      </c>
      <c r="I1001" s="1" t="str">
        <f t="shared" ca="1" si="431"/>
        <v>84</v>
      </c>
      <c r="J1001" s="1" t="str">
        <f t="shared" ca="1" si="432"/>
        <v>10</v>
      </c>
      <c r="K1001" s="1" t="str">
        <f t="shared" ca="1" si="433"/>
        <v>6</v>
      </c>
      <c r="L1001" s="1" t="str">
        <f t="shared" ca="1" si="434"/>
        <v>84</v>
      </c>
      <c r="M1001" s="1" t="str">
        <f t="shared" ca="1" si="435"/>
        <v>10</v>
      </c>
      <c r="N1001" s="1" t="str">
        <f t="shared" ca="1" si="436"/>
        <v>06</v>
      </c>
      <c r="O1001" s="1">
        <v>4106.1200598162804</v>
      </c>
      <c r="P1001" s="1">
        <f t="shared" si="437"/>
        <v>4106</v>
      </c>
      <c r="Q1001" s="1">
        <f>P1001*2</f>
        <v>8212</v>
      </c>
      <c r="R1001" s="1" t="str">
        <f t="shared" si="438"/>
        <v>8212</v>
      </c>
      <c r="S1001" s="1" t="str">
        <f t="shared" ca="1" si="439"/>
        <v>8410068212</v>
      </c>
      <c r="T1001" s="1">
        <f t="shared" ca="1" si="450"/>
        <v>8</v>
      </c>
      <c r="U1001" s="1">
        <f t="shared" ca="1" si="450"/>
        <v>2</v>
      </c>
      <c r="V1001" s="1">
        <f t="shared" ca="1" si="450"/>
        <v>7</v>
      </c>
      <c r="W1001" s="1">
        <f t="shared" ca="1" si="450"/>
        <v>0</v>
      </c>
      <c r="X1001" s="1">
        <f t="shared" ca="1" si="450"/>
        <v>0</v>
      </c>
      <c r="Y1001" s="1">
        <f t="shared" ca="1" si="450"/>
        <v>8</v>
      </c>
      <c r="Z1001" s="1">
        <f t="shared" ca="1" si="450"/>
        <v>6</v>
      </c>
      <c r="AA1001" s="1">
        <f t="shared" ca="1" si="450"/>
        <v>8</v>
      </c>
      <c r="AB1001" s="1">
        <f t="shared" ca="1" si="450"/>
        <v>1</v>
      </c>
      <c r="AC1001" s="1">
        <f t="shared" ca="1" si="450"/>
        <v>6</v>
      </c>
      <c r="AD1001" s="1">
        <f t="shared" ca="1" si="441"/>
        <v>4</v>
      </c>
      <c r="AE1001" s="1" t="str">
        <f t="shared" ca="1" si="442"/>
        <v>84100682124</v>
      </c>
      <c r="AF1001" s="1">
        <v>0.748191778313547</v>
      </c>
      <c r="AG1001" s="1">
        <f t="shared" si="443"/>
        <v>-6016.9582811975451</v>
      </c>
      <c r="AH1001" s="1">
        <f t="shared" si="444"/>
        <v>-6017</v>
      </c>
      <c r="AI1001" s="4">
        <f t="shared" ca="1" si="445"/>
        <v>39921</v>
      </c>
      <c r="AJ1001" s="1" t="s">
        <v>999</v>
      </c>
      <c r="AK1001" s="1">
        <v>3143.43699453719</v>
      </c>
      <c r="AL1001" s="2">
        <f t="shared" si="446"/>
        <v>3143.43</v>
      </c>
      <c r="AM1001" s="1">
        <v>430.356761375774</v>
      </c>
      <c r="AN1001" s="2">
        <f t="shared" si="447"/>
        <v>430.35</v>
      </c>
    </row>
    <row r="1002" spans="1:40" x14ac:dyDescent="0.25">
      <c r="A1002" s="1">
        <v>990</v>
      </c>
      <c r="B1002" s="1">
        <v>0.999053926206244</v>
      </c>
      <c r="C1002" s="1">
        <v>-25699.137852107298</v>
      </c>
      <c r="D1002" s="1">
        <f t="shared" si="426"/>
        <v>-25700</v>
      </c>
      <c r="E1002" s="4">
        <f t="shared" ca="1" si="427"/>
        <v>20238</v>
      </c>
      <c r="F1002" s="1">
        <f t="shared" ca="1" si="428"/>
        <v>55</v>
      </c>
      <c r="G1002" s="1">
        <f t="shared" ca="1" si="429"/>
        <v>5</v>
      </c>
      <c r="H1002" s="1">
        <f t="shared" ca="1" si="430"/>
        <v>29</v>
      </c>
      <c r="I1002" s="1" t="str">
        <f t="shared" ca="1" si="431"/>
        <v>55</v>
      </c>
      <c r="J1002" s="1" t="str">
        <f t="shared" ca="1" si="432"/>
        <v>5</v>
      </c>
      <c r="K1002" s="1" t="str">
        <f t="shared" ca="1" si="433"/>
        <v>29</v>
      </c>
      <c r="L1002" s="1" t="str">
        <f t="shared" ca="1" si="434"/>
        <v>55</v>
      </c>
      <c r="M1002" s="1" t="str">
        <f t="shared" ca="1" si="435"/>
        <v>05</v>
      </c>
      <c r="N1002" s="1" t="str">
        <f t="shared" ca="1" si="436"/>
        <v>29</v>
      </c>
      <c r="O1002" s="1">
        <v>593.91509750663795</v>
      </c>
      <c r="P1002" s="1">
        <f t="shared" si="437"/>
        <v>593</v>
      </c>
      <c r="Q1002" s="1">
        <f>2*P1002+1</f>
        <v>1187</v>
      </c>
      <c r="R1002" s="1" t="str">
        <f t="shared" si="438"/>
        <v>1187</v>
      </c>
      <c r="S1002" s="1" t="str">
        <f t="shared" ca="1" si="439"/>
        <v>5505291187</v>
      </c>
      <c r="T1002" s="1">
        <f t="shared" ca="1" si="450"/>
        <v>5</v>
      </c>
      <c r="U1002" s="1">
        <f t="shared" ca="1" si="450"/>
        <v>5</v>
      </c>
      <c r="V1002" s="1">
        <f t="shared" ca="1" si="450"/>
        <v>0</v>
      </c>
      <c r="W1002" s="1">
        <f t="shared" ca="1" si="450"/>
        <v>5</v>
      </c>
      <c r="X1002" s="1">
        <f t="shared" ca="1" si="450"/>
        <v>2</v>
      </c>
      <c r="Y1002" s="1">
        <f t="shared" ca="1" si="450"/>
        <v>7</v>
      </c>
      <c r="Z1002" s="1">
        <f t="shared" ca="1" si="450"/>
        <v>7</v>
      </c>
      <c r="AA1002" s="1">
        <f t="shared" ca="1" si="450"/>
        <v>9</v>
      </c>
      <c r="AB1002" s="1">
        <f t="shared" ca="1" si="450"/>
        <v>8</v>
      </c>
      <c r="AC1002" s="1">
        <f t="shared" ca="1" si="450"/>
        <v>1</v>
      </c>
      <c r="AD1002" s="1">
        <f t="shared" ca="1" si="441"/>
        <v>1</v>
      </c>
      <c r="AE1002" s="1" t="str">
        <f t="shared" ca="1" si="442"/>
        <v>55052911871</v>
      </c>
      <c r="AF1002" s="1">
        <v>0.35486922818689498</v>
      </c>
      <c r="AG1002" s="1">
        <f t="shared" si="443"/>
        <v>-6659.121066927084</v>
      </c>
      <c r="AH1002" s="1">
        <f t="shared" si="444"/>
        <v>-6660</v>
      </c>
      <c r="AI1002" s="4">
        <f t="shared" ca="1" si="445"/>
        <v>39278</v>
      </c>
      <c r="AJ1002" s="1" t="s">
        <v>1000</v>
      </c>
      <c r="AK1002" s="1">
        <v>4295.5107272560799</v>
      </c>
      <c r="AL1002" s="2">
        <f t="shared" si="446"/>
        <v>4295.51</v>
      </c>
      <c r="AM1002" s="1">
        <v>499.761955626087</v>
      </c>
      <c r="AN1002" s="2">
        <f t="shared" si="447"/>
        <v>499.76</v>
      </c>
    </row>
  </sheetData>
  <autoFilter ref="A2:AN2" xr:uid="{00000000-0009-0000-0000-000000000000}"/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tabSelected="1" topLeftCell="A899" zoomScaleNormal="100" workbookViewId="0">
      <selection activeCell="M924" sqref="M924"/>
    </sheetView>
  </sheetViews>
  <sheetFormatPr defaultColWidth="8.7109375" defaultRowHeight="15" x14ac:dyDescent="0.25"/>
  <cols>
    <col min="1" max="1" width="6.7109375" style="1" customWidth="1"/>
    <col min="2" max="2" width="25.85546875" style="1" customWidth="1"/>
    <col min="3" max="3" width="14.140625" style="1" customWidth="1"/>
    <col min="4" max="4" width="19.5703125" style="1" bestFit="1" customWidth="1"/>
    <col min="5" max="5" width="19.28515625" style="6" customWidth="1"/>
    <col min="6" max="6" width="17.5703125" style="6" customWidth="1"/>
  </cols>
  <sheetData>
    <row r="1" spans="1:6" x14ac:dyDescent="0.25">
      <c r="A1" s="1" t="s">
        <v>2</v>
      </c>
      <c r="B1" s="1" t="s">
        <v>1001</v>
      </c>
      <c r="C1" s="1" t="s">
        <v>1002</v>
      </c>
      <c r="D1" s="5" t="s">
        <v>1003</v>
      </c>
      <c r="E1" s="6" t="s">
        <v>1004</v>
      </c>
      <c r="F1" s="6" t="s">
        <v>1005</v>
      </c>
    </row>
    <row r="2" spans="1:6" x14ac:dyDescent="0.25">
      <c r="A2" s="1">
        <v>1</v>
      </c>
      <c r="B2" s="1" t="str">
        <f>PESEL!AJ3</f>
        <v>Katarzyna Kowalczyk</v>
      </c>
      <c r="C2" s="1" t="str">
        <f ca="1">PESEL!AE3</f>
        <v>97070112603</v>
      </c>
      <c r="D2" s="4">
        <f ca="1">PESEL!AI3</f>
        <v>45221</v>
      </c>
      <c r="E2" s="6">
        <f>PESEL!AL3</f>
        <v>3520.27</v>
      </c>
      <c r="F2" s="6">
        <f>PESEL!AN3</f>
        <v>372.57</v>
      </c>
    </row>
    <row r="3" spans="1:6" x14ac:dyDescent="0.25">
      <c r="A3" s="1">
        <v>2</v>
      </c>
      <c r="B3" s="1" t="str">
        <f>PESEL!AJ4</f>
        <v>Filip Głowacki</v>
      </c>
      <c r="C3" s="1" t="str">
        <f ca="1">PESEL!AE4</f>
        <v>74100985853</v>
      </c>
      <c r="D3" s="4">
        <f ca="1">PESEL!AI4</f>
        <v>39442</v>
      </c>
      <c r="E3" s="6">
        <f>PESEL!AL4</f>
        <v>4066.86</v>
      </c>
      <c r="F3" s="6">
        <f>PESEL!AN4</f>
        <v>400.49</v>
      </c>
    </row>
    <row r="4" spans="1:6" x14ac:dyDescent="0.25">
      <c r="A4" s="1">
        <v>3</v>
      </c>
      <c r="B4" s="1" t="str">
        <f>PESEL!AJ5</f>
        <v>Ignacy Lis</v>
      </c>
      <c r="C4" s="1" t="str">
        <f ca="1">PESEL!AE5</f>
        <v>92030780797</v>
      </c>
      <c r="D4" s="4">
        <f ca="1">PESEL!AI5</f>
        <v>42488</v>
      </c>
      <c r="E4" s="6">
        <f>PESEL!AL5</f>
        <v>3348.76</v>
      </c>
      <c r="F4" s="6">
        <f>PESEL!AN5</f>
        <v>325.47000000000003</v>
      </c>
    </row>
    <row r="5" spans="1:6" x14ac:dyDescent="0.25">
      <c r="A5" s="1">
        <v>4</v>
      </c>
      <c r="B5" s="1" t="str">
        <f>PESEL!AJ6</f>
        <v>Jola Błaszczyk</v>
      </c>
      <c r="C5" s="1" t="str">
        <f ca="1">PESEL!AE6</f>
        <v>69101750669</v>
      </c>
      <c r="D5" s="4">
        <f ca="1">PESEL!AI6</f>
        <v>41734</v>
      </c>
      <c r="E5" s="6">
        <f>PESEL!AL6</f>
        <v>4608.5</v>
      </c>
      <c r="F5" s="6">
        <f>PESEL!AN6</f>
        <v>457.83</v>
      </c>
    </row>
    <row r="6" spans="1:6" x14ac:dyDescent="0.25">
      <c r="A6" s="1">
        <v>5</v>
      </c>
      <c r="B6" s="1" t="str">
        <f>PESEL!AJ7</f>
        <v>Dominika Jasińska</v>
      </c>
      <c r="C6" s="1" t="str">
        <f ca="1">PESEL!AE7</f>
        <v>63120382601</v>
      </c>
      <c r="D6" s="4">
        <f ca="1">PESEL!AI7</f>
        <v>36031</v>
      </c>
      <c r="E6" s="6">
        <f>PESEL!AL7</f>
        <v>4902.34</v>
      </c>
      <c r="F6" s="6">
        <f>PESEL!AN7</f>
        <v>438.37</v>
      </c>
    </row>
    <row r="7" spans="1:6" x14ac:dyDescent="0.25">
      <c r="A7" s="1">
        <v>6</v>
      </c>
      <c r="B7" s="1" t="str">
        <f>PESEL!AJ8</f>
        <v>Elżbieta Woźniak</v>
      </c>
      <c r="C7" s="1" t="str">
        <f ca="1">PESEL!AE8</f>
        <v>63010722102</v>
      </c>
      <c r="D7" s="4">
        <f ca="1">PESEL!AI8</f>
        <v>37590</v>
      </c>
      <c r="E7" s="6">
        <f>PESEL!AL8</f>
        <v>4633.04</v>
      </c>
      <c r="F7" s="6">
        <f>PESEL!AN8</f>
        <v>365.38</v>
      </c>
    </row>
    <row r="8" spans="1:6" x14ac:dyDescent="0.25">
      <c r="A8" s="1">
        <v>7</v>
      </c>
      <c r="B8" s="1" t="str">
        <f>PESEL!AJ9</f>
        <v>Jagoda Sawicka</v>
      </c>
      <c r="C8" s="1" t="str">
        <f ca="1">PESEL!AE9</f>
        <v>85070547305</v>
      </c>
      <c r="D8" s="4">
        <f ca="1">PESEL!AI9</f>
        <v>41099</v>
      </c>
      <c r="E8" s="6">
        <f>PESEL!AL9</f>
        <v>4111.3</v>
      </c>
      <c r="F8" s="6">
        <f>PESEL!AN9</f>
        <v>474.05</v>
      </c>
    </row>
    <row r="9" spans="1:6" x14ac:dyDescent="0.25">
      <c r="A9" s="1">
        <v>8</v>
      </c>
      <c r="B9" s="1" t="str">
        <f>PESEL!AJ10</f>
        <v>Magdalena Andrzejewska</v>
      </c>
      <c r="C9" s="1" t="str">
        <f ca="1">PESEL!AE10</f>
        <v>70020489563</v>
      </c>
      <c r="D9" s="4">
        <f ca="1">PESEL!AI10</f>
        <v>32903</v>
      </c>
      <c r="E9" s="6">
        <f>PESEL!AL10</f>
        <v>3144.71</v>
      </c>
      <c r="F9" s="6">
        <f>PESEL!AN10</f>
        <v>492.15</v>
      </c>
    </row>
    <row r="10" spans="1:6" x14ac:dyDescent="0.25">
      <c r="A10" s="1">
        <v>9</v>
      </c>
      <c r="B10" s="1" t="str">
        <f>PESEL!AJ11</f>
        <v>Bolesław Maciejewski</v>
      </c>
      <c r="C10" s="1" t="str">
        <f ca="1">PESEL!AE11</f>
        <v>97013020417</v>
      </c>
      <c r="D10" s="4">
        <f ca="1">PESEL!AI11</f>
        <v>43329</v>
      </c>
      <c r="E10" s="6">
        <f>PESEL!AL11</f>
        <v>4201.2</v>
      </c>
      <c r="F10" s="6">
        <f>PESEL!AN11</f>
        <v>465.99</v>
      </c>
    </row>
    <row r="11" spans="1:6" x14ac:dyDescent="0.25">
      <c r="A11" s="1">
        <v>10</v>
      </c>
      <c r="B11" s="1" t="str">
        <f>PESEL!AJ12</f>
        <v>Cezary Szczepański</v>
      </c>
      <c r="C11" s="1" t="str">
        <f ca="1">PESEL!AE12</f>
        <v>65110585458</v>
      </c>
      <c r="D11" s="4">
        <f ca="1">PESEL!AI12</f>
        <v>31701</v>
      </c>
      <c r="E11" s="6">
        <f>PESEL!AL12</f>
        <v>3877.1</v>
      </c>
      <c r="F11" s="6">
        <f>PESEL!AN12</f>
        <v>378.71</v>
      </c>
    </row>
    <row r="12" spans="1:6" x14ac:dyDescent="0.25">
      <c r="A12" s="1">
        <v>11</v>
      </c>
      <c r="B12" s="1" t="str">
        <f>PESEL!AJ13</f>
        <v>Adela Ziółkowska</v>
      </c>
      <c r="C12" s="1" t="str">
        <f ca="1">PESEL!AE13</f>
        <v>05211210749</v>
      </c>
      <c r="D12" s="4">
        <f ca="1">PESEL!AI13</f>
        <v>45740</v>
      </c>
      <c r="E12" s="6">
        <f>PESEL!AL13</f>
        <v>3366.95</v>
      </c>
      <c r="F12" s="6">
        <f>PESEL!AN13</f>
        <v>481.85</v>
      </c>
    </row>
    <row r="13" spans="1:6" x14ac:dyDescent="0.25">
      <c r="A13" s="1">
        <v>12</v>
      </c>
      <c r="B13" s="1" t="str">
        <f>PESEL!AJ14</f>
        <v>Konstanty Rutkowski</v>
      </c>
      <c r="C13" s="1" t="str">
        <f ca="1">PESEL!AE14</f>
        <v>72073121999</v>
      </c>
      <c r="D13" s="4">
        <f ca="1">PESEL!AI14</f>
        <v>41740</v>
      </c>
      <c r="E13" s="6">
        <f>PESEL!AL14</f>
        <v>3183.23</v>
      </c>
      <c r="F13" s="6">
        <f>PESEL!AN14</f>
        <v>316.32</v>
      </c>
    </row>
    <row r="14" spans="1:6" x14ac:dyDescent="0.25">
      <c r="A14" s="1">
        <v>13</v>
      </c>
      <c r="B14" s="1" t="str">
        <f>PESEL!AJ15</f>
        <v>Dagmara Jaworska</v>
      </c>
      <c r="C14" s="1" t="str">
        <f ca="1">PESEL!AE15</f>
        <v>80102082061</v>
      </c>
      <c r="D14" s="4">
        <f ca="1">PESEL!AI15</f>
        <v>42987</v>
      </c>
      <c r="E14" s="6">
        <f>PESEL!AL15</f>
        <v>4360.3900000000003</v>
      </c>
      <c r="F14" s="6">
        <f>PESEL!AN15</f>
        <v>477.66</v>
      </c>
    </row>
    <row r="15" spans="1:6" x14ac:dyDescent="0.25">
      <c r="A15" s="1">
        <v>14</v>
      </c>
      <c r="B15" s="1" t="str">
        <f>PESEL!AJ16</f>
        <v>Daria Pietrzak</v>
      </c>
      <c r="C15" s="1" t="str">
        <f ca="1">PESEL!AE16</f>
        <v>99112269960</v>
      </c>
      <c r="D15" s="4">
        <f ca="1">PESEL!AI16</f>
        <v>44629</v>
      </c>
      <c r="E15" s="6">
        <f>PESEL!AL16</f>
        <v>3501.05</v>
      </c>
      <c r="F15" s="6">
        <f>PESEL!AN16</f>
        <v>410.17</v>
      </c>
    </row>
    <row r="16" spans="1:6" x14ac:dyDescent="0.25">
      <c r="A16" s="1">
        <v>15</v>
      </c>
      <c r="B16" s="1" t="str">
        <f>PESEL!AJ17</f>
        <v>Jakub Błaszczyk</v>
      </c>
      <c r="C16" s="1" t="str">
        <f ca="1">PESEL!AE17</f>
        <v>58052025531</v>
      </c>
      <c r="D16" s="4">
        <f ca="1">PESEL!AI17</f>
        <v>40308</v>
      </c>
      <c r="E16" s="6">
        <f>PESEL!AL17</f>
        <v>3413.34</v>
      </c>
      <c r="F16" s="6">
        <f>PESEL!AN17</f>
        <v>430.57</v>
      </c>
    </row>
    <row r="17" spans="1:6" x14ac:dyDescent="0.25">
      <c r="A17" s="1">
        <v>16</v>
      </c>
      <c r="B17" s="1" t="str">
        <f>PESEL!AJ18</f>
        <v>Florentyna Szulc</v>
      </c>
      <c r="C17" s="1" t="str">
        <f ca="1">PESEL!AE18</f>
        <v>93080488802</v>
      </c>
      <c r="D17" s="4">
        <f ca="1">PESEL!AI18</f>
        <v>45153</v>
      </c>
      <c r="E17" s="6">
        <f>PESEL!AL18</f>
        <v>4621.4399999999996</v>
      </c>
      <c r="F17" s="6">
        <f>PESEL!AN18</f>
        <v>413.09</v>
      </c>
    </row>
    <row r="18" spans="1:6" x14ac:dyDescent="0.25">
      <c r="A18" s="1">
        <v>17</v>
      </c>
      <c r="B18" s="1" t="str">
        <f>PESEL!AJ19</f>
        <v>Jagoda Lewandowska</v>
      </c>
      <c r="C18" s="1" t="str">
        <f ca="1">PESEL!AE19</f>
        <v>00232424500</v>
      </c>
      <c r="D18" s="4">
        <f ca="1">PESEL!AI19</f>
        <v>44452</v>
      </c>
      <c r="E18" s="6">
        <f>PESEL!AL19</f>
        <v>4317.72</v>
      </c>
      <c r="F18" s="6">
        <f>PESEL!AN19</f>
        <v>341.73</v>
      </c>
    </row>
    <row r="19" spans="1:6" x14ac:dyDescent="0.25">
      <c r="A19" s="1">
        <v>18</v>
      </c>
      <c r="B19" s="1" t="str">
        <f>PESEL!AJ20</f>
        <v>Konrad Sadowska</v>
      </c>
      <c r="C19" s="1" t="str">
        <f ca="1">PESEL!AE20</f>
        <v>51102270190</v>
      </c>
      <c r="D19" s="4">
        <f ca="1">PESEL!AI20</f>
        <v>37506</v>
      </c>
      <c r="E19" s="6">
        <f>PESEL!AL20</f>
        <v>3801.53</v>
      </c>
      <c r="F19" s="6">
        <f>PESEL!AN20</f>
        <v>405.24</v>
      </c>
    </row>
    <row r="20" spans="1:6" x14ac:dyDescent="0.25">
      <c r="A20" s="1">
        <v>19</v>
      </c>
      <c r="B20" s="1" t="str">
        <f>PESEL!AJ21</f>
        <v>Alina Krawczyk</v>
      </c>
      <c r="C20" s="1" t="str">
        <f ca="1">PESEL!AE21</f>
        <v>82063011249</v>
      </c>
      <c r="D20" s="4">
        <f ca="1">PESEL!AI21</f>
        <v>45508</v>
      </c>
      <c r="E20" s="6">
        <f>PESEL!AL21</f>
        <v>3029.41</v>
      </c>
      <c r="F20" s="6">
        <f>PESEL!AN21</f>
        <v>332.3</v>
      </c>
    </row>
    <row r="21" spans="1:6" x14ac:dyDescent="0.25">
      <c r="A21" s="1">
        <v>20</v>
      </c>
      <c r="B21" s="1" t="str">
        <f>PESEL!AJ22</f>
        <v>Jola Górska</v>
      </c>
      <c r="C21" s="1" t="str">
        <f ca="1">PESEL!AE22</f>
        <v>97020292388</v>
      </c>
      <c r="D21" s="4">
        <f ca="1">PESEL!AI22</f>
        <v>42541</v>
      </c>
      <c r="E21" s="6">
        <f>PESEL!AL22</f>
        <v>3115.48</v>
      </c>
      <c r="F21" s="6">
        <f>PESEL!AN22</f>
        <v>300.60000000000002</v>
      </c>
    </row>
    <row r="22" spans="1:6" x14ac:dyDescent="0.25">
      <c r="A22" s="1">
        <v>21</v>
      </c>
      <c r="B22" s="1" t="str">
        <f>PESEL!AJ23</f>
        <v>Olgierd Kucharski</v>
      </c>
      <c r="C22" s="1" t="str">
        <f ca="1">PESEL!AE23</f>
        <v>00210791974</v>
      </c>
      <c r="D22" s="4">
        <f ca="1">PESEL!AI23</f>
        <v>44882</v>
      </c>
      <c r="E22" s="6">
        <f>PESEL!AL23</f>
        <v>4125.03</v>
      </c>
      <c r="F22" s="6">
        <f>PESEL!AN23</f>
        <v>340.52</v>
      </c>
    </row>
    <row r="23" spans="1:6" x14ac:dyDescent="0.25">
      <c r="A23" s="1">
        <v>22</v>
      </c>
      <c r="B23" s="1" t="str">
        <f>PESEL!AJ24</f>
        <v>Ewa Jaworska</v>
      </c>
      <c r="C23" s="1" t="str">
        <f ca="1">PESEL!AE24</f>
        <v>75121378446</v>
      </c>
      <c r="D23" s="4">
        <f ca="1">PESEL!AI24</f>
        <v>39259</v>
      </c>
      <c r="E23" s="6">
        <f>PESEL!AL24</f>
        <v>4561.75</v>
      </c>
      <c r="F23" s="6">
        <f>PESEL!AN24</f>
        <v>306.52999999999997</v>
      </c>
    </row>
    <row r="24" spans="1:6" x14ac:dyDescent="0.25">
      <c r="A24" s="1">
        <v>23</v>
      </c>
      <c r="B24" s="1" t="str">
        <f>PESEL!AJ25</f>
        <v>Arkadiusz Kowalczyk</v>
      </c>
      <c r="C24" s="1" t="str">
        <f ca="1">PESEL!AE25</f>
        <v>94071032617</v>
      </c>
      <c r="D24" s="4">
        <f ca="1">PESEL!AI25</f>
        <v>43436</v>
      </c>
      <c r="E24" s="6">
        <f>PESEL!AL25</f>
        <v>4050.01</v>
      </c>
      <c r="F24" s="6">
        <f>PESEL!AN25</f>
        <v>490.55</v>
      </c>
    </row>
    <row r="25" spans="1:6" x14ac:dyDescent="0.25">
      <c r="A25" s="1">
        <v>24</v>
      </c>
      <c r="B25" s="1" t="str">
        <f>PESEL!AJ26</f>
        <v>Miłosz Krawczyk</v>
      </c>
      <c r="C25" s="1" t="str">
        <f ca="1">PESEL!AE26</f>
        <v>57040738394</v>
      </c>
      <c r="D25" s="4">
        <f ca="1">PESEL!AI26</f>
        <v>33795</v>
      </c>
      <c r="E25" s="6">
        <f>PESEL!AL26</f>
        <v>4607.28</v>
      </c>
      <c r="F25" s="6">
        <f>PESEL!AN26</f>
        <v>374.3</v>
      </c>
    </row>
    <row r="26" spans="1:6" x14ac:dyDescent="0.25">
      <c r="A26" s="1">
        <v>25</v>
      </c>
      <c r="B26" s="1" t="str">
        <f>PESEL!AJ27</f>
        <v>Jan Nowak</v>
      </c>
      <c r="C26" s="1" t="str">
        <f ca="1">PESEL!AE27</f>
        <v>93070916919</v>
      </c>
      <c r="D26" s="4">
        <f ca="1">PESEL!AI27</f>
        <v>44242</v>
      </c>
      <c r="E26" s="6">
        <f>PESEL!AL27</f>
        <v>4618.09</v>
      </c>
      <c r="F26" s="6">
        <f>PESEL!AN27</f>
        <v>469.85</v>
      </c>
    </row>
    <row r="27" spans="1:6" x14ac:dyDescent="0.25">
      <c r="A27" s="1">
        <v>26</v>
      </c>
      <c r="B27" s="1" t="str">
        <f>PESEL!AJ28</f>
        <v>Ewa Walczak</v>
      </c>
      <c r="C27" s="1" t="str">
        <f ca="1">PESEL!AE28</f>
        <v>53040978682</v>
      </c>
      <c r="D27" s="4">
        <f ca="1">PESEL!AI28</f>
        <v>38833</v>
      </c>
      <c r="E27" s="6">
        <f>PESEL!AL28</f>
        <v>4290.99</v>
      </c>
      <c r="F27" s="6">
        <f>PESEL!AN28</f>
        <v>480.18</v>
      </c>
    </row>
    <row r="28" spans="1:6" x14ac:dyDescent="0.25">
      <c r="A28" s="1">
        <v>27</v>
      </c>
      <c r="B28" s="1" t="str">
        <f>PESEL!AJ29</f>
        <v>Martyna Walczak</v>
      </c>
      <c r="C28" s="1" t="str">
        <f ca="1">PESEL!AE29</f>
        <v>53122923728</v>
      </c>
      <c r="D28" s="4">
        <f ca="1">PESEL!AI29</f>
        <v>39252</v>
      </c>
      <c r="E28" s="6">
        <f>PESEL!AL29</f>
        <v>4897.33</v>
      </c>
      <c r="F28" s="6">
        <f>PESEL!AN29</f>
        <v>446.07</v>
      </c>
    </row>
    <row r="29" spans="1:6" x14ac:dyDescent="0.25">
      <c r="A29" s="1">
        <v>28</v>
      </c>
      <c r="B29" s="1" t="str">
        <f>PESEL!AJ30</f>
        <v>Marzanna Krajewska</v>
      </c>
      <c r="C29" s="1" t="str">
        <f ca="1">PESEL!AE30</f>
        <v>05252775603</v>
      </c>
      <c r="D29" s="4">
        <f ca="1">PESEL!AI30</f>
        <v>45713</v>
      </c>
      <c r="E29" s="6">
        <f>PESEL!AL30</f>
        <v>4979.6099999999997</v>
      </c>
      <c r="F29" s="6">
        <f>PESEL!AN30</f>
        <v>394.41</v>
      </c>
    </row>
    <row r="30" spans="1:6" x14ac:dyDescent="0.25">
      <c r="A30" s="1">
        <v>29</v>
      </c>
      <c r="B30" s="1" t="str">
        <f>PESEL!AJ31</f>
        <v>Bolesław Górski</v>
      </c>
      <c r="C30" s="1" t="str">
        <f ca="1">PESEL!AE31</f>
        <v>67030855750</v>
      </c>
      <c r="D30" s="4">
        <f ca="1">PESEL!AI31</f>
        <v>40820</v>
      </c>
      <c r="E30" s="6">
        <f>PESEL!AL31</f>
        <v>3700.03</v>
      </c>
      <c r="F30" s="6">
        <f>PESEL!AN31</f>
        <v>401.49</v>
      </c>
    </row>
    <row r="31" spans="1:6" x14ac:dyDescent="0.25">
      <c r="A31" s="1">
        <v>30</v>
      </c>
      <c r="B31" s="1" t="str">
        <f>PESEL!AJ32</f>
        <v>Martin Pietrzak</v>
      </c>
      <c r="C31" s="1" t="str">
        <f ca="1">PESEL!AE32</f>
        <v>91060794851</v>
      </c>
      <c r="D31" s="4">
        <f ca="1">PESEL!AI32</f>
        <v>42680</v>
      </c>
      <c r="E31" s="6">
        <f>PESEL!AL32</f>
        <v>3624.4</v>
      </c>
      <c r="F31" s="6">
        <f>PESEL!AN32</f>
        <v>353.54</v>
      </c>
    </row>
    <row r="32" spans="1:6" x14ac:dyDescent="0.25">
      <c r="A32" s="1">
        <v>31</v>
      </c>
      <c r="B32" s="1" t="str">
        <f>PESEL!AJ33</f>
        <v>Bianka Kalinowska</v>
      </c>
      <c r="C32" s="1" t="str">
        <f ca="1">PESEL!AE33</f>
        <v>05230919849</v>
      </c>
      <c r="D32" s="4">
        <f ca="1">PESEL!AI33</f>
        <v>45840</v>
      </c>
      <c r="E32" s="6">
        <f>PESEL!AL33</f>
        <v>3631.85</v>
      </c>
      <c r="F32" s="6">
        <f>PESEL!AN33</f>
        <v>488.73</v>
      </c>
    </row>
    <row r="33" spans="1:6" x14ac:dyDescent="0.25">
      <c r="A33" s="1">
        <v>32</v>
      </c>
      <c r="B33" s="1" t="str">
        <f>PESEL!AJ34</f>
        <v>Kordian Sikora</v>
      </c>
      <c r="C33" s="1" t="str">
        <f ca="1">PESEL!AE34</f>
        <v>60121784197</v>
      </c>
      <c r="D33" s="4">
        <f ca="1">PESEL!AI34</f>
        <v>41519</v>
      </c>
      <c r="E33" s="6">
        <f>PESEL!AL34</f>
        <v>3153.2</v>
      </c>
      <c r="F33" s="6">
        <f>PESEL!AN34</f>
        <v>475.42</v>
      </c>
    </row>
    <row r="34" spans="1:6" x14ac:dyDescent="0.25">
      <c r="A34" s="1">
        <v>33</v>
      </c>
      <c r="B34" s="1" t="str">
        <f>PESEL!AJ35</f>
        <v>Alan Borkowski</v>
      </c>
      <c r="C34" s="1" t="str">
        <f ca="1">PESEL!AE35</f>
        <v>01272950778</v>
      </c>
      <c r="D34" s="4">
        <f ca="1">PESEL!AI35</f>
        <v>45718</v>
      </c>
      <c r="E34" s="6">
        <f>PESEL!AL35</f>
        <v>4300.82</v>
      </c>
      <c r="F34" s="6">
        <f>PESEL!AN35</f>
        <v>339.71</v>
      </c>
    </row>
    <row r="35" spans="1:6" x14ac:dyDescent="0.25">
      <c r="A35" s="1">
        <v>34</v>
      </c>
      <c r="B35" s="1" t="str">
        <f>PESEL!AJ36</f>
        <v>Fryderyk Duda</v>
      </c>
      <c r="C35" s="1" t="str">
        <f ca="1">PESEL!AE36</f>
        <v>67121396490</v>
      </c>
      <c r="D35" s="4">
        <f ca="1">PESEL!AI36</f>
        <v>35134</v>
      </c>
      <c r="E35" s="6">
        <f>PESEL!AL36</f>
        <v>3695.15</v>
      </c>
      <c r="F35" s="6">
        <f>PESEL!AN36</f>
        <v>370.54</v>
      </c>
    </row>
    <row r="36" spans="1:6" x14ac:dyDescent="0.25">
      <c r="A36" s="1">
        <v>35</v>
      </c>
      <c r="B36" s="1" t="str">
        <f>PESEL!AJ37</f>
        <v>Miłosz Sobczak</v>
      </c>
      <c r="C36" s="1" t="str">
        <f ca="1">PESEL!AE37</f>
        <v>58030933870</v>
      </c>
      <c r="D36" s="4">
        <f ca="1">PESEL!AI37</f>
        <v>32967</v>
      </c>
      <c r="E36" s="6">
        <f>PESEL!AL37</f>
        <v>4085.78</v>
      </c>
      <c r="F36" s="6">
        <f>PESEL!AN37</f>
        <v>416.59</v>
      </c>
    </row>
    <row r="37" spans="1:6" x14ac:dyDescent="0.25">
      <c r="A37" s="1">
        <v>36</v>
      </c>
      <c r="B37" s="1" t="str">
        <f>PESEL!AJ38</f>
        <v>Patrycja Woźniak</v>
      </c>
      <c r="C37" s="1" t="str">
        <f ca="1">PESEL!AE38</f>
        <v>70022217229</v>
      </c>
      <c r="D37" s="4">
        <f ca="1">PESEL!AI38</f>
        <v>39883</v>
      </c>
      <c r="E37" s="6">
        <f>PESEL!AL38</f>
        <v>4937.92</v>
      </c>
      <c r="F37" s="6">
        <f>PESEL!AN38</f>
        <v>333.76</v>
      </c>
    </row>
    <row r="38" spans="1:6" x14ac:dyDescent="0.25">
      <c r="A38" s="1">
        <v>37</v>
      </c>
      <c r="B38" s="1" t="str">
        <f>PESEL!AJ39</f>
        <v>Marcin Szymczak</v>
      </c>
      <c r="C38" s="1" t="str">
        <f ca="1">PESEL!AE39</f>
        <v>55042178893</v>
      </c>
      <c r="D38" s="4">
        <f ca="1">PESEL!AI39</f>
        <v>33377</v>
      </c>
      <c r="E38" s="6">
        <f>PESEL!AL39</f>
        <v>4074.43</v>
      </c>
      <c r="F38" s="6">
        <f>PESEL!AN39</f>
        <v>303.25</v>
      </c>
    </row>
    <row r="39" spans="1:6" x14ac:dyDescent="0.25">
      <c r="A39" s="1">
        <v>38</v>
      </c>
      <c r="B39" s="1" t="str">
        <f>PESEL!AJ40</f>
        <v>Anatol Wasilewska</v>
      </c>
      <c r="C39" s="1" t="str">
        <f ca="1">PESEL!AE40</f>
        <v>89062812833</v>
      </c>
      <c r="D39" s="4">
        <f ca="1">PESEL!AI40</f>
        <v>45189</v>
      </c>
      <c r="E39" s="6">
        <f>PESEL!AL40</f>
        <v>3291.87</v>
      </c>
      <c r="F39" s="6">
        <f>PESEL!AN40</f>
        <v>470.73</v>
      </c>
    </row>
    <row r="40" spans="1:6" x14ac:dyDescent="0.25">
      <c r="A40" s="1">
        <v>39</v>
      </c>
      <c r="B40" s="1" t="str">
        <f>PESEL!AJ41</f>
        <v>Adela Brzezińska</v>
      </c>
      <c r="C40" s="1" t="str">
        <f ca="1">PESEL!AE41</f>
        <v>92043053141</v>
      </c>
      <c r="D40" s="4">
        <f ca="1">PESEL!AI41</f>
        <v>42844</v>
      </c>
      <c r="E40" s="6">
        <f>PESEL!AL41</f>
        <v>3639.91</v>
      </c>
      <c r="F40" s="6">
        <f>PESEL!AN41</f>
        <v>323.56</v>
      </c>
    </row>
    <row r="41" spans="1:6" x14ac:dyDescent="0.25">
      <c r="A41" s="1">
        <v>40</v>
      </c>
      <c r="B41" s="1" t="str">
        <f>PESEL!AJ42</f>
        <v>Roman Krajewska</v>
      </c>
      <c r="C41" s="1" t="str">
        <f ca="1">PESEL!AE42</f>
        <v>93061818639</v>
      </c>
      <c r="D41" s="4">
        <f ca="1">PESEL!AI42</f>
        <v>44054</v>
      </c>
      <c r="E41" s="6">
        <f>PESEL!AL42</f>
        <v>3949.24</v>
      </c>
      <c r="F41" s="6">
        <f>PESEL!AN42</f>
        <v>449.98</v>
      </c>
    </row>
    <row r="42" spans="1:6" x14ac:dyDescent="0.25">
      <c r="A42" s="1">
        <v>41</v>
      </c>
      <c r="B42" s="1" t="str">
        <f>PESEL!AJ43</f>
        <v>Iga Kaczmarczyk</v>
      </c>
      <c r="C42" s="1" t="str">
        <f ca="1">PESEL!AE43</f>
        <v>93041540965</v>
      </c>
      <c r="D42" s="4">
        <f ca="1">PESEL!AI43</f>
        <v>41932</v>
      </c>
      <c r="E42" s="6">
        <f>PESEL!AL43</f>
        <v>3897.61</v>
      </c>
      <c r="F42" s="6">
        <f>PESEL!AN43</f>
        <v>463.95</v>
      </c>
    </row>
    <row r="43" spans="1:6" x14ac:dyDescent="0.25">
      <c r="A43" s="1">
        <v>42</v>
      </c>
      <c r="B43" s="1" t="str">
        <f>PESEL!AJ44</f>
        <v>Damian Michalak</v>
      </c>
      <c r="C43" s="1" t="str">
        <f ca="1">PESEL!AE44</f>
        <v>53101016274</v>
      </c>
      <c r="D43" s="4">
        <f ca="1">PESEL!AI44</f>
        <v>29927</v>
      </c>
      <c r="E43" s="6">
        <f>PESEL!AL44</f>
        <v>3613.97</v>
      </c>
      <c r="F43" s="6">
        <f>PESEL!AN44</f>
        <v>398.55</v>
      </c>
    </row>
    <row r="44" spans="1:6" x14ac:dyDescent="0.25">
      <c r="A44" s="1">
        <v>43</v>
      </c>
      <c r="B44" s="1" t="str">
        <f>PESEL!AJ45</f>
        <v>Jarosław Sikora</v>
      </c>
      <c r="C44" s="1" t="str">
        <f ca="1">PESEL!AE45</f>
        <v>87111045117</v>
      </c>
      <c r="D44" s="4">
        <f ca="1">PESEL!AI45</f>
        <v>42394</v>
      </c>
      <c r="E44" s="6">
        <f>PESEL!AL45</f>
        <v>4209.1400000000003</v>
      </c>
      <c r="F44" s="6">
        <f>PESEL!AN45</f>
        <v>496.75</v>
      </c>
    </row>
    <row r="45" spans="1:6" x14ac:dyDescent="0.25">
      <c r="A45" s="1">
        <v>44</v>
      </c>
      <c r="B45" s="1" t="str">
        <f>PESEL!AJ46</f>
        <v>Adrian Lis</v>
      </c>
      <c r="C45" s="1" t="str">
        <f ca="1">PESEL!AE46</f>
        <v>69041590439</v>
      </c>
      <c r="D45" s="4">
        <f ca="1">PESEL!AI46</f>
        <v>45311</v>
      </c>
      <c r="E45" s="6">
        <f>PESEL!AL46</f>
        <v>4905.1400000000003</v>
      </c>
      <c r="F45" s="6">
        <f>PESEL!AN46</f>
        <v>301.5</v>
      </c>
    </row>
    <row r="46" spans="1:6" x14ac:dyDescent="0.25">
      <c r="A46" s="1">
        <v>45</v>
      </c>
      <c r="B46" s="1" t="str">
        <f>PESEL!AJ47</f>
        <v>Celina Pietrzak</v>
      </c>
      <c r="C46" s="1" t="str">
        <f ca="1">PESEL!AE47</f>
        <v>98011110946</v>
      </c>
      <c r="D46" s="4">
        <f ca="1">PESEL!AI47</f>
        <v>45643</v>
      </c>
      <c r="E46" s="6">
        <f>PESEL!AL47</f>
        <v>3230.96</v>
      </c>
      <c r="F46" s="6">
        <f>PESEL!AN47</f>
        <v>473.14</v>
      </c>
    </row>
    <row r="47" spans="1:6" x14ac:dyDescent="0.25">
      <c r="A47" s="1">
        <v>46</v>
      </c>
      <c r="B47" s="1" t="str">
        <f>PESEL!AJ48</f>
        <v>Filip Ostrowski</v>
      </c>
      <c r="C47" s="1" t="str">
        <f ca="1">PESEL!AE48</f>
        <v>58022197439</v>
      </c>
      <c r="D47" s="4">
        <f ca="1">PESEL!AI48</f>
        <v>42726</v>
      </c>
      <c r="E47" s="6">
        <f>PESEL!AL48</f>
        <v>4436.62</v>
      </c>
      <c r="F47" s="6">
        <f>PESEL!AN48</f>
        <v>448.84</v>
      </c>
    </row>
    <row r="48" spans="1:6" x14ac:dyDescent="0.25">
      <c r="A48" s="1">
        <v>47</v>
      </c>
      <c r="B48" s="1" t="str">
        <f>PESEL!AJ49</f>
        <v>Kacper Szymański</v>
      </c>
      <c r="C48" s="1" t="str">
        <f ca="1">PESEL!AE49</f>
        <v>61071646878</v>
      </c>
      <c r="D48" s="4">
        <f ca="1">PESEL!AI49</f>
        <v>34800</v>
      </c>
      <c r="E48" s="6">
        <f>PESEL!AL49</f>
        <v>4995.78</v>
      </c>
      <c r="F48" s="6">
        <f>PESEL!AN49</f>
        <v>404.86</v>
      </c>
    </row>
    <row r="49" spans="1:6" x14ac:dyDescent="0.25">
      <c r="A49" s="1">
        <v>48</v>
      </c>
      <c r="B49" s="1" t="str">
        <f>PESEL!AJ50</f>
        <v>Diego Nowak</v>
      </c>
      <c r="C49" s="1" t="str">
        <f ca="1">PESEL!AE50</f>
        <v>51063030516</v>
      </c>
      <c r="D49" s="4">
        <f ca="1">PESEL!AI50</f>
        <v>25807</v>
      </c>
      <c r="E49" s="6">
        <f>PESEL!AL50</f>
        <v>3613.17</v>
      </c>
      <c r="F49" s="6">
        <f>PESEL!AN50</f>
        <v>322.47000000000003</v>
      </c>
    </row>
    <row r="50" spans="1:6" x14ac:dyDescent="0.25">
      <c r="A50" s="1">
        <v>49</v>
      </c>
      <c r="B50" s="1" t="str">
        <f>PESEL!AJ51</f>
        <v>Olga Zalewska</v>
      </c>
      <c r="C50" s="1" t="str">
        <f ca="1">PESEL!AE51</f>
        <v>94082825583</v>
      </c>
      <c r="D50" s="4">
        <f ca="1">PESEL!AI51</f>
        <v>42639</v>
      </c>
      <c r="E50" s="6">
        <f>PESEL!AL51</f>
        <v>3406.5</v>
      </c>
      <c r="F50" s="6">
        <f>PESEL!AN51</f>
        <v>407.39</v>
      </c>
    </row>
    <row r="51" spans="1:6" x14ac:dyDescent="0.25">
      <c r="A51" s="1">
        <v>50</v>
      </c>
      <c r="B51" s="1" t="str">
        <f>PESEL!AJ52</f>
        <v>Lucjan Zalewski</v>
      </c>
      <c r="C51" s="1" t="str">
        <f ca="1">PESEL!AE52</f>
        <v>81091684991</v>
      </c>
      <c r="D51" s="4">
        <f ca="1">PESEL!AI52</f>
        <v>38319</v>
      </c>
      <c r="E51" s="6">
        <f>PESEL!AL52</f>
        <v>4499.0600000000004</v>
      </c>
      <c r="F51" s="6">
        <f>PESEL!AN52</f>
        <v>354.93</v>
      </c>
    </row>
    <row r="52" spans="1:6" x14ac:dyDescent="0.25">
      <c r="A52" s="1">
        <v>51</v>
      </c>
      <c r="B52" s="1" t="str">
        <f>PESEL!AJ53</f>
        <v>Alan Nowak</v>
      </c>
      <c r="C52" s="1" t="str">
        <f ca="1">PESEL!AE53</f>
        <v>92051113538</v>
      </c>
      <c r="D52" s="4">
        <f ca="1">PESEL!AI53</f>
        <v>44572</v>
      </c>
      <c r="E52" s="6">
        <f>PESEL!AL53</f>
        <v>4576.3999999999996</v>
      </c>
      <c r="F52" s="6">
        <f>PESEL!AN53</f>
        <v>458.94</v>
      </c>
    </row>
    <row r="53" spans="1:6" x14ac:dyDescent="0.25">
      <c r="A53" s="1">
        <v>52</v>
      </c>
      <c r="B53" s="1" t="str">
        <f>PESEL!AJ54</f>
        <v>Bernadetta Sobczak</v>
      </c>
      <c r="C53" s="1" t="str">
        <f ca="1">PESEL!AE54</f>
        <v>01320829504</v>
      </c>
      <c r="D53" s="4">
        <f ca="1">PESEL!AI54</f>
        <v>44836</v>
      </c>
      <c r="E53" s="6">
        <f>PESEL!AL54</f>
        <v>4962.21</v>
      </c>
      <c r="F53" s="6">
        <f>PESEL!AN54</f>
        <v>346.77</v>
      </c>
    </row>
    <row r="54" spans="1:6" x14ac:dyDescent="0.25">
      <c r="A54" s="1">
        <v>53</v>
      </c>
      <c r="B54" s="1" t="str">
        <f>PESEL!AJ55</f>
        <v>Kryspin Krawczyk</v>
      </c>
      <c r="C54" s="1" t="str">
        <f ca="1">PESEL!AE55</f>
        <v>99112136077</v>
      </c>
      <c r="D54" s="4">
        <f ca="1">PESEL!AI55</f>
        <v>43967</v>
      </c>
      <c r="E54" s="6">
        <f>PESEL!AL55</f>
        <v>4903.43</v>
      </c>
      <c r="F54" s="6">
        <f>PESEL!AN55</f>
        <v>464.45</v>
      </c>
    </row>
    <row r="55" spans="1:6" x14ac:dyDescent="0.25">
      <c r="A55" s="1">
        <v>54</v>
      </c>
      <c r="B55" s="1" t="str">
        <f>PESEL!AJ56</f>
        <v>Klaudiusz Szymański</v>
      </c>
      <c r="C55" s="1" t="str">
        <f ca="1">PESEL!AE56</f>
        <v>85010728254</v>
      </c>
      <c r="D55" s="4">
        <f ca="1">PESEL!AI56</f>
        <v>44403</v>
      </c>
      <c r="E55" s="6">
        <f>PESEL!AL56</f>
        <v>3927.39</v>
      </c>
      <c r="F55" s="6">
        <f>PESEL!AN56</f>
        <v>325.61</v>
      </c>
    </row>
    <row r="56" spans="1:6" x14ac:dyDescent="0.25">
      <c r="A56" s="1">
        <v>55</v>
      </c>
      <c r="B56" s="1" t="str">
        <f>PESEL!AJ57</f>
        <v>Balbina Zawadzka</v>
      </c>
      <c r="C56" s="1" t="str">
        <f ca="1">PESEL!AE57</f>
        <v>77010762729</v>
      </c>
      <c r="D56" s="4">
        <f ca="1">PESEL!AI57</f>
        <v>44191</v>
      </c>
      <c r="E56" s="6">
        <f>PESEL!AL57</f>
        <v>4882.07</v>
      </c>
      <c r="F56" s="6">
        <f>PESEL!AN57</f>
        <v>326.44</v>
      </c>
    </row>
    <row r="57" spans="1:6" x14ac:dyDescent="0.25">
      <c r="A57" s="1">
        <v>56</v>
      </c>
      <c r="B57" s="1" t="str">
        <f>PESEL!AJ58</f>
        <v>Berenika Maciejewska</v>
      </c>
      <c r="C57" s="1" t="str">
        <f ca="1">PESEL!AE58</f>
        <v>75120959321</v>
      </c>
      <c r="D57" s="4">
        <f ca="1">PESEL!AI58</f>
        <v>35740</v>
      </c>
      <c r="E57" s="6">
        <f>PESEL!AL58</f>
        <v>3230.04</v>
      </c>
      <c r="F57" s="6">
        <f>PESEL!AN58</f>
        <v>390.38</v>
      </c>
    </row>
    <row r="58" spans="1:6" x14ac:dyDescent="0.25">
      <c r="A58" s="1">
        <v>57</v>
      </c>
      <c r="B58" s="1" t="str">
        <f>PESEL!AJ59</f>
        <v>Damian Wasilewska</v>
      </c>
      <c r="C58" s="1" t="str">
        <f ca="1">PESEL!AE59</f>
        <v>02300412877</v>
      </c>
      <c r="D58" s="4">
        <f ca="1">PESEL!AI59</f>
        <v>45325</v>
      </c>
      <c r="E58" s="6">
        <f>PESEL!AL59</f>
        <v>3674.15</v>
      </c>
      <c r="F58" s="6">
        <f>PESEL!AN59</f>
        <v>440.93</v>
      </c>
    </row>
    <row r="59" spans="1:6" x14ac:dyDescent="0.25">
      <c r="A59" s="1">
        <v>58</v>
      </c>
      <c r="B59" s="1" t="str">
        <f>PESEL!AJ60</f>
        <v>Gabriela Jakubowska</v>
      </c>
      <c r="C59" s="1" t="str">
        <f ca="1">PESEL!AE60</f>
        <v>62062527680</v>
      </c>
      <c r="D59" s="4">
        <f ca="1">PESEL!AI60</f>
        <v>40559</v>
      </c>
      <c r="E59" s="6">
        <f>PESEL!AL60</f>
        <v>3505.5</v>
      </c>
      <c r="F59" s="6">
        <f>PESEL!AN60</f>
        <v>337.12</v>
      </c>
    </row>
    <row r="60" spans="1:6" x14ac:dyDescent="0.25">
      <c r="A60" s="1">
        <v>59</v>
      </c>
      <c r="B60" s="1" t="str">
        <f>PESEL!AJ61</f>
        <v>Kryspin Zalewski</v>
      </c>
      <c r="C60" s="1" t="str">
        <f ca="1">PESEL!AE61</f>
        <v>77040985152</v>
      </c>
      <c r="D60" s="4">
        <f ca="1">PESEL!AI61</f>
        <v>40608</v>
      </c>
      <c r="E60" s="6">
        <f>PESEL!AL61</f>
        <v>4636.46</v>
      </c>
      <c r="F60" s="6">
        <f>PESEL!AN61</f>
        <v>480.3</v>
      </c>
    </row>
    <row r="61" spans="1:6" x14ac:dyDescent="0.25">
      <c r="A61" s="1">
        <v>60</v>
      </c>
      <c r="B61" s="1" t="str">
        <f>PESEL!AJ62</f>
        <v>Justyna Mazur</v>
      </c>
      <c r="C61" s="1" t="str">
        <f ca="1">PESEL!AE62</f>
        <v>77020196042</v>
      </c>
      <c r="D61" s="4">
        <f ca="1">PESEL!AI62</f>
        <v>45721</v>
      </c>
      <c r="E61" s="6">
        <f>PESEL!AL62</f>
        <v>4020.35</v>
      </c>
      <c r="F61" s="6">
        <f>PESEL!AN62</f>
        <v>329.6</v>
      </c>
    </row>
    <row r="62" spans="1:6" x14ac:dyDescent="0.25">
      <c r="A62" s="1">
        <v>61</v>
      </c>
      <c r="B62" s="1" t="str">
        <f>PESEL!AJ63</f>
        <v>Damian Szewczyk</v>
      </c>
      <c r="C62" s="1" t="str">
        <f ca="1">PESEL!AE63</f>
        <v>75060414511</v>
      </c>
      <c r="D62" s="4">
        <f ca="1">PESEL!AI63</f>
        <v>42336</v>
      </c>
      <c r="E62" s="6">
        <f>PESEL!AL63</f>
        <v>4584.6400000000003</v>
      </c>
      <c r="F62" s="6">
        <f>PESEL!AN63</f>
        <v>322.88</v>
      </c>
    </row>
    <row r="63" spans="1:6" x14ac:dyDescent="0.25">
      <c r="A63" s="1">
        <v>62</v>
      </c>
      <c r="B63" s="1" t="str">
        <f>PESEL!AJ64</f>
        <v>Monika Malinowska</v>
      </c>
      <c r="C63" s="1" t="str">
        <f ca="1">PESEL!AE64</f>
        <v>72051236444</v>
      </c>
      <c r="D63" s="4">
        <f ca="1">PESEL!AI64</f>
        <v>36091</v>
      </c>
      <c r="E63" s="6">
        <f>PESEL!AL64</f>
        <v>4605.9399999999996</v>
      </c>
      <c r="F63" s="6">
        <f>PESEL!AN64</f>
        <v>486.55</v>
      </c>
    </row>
    <row r="64" spans="1:6" x14ac:dyDescent="0.25">
      <c r="A64" s="1">
        <v>63</v>
      </c>
      <c r="B64" s="1" t="str">
        <f>PESEL!AJ65</f>
        <v>Mariusz Wasilewska</v>
      </c>
      <c r="C64" s="1" t="str">
        <f ca="1">PESEL!AE65</f>
        <v>75041037090</v>
      </c>
      <c r="D64" s="4">
        <f ca="1">PESEL!AI65</f>
        <v>45855</v>
      </c>
      <c r="E64" s="6">
        <f>PESEL!AL65</f>
        <v>4812.7299999999996</v>
      </c>
      <c r="F64" s="6">
        <f>PESEL!AN65</f>
        <v>363.78</v>
      </c>
    </row>
    <row r="65" spans="1:6" x14ac:dyDescent="0.25">
      <c r="A65" s="1">
        <v>64</v>
      </c>
      <c r="B65" s="1" t="str">
        <f>PESEL!AJ66</f>
        <v>Konstanty Kaźmierczak</v>
      </c>
      <c r="C65" s="1" t="str">
        <f ca="1">PESEL!AE66</f>
        <v>05262557613</v>
      </c>
      <c r="D65" s="4">
        <f ca="1">PESEL!AI66</f>
        <v>45767</v>
      </c>
      <c r="E65" s="6">
        <f>PESEL!AL66</f>
        <v>4140.84</v>
      </c>
      <c r="F65" s="6">
        <f>PESEL!AN66</f>
        <v>331.14</v>
      </c>
    </row>
    <row r="66" spans="1:6" x14ac:dyDescent="0.25">
      <c r="A66" s="1">
        <v>65</v>
      </c>
      <c r="B66" s="1" t="str">
        <f>PESEL!AJ67</f>
        <v>Paweł Sadowska</v>
      </c>
      <c r="C66" s="1" t="str">
        <f ca="1">PESEL!AE67</f>
        <v>84080955278</v>
      </c>
      <c r="D66" s="4">
        <f ca="1">PESEL!AI67</f>
        <v>45408</v>
      </c>
      <c r="E66" s="6">
        <f>PESEL!AL67</f>
        <v>3029.05</v>
      </c>
      <c r="F66" s="6">
        <f>PESEL!AN67</f>
        <v>420.45</v>
      </c>
    </row>
    <row r="67" spans="1:6" x14ac:dyDescent="0.25">
      <c r="A67" s="1">
        <v>66</v>
      </c>
      <c r="B67" s="1" t="str">
        <f>PESEL!AJ68</f>
        <v>Dorota Andrzejewska</v>
      </c>
      <c r="C67" s="1" t="str">
        <f ca="1">PESEL!AE68</f>
        <v>79072554869</v>
      </c>
      <c r="D67" s="4">
        <f ca="1">PESEL!AI68</f>
        <v>36282</v>
      </c>
      <c r="E67" s="6">
        <f>PESEL!AL68</f>
        <v>4593.37</v>
      </c>
      <c r="F67" s="6">
        <f>PESEL!AN68</f>
        <v>312.66000000000003</v>
      </c>
    </row>
    <row r="68" spans="1:6" x14ac:dyDescent="0.25">
      <c r="A68" s="1">
        <v>67</v>
      </c>
      <c r="B68" s="1" t="str">
        <f>PESEL!AJ69</f>
        <v>Idalia Głowacka</v>
      </c>
      <c r="C68" s="1" t="str">
        <f ca="1">PESEL!AE69</f>
        <v>00320728905</v>
      </c>
      <c r="D68" s="4">
        <f ca="1">PESEL!AI69</f>
        <v>44998</v>
      </c>
      <c r="E68" s="6">
        <f>PESEL!AL69</f>
        <v>3673.23</v>
      </c>
      <c r="F68" s="6">
        <f>PESEL!AN69</f>
        <v>452.82</v>
      </c>
    </row>
    <row r="69" spans="1:6" x14ac:dyDescent="0.25">
      <c r="A69" s="1">
        <v>68</v>
      </c>
      <c r="B69" s="1" t="str">
        <f>PESEL!AJ70</f>
        <v>Jadwiga Lewandowska</v>
      </c>
      <c r="C69" s="1" t="str">
        <f ca="1">PESEL!AE70</f>
        <v>97030455766</v>
      </c>
      <c r="D69" s="4">
        <f ca="1">PESEL!AI70</f>
        <v>42995</v>
      </c>
      <c r="E69" s="6">
        <f>PESEL!AL70</f>
        <v>4735.22</v>
      </c>
      <c r="F69" s="6">
        <f>PESEL!AN70</f>
        <v>390.41</v>
      </c>
    </row>
    <row r="70" spans="1:6" x14ac:dyDescent="0.25">
      <c r="A70" s="1">
        <v>69</v>
      </c>
      <c r="B70" s="1" t="str">
        <f>PESEL!AJ71</f>
        <v>Edward Wójcik</v>
      </c>
      <c r="C70" s="1" t="str">
        <f ca="1">PESEL!AE71</f>
        <v>88092499634</v>
      </c>
      <c r="D70" s="4">
        <f ca="1">PESEL!AI71</f>
        <v>40212</v>
      </c>
      <c r="E70" s="6">
        <f>PESEL!AL71</f>
        <v>4784.3500000000004</v>
      </c>
      <c r="F70" s="6">
        <f>PESEL!AN71</f>
        <v>377.97</v>
      </c>
    </row>
    <row r="71" spans="1:6" x14ac:dyDescent="0.25">
      <c r="A71" s="1">
        <v>70</v>
      </c>
      <c r="B71" s="1" t="str">
        <f>PESEL!AJ72</f>
        <v>Weronika Krajewska</v>
      </c>
      <c r="C71" s="1" t="str">
        <f ca="1">PESEL!AE72</f>
        <v>69100535269</v>
      </c>
      <c r="D71" s="4">
        <f ca="1">PESEL!AI72</f>
        <v>42836</v>
      </c>
      <c r="E71" s="6">
        <f>PESEL!AL72</f>
        <v>3513.44</v>
      </c>
      <c r="F71" s="6">
        <f>PESEL!AN72</f>
        <v>490.75</v>
      </c>
    </row>
    <row r="72" spans="1:6" x14ac:dyDescent="0.25">
      <c r="A72" s="1">
        <v>71</v>
      </c>
      <c r="B72" s="1" t="str">
        <f>PESEL!AJ73</f>
        <v>Nina Błaszczyk</v>
      </c>
      <c r="C72" s="1" t="str">
        <f ca="1">PESEL!AE73</f>
        <v>74111522748</v>
      </c>
      <c r="D72" s="4">
        <f ca="1">PESEL!AI73</f>
        <v>34391</v>
      </c>
      <c r="E72" s="6">
        <f>PESEL!AL73</f>
        <v>3953.27</v>
      </c>
      <c r="F72" s="6">
        <f>PESEL!AN73</f>
        <v>396.68</v>
      </c>
    </row>
    <row r="73" spans="1:6" x14ac:dyDescent="0.25">
      <c r="A73" s="1">
        <v>72</v>
      </c>
      <c r="B73" s="1" t="str">
        <f>PESEL!AJ74</f>
        <v>Edward Makowski</v>
      </c>
      <c r="C73" s="1" t="str">
        <f ca="1">PESEL!AE74</f>
        <v>70051120857</v>
      </c>
      <c r="D73" s="4">
        <f ca="1">PESEL!AI74</f>
        <v>41518</v>
      </c>
      <c r="E73" s="6">
        <f>PESEL!AL74</f>
        <v>3981.71</v>
      </c>
      <c r="F73" s="6">
        <f>PESEL!AN74</f>
        <v>434.28</v>
      </c>
    </row>
    <row r="74" spans="1:6" x14ac:dyDescent="0.25">
      <c r="A74" s="1">
        <v>73</v>
      </c>
      <c r="B74" s="1" t="str">
        <f>PESEL!AJ75</f>
        <v>Kajetan Sadowska</v>
      </c>
      <c r="C74" s="1" t="str">
        <f ca="1">PESEL!AE75</f>
        <v>76021052294</v>
      </c>
      <c r="D74" s="4">
        <f ca="1">PESEL!AI75</f>
        <v>45521</v>
      </c>
      <c r="E74" s="6">
        <f>PESEL!AL75</f>
        <v>3164.06</v>
      </c>
      <c r="F74" s="6">
        <f>PESEL!AN75</f>
        <v>490.72</v>
      </c>
    </row>
    <row r="75" spans="1:6" x14ac:dyDescent="0.25">
      <c r="A75" s="1">
        <v>74</v>
      </c>
      <c r="B75" s="1" t="str">
        <f>PESEL!AJ76</f>
        <v>Natalia Zakrzewska</v>
      </c>
      <c r="C75" s="1" t="str">
        <f ca="1">PESEL!AE76</f>
        <v>76010924603</v>
      </c>
      <c r="D75" s="4">
        <f ca="1">PESEL!AI76</f>
        <v>42707</v>
      </c>
      <c r="E75" s="6">
        <f>PESEL!AL76</f>
        <v>4879.08</v>
      </c>
      <c r="F75" s="6">
        <f>PESEL!AN76</f>
        <v>407.38</v>
      </c>
    </row>
    <row r="76" spans="1:6" x14ac:dyDescent="0.25">
      <c r="A76" s="1">
        <v>75</v>
      </c>
      <c r="B76" s="1" t="str">
        <f>PESEL!AJ77</f>
        <v>Martin Sawicki</v>
      </c>
      <c r="C76" s="1" t="str">
        <f ca="1">PESEL!AE77</f>
        <v>03291041015</v>
      </c>
      <c r="D76" s="4">
        <f ca="1">PESEL!AI77</f>
        <v>45512</v>
      </c>
      <c r="E76" s="6">
        <f>PESEL!AL77</f>
        <v>3751.54</v>
      </c>
      <c r="F76" s="6">
        <f>PESEL!AN77</f>
        <v>318.52999999999997</v>
      </c>
    </row>
    <row r="77" spans="1:6" x14ac:dyDescent="0.25">
      <c r="A77" s="1">
        <v>76</v>
      </c>
      <c r="B77" s="1" t="str">
        <f>PESEL!AJ78</f>
        <v>Leszek Mazurek</v>
      </c>
      <c r="C77" s="1" t="str">
        <f ca="1">PESEL!AE78</f>
        <v>56061265290</v>
      </c>
      <c r="D77" s="4">
        <f ca="1">PESEL!AI78</f>
        <v>42455</v>
      </c>
      <c r="E77" s="6">
        <f>PESEL!AL78</f>
        <v>4670.76</v>
      </c>
      <c r="F77" s="6">
        <f>PESEL!AN78</f>
        <v>344.54</v>
      </c>
    </row>
    <row r="78" spans="1:6" x14ac:dyDescent="0.25">
      <c r="A78" s="1">
        <v>77</v>
      </c>
      <c r="B78" s="1" t="str">
        <f>PESEL!AJ79</f>
        <v>Monika Mróz</v>
      </c>
      <c r="C78" s="1" t="str">
        <f ca="1">PESEL!AE79</f>
        <v>87090651909</v>
      </c>
      <c r="D78" s="4">
        <f ca="1">PESEL!AI79</f>
        <v>45051</v>
      </c>
      <c r="E78" s="6">
        <f>PESEL!AL79</f>
        <v>3536.88</v>
      </c>
      <c r="F78" s="6">
        <f>PESEL!AN79</f>
        <v>459.47</v>
      </c>
    </row>
    <row r="79" spans="1:6" x14ac:dyDescent="0.25">
      <c r="A79" s="1">
        <v>78</v>
      </c>
      <c r="B79" s="1" t="str">
        <f>PESEL!AJ80</f>
        <v>Norbert Maciejewski</v>
      </c>
      <c r="C79" s="1" t="str">
        <f ca="1">PESEL!AE80</f>
        <v>76092381695</v>
      </c>
      <c r="D79" s="4">
        <f ca="1">PESEL!AI80</f>
        <v>37413</v>
      </c>
      <c r="E79" s="6">
        <f>PESEL!AL80</f>
        <v>4367.1000000000004</v>
      </c>
      <c r="F79" s="6">
        <f>PESEL!AN80</f>
        <v>421.61</v>
      </c>
    </row>
    <row r="80" spans="1:6" x14ac:dyDescent="0.25">
      <c r="A80" s="1">
        <v>79</v>
      </c>
      <c r="B80" s="1" t="str">
        <f>PESEL!AJ81</f>
        <v>Maja Szulc</v>
      </c>
      <c r="C80" s="1" t="str">
        <f ca="1">PESEL!AE81</f>
        <v>87050875343</v>
      </c>
      <c r="D80" s="4">
        <f ca="1">PESEL!AI81</f>
        <v>44960</v>
      </c>
      <c r="E80" s="6">
        <f>PESEL!AL81</f>
        <v>3691.12</v>
      </c>
      <c r="F80" s="6">
        <f>PESEL!AN81</f>
        <v>456.92</v>
      </c>
    </row>
    <row r="81" spans="1:6" x14ac:dyDescent="0.25">
      <c r="A81" s="1">
        <v>80</v>
      </c>
      <c r="B81" s="1" t="str">
        <f>PESEL!AJ82</f>
        <v>Ireneusz Pietrzak</v>
      </c>
      <c r="C81" s="1" t="str">
        <f ca="1">PESEL!AE82</f>
        <v>70120166894</v>
      </c>
      <c r="D81" s="4">
        <f ca="1">PESEL!AI82</f>
        <v>33496</v>
      </c>
      <c r="E81" s="6">
        <f>PESEL!AL82</f>
        <v>4973.2</v>
      </c>
      <c r="F81" s="6">
        <f>PESEL!AN82</f>
        <v>358.35</v>
      </c>
    </row>
    <row r="82" spans="1:6" x14ac:dyDescent="0.25">
      <c r="A82" s="1">
        <v>81</v>
      </c>
      <c r="B82" s="1" t="str">
        <f>PESEL!AJ83</f>
        <v>Eustachy Urbańska</v>
      </c>
      <c r="C82" s="1" t="str">
        <f ca="1">PESEL!AE83</f>
        <v>54022114397</v>
      </c>
      <c r="D82" s="4">
        <f ca="1">PESEL!AI83</f>
        <v>33698</v>
      </c>
      <c r="E82" s="6">
        <f>PESEL!AL83</f>
        <v>4269.5600000000004</v>
      </c>
      <c r="F82" s="6">
        <f>PESEL!AN83</f>
        <v>414.31</v>
      </c>
    </row>
    <row r="83" spans="1:6" x14ac:dyDescent="0.25">
      <c r="A83" s="1">
        <v>82</v>
      </c>
      <c r="B83" s="1" t="str">
        <f>PESEL!AJ84</f>
        <v>Magdalena Walczak</v>
      </c>
      <c r="C83" s="1" t="str">
        <f ca="1">PESEL!AE84</f>
        <v>73060432306</v>
      </c>
      <c r="D83" s="4">
        <f ca="1">PESEL!AI84</f>
        <v>45006</v>
      </c>
      <c r="E83" s="6">
        <f>PESEL!AL84</f>
        <v>3237.18</v>
      </c>
      <c r="F83" s="6">
        <f>PESEL!AN84</f>
        <v>318.7</v>
      </c>
    </row>
    <row r="84" spans="1:6" x14ac:dyDescent="0.25">
      <c r="A84" s="1">
        <v>83</v>
      </c>
      <c r="B84" s="1" t="str">
        <f>PESEL!AJ85</f>
        <v>Kornelia Przybylska</v>
      </c>
      <c r="C84" s="1" t="str">
        <f ca="1">PESEL!AE85</f>
        <v>68050586086</v>
      </c>
      <c r="D84" s="4">
        <f ca="1">PESEL!AI85</f>
        <v>33521</v>
      </c>
      <c r="E84" s="6">
        <f>PESEL!AL85</f>
        <v>3911.64</v>
      </c>
      <c r="F84" s="6">
        <f>PESEL!AN85</f>
        <v>429.62</v>
      </c>
    </row>
    <row r="85" spans="1:6" x14ac:dyDescent="0.25">
      <c r="A85" s="1">
        <v>84</v>
      </c>
      <c r="B85" s="1" t="str">
        <f>PESEL!AJ86</f>
        <v>Albert Gajewska</v>
      </c>
      <c r="C85" s="1" t="str">
        <f ca="1">PESEL!AE86</f>
        <v>72022396896</v>
      </c>
      <c r="D85" s="4">
        <f ca="1">PESEL!AI86</f>
        <v>36555</v>
      </c>
      <c r="E85" s="6">
        <f>PESEL!AL86</f>
        <v>3713.58</v>
      </c>
      <c r="F85" s="6">
        <f>PESEL!AN86</f>
        <v>401.8</v>
      </c>
    </row>
    <row r="86" spans="1:6" x14ac:dyDescent="0.25">
      <c r="A86" s="1">
        <v>85</v>
      </c>
      <c r="B86" s="1" t="str">
        <f>PESEL!AJ87</f>
        <v>Roksana Przybylska</v>
      </c>
      <c r="C86" s="1" t="str">
        <f ca="1">PESEL!AE87</f>
        <v>64012864344</v>
      </c>
      <c r="D86" s="4">
        <f ca="1">PESEL!AI87</f>
        <v>43958</v>
      </c>
      <c r="E86" s="6">
        <f>PESEL!AL87</f>
        <v>4159.1499999999996</v>
      </c>
      <c r="F86" s="6">
        <f>PESEL!AN87</f>
        <v>338.74</v>
      </c>
    </row>
    <row r="87" spans="1:6" x14ac:dyDescent="0.25">
      <c r="A87" s="1">
        <v>86</v>
      </c>
      <c r="B87" s="1" t="str">
        <f>PESEL!AJ88</f>
        <v>Daniel Malinowski</v>
      </c>
      <c r="C87" s="1" t="str">
        <f ca="1">PESEL!AE88</f>
        <v>87051526699</v>
      </c>
      <c r="D87" s="4">
        <f ca="1">PESEL!AI88</f>
        <v>39912</v>
      </c>
      <c r="E87" s="6">
        <f>PESEL!AL88</f>
        <v>4286.66</v>
      </c>
      <c r="F87" s="6">
        <f>PESEL!AN88</f>
        <v>362.69</v>
      </c>
    </row>
    <row r="88" spans="1:6" x14ac:dyDescent="0.25">
      <c r="A88" s="1">
        <v>87</v>
      </c>
      <c r="B88" s="1" t="str">
        <f>PESEL!AJ89</f>
        <v>Nina Wójcik</v>
      </c>
      <c r="C88" s="1" t="str">
        <f ca="1">PESEL!AE89</f>
        <v>69090796480</v>
      </c>
      <c r="D88" s="4">
        <f ca="1">PESEL!AI89</f>
        <v>40147</v>
      </c>
      <c r="E88" s="6">
        <f>PESEL!AL89</f>
        <v>3456.06</v>
      </c>
      <c r="F88" s="6">
        <f>PESEL!AN89</f>
        <v>300.89999999999998</v>
      </c>
    </row>
    <row r="89" spans="1:6" x14ac:dyDescent="0.25">
      <c r="A89" s="1">
        <v>88</v>
      </c>
      <c r="B89" s="1" t="str">
        <f>PESEL!AJ90</f>
        <v>Krystyna Głowacka</v>
      </c>
      <c r="C89" s="1" t="str">
        <f ca="1">PESEL!AE90</f>
        <v>99021882007</v>
      </c>
      <c r="D89" s="4">
        <f ca="1">PESEL!AI90</f>
        <v>43566</v>
      </c>
      <c r="E89" s="6">
        <f>PESEL!AL90</f>
        <v>4458.96</v>
      </c>
      <c r="F89" s="6">
        <f>PESEL!AN90</f>
        <v>413.03</v>
      </c>
    </row>
    <row r="90" spans="1:6" x14ac:dyDescent="0.25">
      <c r="A90" s="1">
        <v>89</v>
      </c>
      <c r="B90" s="1" t="str">
        <f>PESEL!AJ91</f>
        <v>Jan Jaworski</v>
      </c>
      <c r="C90" s="1" t="str">
        <f ca="1">PESEL!AE91</f>
        <v>87071261871</v>
      </c>
      <c r="D90" s="4">
        <f ca="1">PESEL!AI91</f>
        <v>39735</v>
      </c>
      <c r="E90" s="6">
        <f>PESEL!AL91</f>
        <v>3415.72</v>
      </c>
      <c r="F90" s="6">
        <f>PESEL!AN91</f>
        <v>325.5</v>
      </c>
    </row>
    <row r="91" spans="1:6" x14ac:dyDescent="0.25">
      <c r="A91" s="1">
        <v>90</v>
      </c>
      <c r="B91" s="1" t="str">
        <f>PESEL!AJ92</f>
        <v>Marcel Wysocki</v>
      </c>
      <c r="C91" s="1" t="str">
        <f ca="1">PESEL!AE92</f>
        <v>75081836693</v>
      </c>
      <c r="D91" s="4">
        <f ca="1">PESEL!AI92</f>
        <v>37951</v>
      </c>
      <c r="E91" s="6">
        <f>PESEL!AL92</f>
        <v>3151.92</v>
      </c>
      <c r="F91" s="6">
        <f>PESEL!AN92</f>
        <v>453.99</v>
      </c>
    </row>
    <row r="92" spans="1:6" x14ac:dyDescent="0.25">
      <c r="A92" s="1">
        <v>91</v>
      </c>
      <c r="B92" s="1" t="str">
        <f>PESEL!AJ93</f>
        <v>Edward Maciejewski</v>
      </c>
      <c r="C92" s="1" t="str">
        <f ca="1">PESEL!AE93</f>
        <v>56111147358</v>
      </c>
      <c r="D92" s="4">
        <f ca="1">PESEL!AI93</f>
        <v>37222</v>
      </c>
      <c r="E92" s="6">
        <f>PESEL!AL93</f>
        <v>3615.07</v>
      </c>
      <c r="F92" s="6">
        <f>PESEL!AN93</f>
        <v>333.63</v>
      </c>
    </row>
    <row r="93" spans="1:6" x14ac:dyDescent="0.25">
      <c r="A93" s="1">
        <v>92</v>
      </c>
      <c r="B93" s="1" t="str">
        <f>PESEL!AJ94</f>
        <v>Alan Chmielewski</v>
      </c>
      <c r="C93" s="1" t="str">
        <f ca="1">PESEL!AE94</f>
        <v>73042187639</v>
      </c>
      <c r="D93" s="4">
        <f ca="1">PESEL!AI94</f>
        <v>39230</v>
      </c>
      <c r="E93" s="6">
        <f>PESEL!AL94</f>
        <v>3736.96</v>
      </c>
      <c r="F93" s="6">
        <f>PESEL!AN94</f>
        <v>410.97</v>
      </c>
    </row>
    <row r="94" spans="1:6" x14ac:dyDescent="0.25">
      <c r="A94" s="1">
        <v>93</v>
      </c>
      <c r="B94" s="1" t="str">
        <f>PESEL!AJ95</f>
        <v>Jarosław Górecki</v>
      </c>
      <c r="C94" s="1" t="str">
        <f ca="1">PESEL!AE95</f>
        <v>94100627892</v>
      </c>
      <c r="D94" s="4">
        <f ca="1">PESEL!AI95</f>
        <v>43437</v>
      </c>
      <c r="E94" s="6">
        <f>PESEL!AL95</f>
        <v>4258.2700000000004</v>
      </c>
      <c r="F94" s="6">
        <f>PESEL!AN95</f>
        <v>395.2</v>
      </c>
    </row>
    <row r="95" spans="1:6" x14ac:dyDescent="0.25">
      <c r="A95" s="1">
        <v>94</v>
      </c>
      <c r="B95" s="1" t="str">
        <f>PESEL!AJ96</f>
        <v>Kuba Wiśniewski</v>
      </c>
      <c r="C95" s="1" t="str">
        <f ca="1">PESEL!AE96</f>
        <v>88040641397</v>
      </c>
      <c r="D95" s="4">
        <f ca="1">PESEL!AI96</f>
        <v>42079</v>
      </c>
      <c r="E95" s="6">
        <f>PESEL!AL96</f>
        <v>4771.1099999999997</v>
      </c>
      <c r="F95" s="6">
        <f>PESEL!AN96</f>
        <v>398.41</v>
      </c>
    </row>
    <row r="96" spans="1:6" x14ac:dyDescent="0.25">
      <c r="A96" s="1">
        <v>95</v>
      </c>
      <c r="B96" s="1" t="str">
        <f>PESEL!AJ97</f>
        <v>Jola Przybylska</v>
      </c>
      <c r="C96" s="1" t="str">
        <f ca="1">PESEL!AE97</f>
        <v>84040387143</v>
      </c>
      <c r="D96" s="4">
        <f ca="1">PESEL!AI97</f>
        <v>39898</v>
      </c>
      <c r="E96" s="6">
        <f>PESEL!AL97</f>
        <v>3790.3</v>
      </c>
      <c r="F96" s="6">
        <f>PESEL!AN97</f>
        <v>407.35</v>
      </c>
    </row>
    <row r="97" spans="1:6" x14ac:dyDescent="0.25">
      <c r="A97" s="1">
        <v>96</v>
      </c>
      <c r="B97" s="1" t="str">
        <f>PESEL!AJ98</f>
        <v>Konrad Malinowski</v>
      </c>
      <c r="C97" s="1" t="str">
        <f ca="1">PESEL!AE98</f>
        <v>64050243174</v>
      </c>
      <c r="D97" s="4">
        <f ca="1">PESEL!AI98</f>
        <v>45296</v>
      </c>
      <c r="E97" s="6">
        <f>PESEL!AL98</f>
        <v>3695.15</v>
      </c>
      <c r="F97" s="6">
        <f>PESEL!AN98</f>
        <v>366.11</v>
      </c>
    </row>
    <row r="98" spans="1:6" x14ac:dyDescent="0.25">
      <c r="A98" s="1">
        <v>97</v>
      </c>
      <c r="B98" s="1" t="str">
        <f>PESEL!AJ99</f>
        <v>Ksawery Włodarczyk</v>
      </c>
      <c r="C98" s="1" t="str">
        <f ca="1">PESEL!AE99</f>
        <v>81112255258</v>
      </c>
      <c r="D98" s="4">
        <f ca="1">PESEL!AI99</f>
        <v>45162</v>
      </c>
      <c r="E98" s="6">
        <f>PESEL!AL99</f>
        <v>4186.13</v>
      </c>
      <c r="F98" s="6">
        <f>PESEL!AN99</f>
        <v>309.17</v>
      </c>
    </row>
    <row r="99" spans="1:6" x14ac:dyDescent="0.25">
      <c r="A99" s="1">
        <v>98</v>
      </c>
      <c r="B99" s="1" t="str">
        <f>PESEL!AJ100</f>
        <v>Jędrzej Ostrowski</v>
      </c>
      <c r="C99" s="1" t="str">
        <f ca="1">PESEL!AE100</f>
        <v>97050635131</v>
      </c>
      <c r="D99" s="4">
        <f ca="1">PESEL!AI100</f>
        <v>45711</v>
      </c>
      <c r="E99" s="6">
        <f>PESEL!AL100</f>
        <v>3818.56</v>
      </c>
      <c r="F99" s="6">
        <f>PESEL!AN100</f>
        <v>393.71</v>
      </c>
    </row>
    <row r="100" spans="1:6" x14ac:dyDescent="0.25">
      <c r="A100" s="1">
        <v>99</v>
      </c>
      <c r="B100" s="1" t="str">
        <f>PESEL!AJ101</f>
        <v>Dorian Duda</v>
      </c>
      <c r="C100" s="1" t="str">
        <f ca="1">PESEL!AE101</f>
        <v>77120772290</v>
      </c>
      <c r="D100" s="4">
        <f ca="1">PESEL!AI101</f>
        <v>43684</v>
      </c>
      <c r="E100" s="6">
        <f>PESEL!AL101</f>
        <v>3439.95</v>
      </c>
      <c r="F100" s="6">
        <f>PESEL!AN101</f>
        <v>383.61</v>
      </c>
    </row>
    <row r="101" spans="1:6" x14ac:dyDescent="0.25">
      <c r="A101" s="1">
        <v>100</v>
      </c>
      <c r="B101" s="1" t="str">
        <f>PESEL!AJ102</f>
        <v>Kamila Włodarczyk</v>
      </c>
      <c r="C101" s="1" t="str">
        <f ca="1">PESEL!AE102</f>
        <v>64102482342</v>
      </c>
      <c r="D101" s="4">
        <f ca="1">PESEL!AI102</f>
        <v>45628</v>
      </c>
      <c r="E101" s="6">
        <f>PESEL!AL102</f>
        <v>4514.51</v>
      </c>
      <c r="F101" s="6">
        <f>PESEL!AN102</f>
        <v>429.38</v>
      </c>
    </row>
    <row r="102" spans="1:6" x14ac:dyDescent="0.25">
      <c r="A102" s="1">
        <v>101</v>
      </c>
      <c r="B102" s="1" t="str">
        <f>PESEL!AJ103</f>
        <v>Amadeusz Kołodziej</v>
      </c>
      <c r="C102" s="1" t="str">
        <f ca="1">PESEL!AE103</f>
        <v>96062961757</v>
      </c>
      <c r="D102" s="4">
        <f ca="1">PESEL!AI103</f>
        <v>43608</v>
      </c>
      <c r="E102" s="6">
        <f>PESEL!AL103</f>
        <v>3989.41</v>
      </c>
      <c r="F102" s="6">
        <f>PESEL!AN103</f>
        <v>307.67</v>
      </c>
    </row>
    <row r="103" spans="1:6" x14ac:dyDescent="0.25">
      <c r="A103" s="1">
        <v>102</v>
      </c>
      <c r="B103" s="1" t="str">
        <f>PESEL!AJ104</f>
        <v>Berenika Malinowska</v>
      </c>
      <c r="C103" s="1" t="str">
        <f ca="1">PESEL!AE104</f>
        <v>63092950963</v>
      </c>
      <c r="D103" s="4">
        <f ca="1">PESEL!AI104</f>
        <v>41126</v>
      </c>
      <c r="E103" s="6">
        <f>PESEL!AL104</f>
        <v>4925.1000000000004</v>
      </c>
      <c r="F103" s="6">
        <f>PESEL!AN104</f>
        <v>339.92</v>
      </c>
    </row>
    <row r="104" spans="1:6" x14ac:dyDescent="0.25">
      <c r="A104" s="1">
        <v>103</v>
      </c>
      <c r="B104" s="1" t="str">
        <f>PESEL!AJ105</f>
        <v>Irena Krajewska</v>
      </c>
      <c r="C104" s="1" t="str">
        <f ca="1">PESEL!AE105</f>
        <v>88070140646</v>
      </c>
      <c r="D104" s="4">
        <f ca="1">PESEL!AI105</f>
        <v>42350</v>
      </c>
      <c r="E104" s="6">
        <f>PESEL!AL105</f>
        <v>4668.93</v>
      </c>
      <c r="F104" s="6">
        <f>PESEL!AN105</f>
        <v>399.89</v>
      </c>
    </row>
    <row r="105" spans="1:6" x14ac:dyDescent="0.25">
      <c r="A105" s="1">
        <v>104</v>
      </c>
      <c r="B105" s="1" t="str">
        <f>PESEL!AJ106</f>
        <v>Józef Kubiak</v>
      </c>
      <c r="C105" s="1" t="str">
        <f ca="1">PESEL!AE106</f>
        <v>88061224878</v>
      </c>
      <c r="D105" s="4">
        <f ca="1">PESEL!AI106</f>
        <v>41859</v>
      </c>
      <c r="E105" s="6">
        <f>PESEL!AL106</f>
        <v>4889.1499999999996</v>
      </c>
      <c r="F105" s="6">
        <f>PESEL!AN106</f>
        <v>375.56</v>
      </c>
    </row>
    <row r="106" spans="1:6" x14ac:dyDescent="0.25">
      <c r="A106" s="1">
        <v>105</v>
      </c>
      <c r="B106" s="1" t="str">
        <f>PESEL!AJ107</f>
        <v>Gniewomir Wójcik</v>
      </c>
      <c r="C106" s="1" t="str">
        <f ca="1">PESEL!AE107</f>
        <v>83090978134</v>
      </c>
      <c r="D106" s="4">
        <f ca="1">PESEL!AI107</f>
        <v>45067</v>
      </c>
      <c r="E106" s="6">
        <f>PESEL!AL107</f>
        <v>3559.58</v>
      </c>
      <c r="F106" s="6">
        <f>PESEL!AN107</f>
        <v>404.73</v>
      </c>
    </row>
    <row r="107" spans="1:6" x14ac:dyDescent="0.25">
      <c r="A107" s="1">
        <v>106</v>
      </c>
      <c r="B107" s="1" t="str">
        <f>PESEL!AJ108</f>
        <v>Mariusz Błaszczyk</v>
      </c>
      <c r="C107" s="1" t="str">
        <f ca="1">PESEL!AE108</f>
        <v>60032053850</v>
      </c>
      <c r="D107" s="4">
        <f ca="1">PESEL!AI108</f>
        <v>36338</v>
      </c>
      <c r="E107" s="6">
        <f>PESEL!AL108</f>
        <v>3495.25</v>
      </c>
      <c r="F107" s="6">
        <f>PESEL!AN108</f>
        <v>479.84</v>
      </c>
    </row>
    <row r="108" spans="1:6" x14ac:dyDescent="0.25">
      <c r="A108" s="1">
        <v>107</v>
      </c>
      <c r="B108" s="1" t="str">
        <f>PESEL!AJ109</f>
        <v>Liliana Lis</v>
      </c>
      <c r="C108" s="1" t="str">
        <f ca="1">PESEL!AE109</f>
        <v>83090597087</v>
      </c>
      <c r="D108" s="4">
        <f ca="1">PESEL!AI109</f>
        <v>40255</v>
      </c>
      <c r="E108" s="6">
        <f>PESEL!AL109</f>
        <v>3025.94</v>
      </c>
      <c r="F108" s="6">
        <f>PESEL!AN109</f>
        <v>373.22</v>
      </c>
    </row>
    <row r="109" spans="1:6" x14ac:dyDescent="0.25">
      <c r="A109" s="1">
        <v>108</v>
      </c>
      <c r="B109" s="1" t="str">
        <f>PESEL!AJ110</f>
        <v>Mateusz Maciejewski</v>
      </c>
      <c r="C109" s="1" t="str">
        <f ca="1">PESEL!AE110</f>
        <v>87041155179</v>
      </c>
      <c r="D109" s="4">
        <f ca="1">PESEL!AI110</f>
        <v>44738</v>
      </c>
      <c r="E109" s="6">
        <f>PESEL!AL110</f>
        <v>3884.79</v>
      </c>
      <c r="F109" s="6">
        <f>PESEL!AN110</f>
        <v>417.38</v>
      </c>
    </row>
    <row r="110" spans="1:6" x14ac:dyDescent="0.25">
      <c r="A110" s="1">
        <v>109</v>
      </c>
      <c r="B110" s="1" t="str">
        <f>PESEL!AJ111</f>
        <v>Natasza Maciejewska</v>
      </c>
      <c r="C110" s="1" t="str">
        <f ca="1">PESEL!AE111</f>
        <v>92050611563</v>
      </c>
      <c r="D110" s="4">
        <f ca="1">PESEL!AI111</f>
        <v>42649</v>
      </c>
      <c r="E110" s="6">
        <f>PESEL!AL111</f>
        <v>3563.73</v>
      </c>
      <c r="F110" s="6">
        <f>PESEL!AN111</f>
        <v>370.87</v>
      </c>
    </row>
    <row r="111" spans="1:6" x14ac:dyDescent="0.25">
      <c r="A111" s="1">
        <v>110</v>
      </c>
      <c r="B111" s="1" t="str">
        <f>PESEL!AJ112</f>
        <v>Ludwik Kamiński</v>
      </c>
      <c r="C111" s="1" t="str">
        <f ca="1">PESEL!AE112</f>
        <v>75101264457</v>
      </c>
      <c r="D111" s="4">
        <f ca="1">PESEL!AI112</f>
        <v>42731</v>
      </c>
      <c r="E111" s="6">
        <f>PESEL!AL112</f>
        <v>4935.54</v>
      </c>
      <c r="F111" s="6">
        <f>PESEL!AN112</f>
        <v>375.8</v>
      </c>
    </row>
    <row r="112" spans="1:6" x14ac:dyDescent="0.25">
      <c r="A112" s="1">
        <v>111</v>
      </c>
      <c r="B112" s="1" t="str">
        <f>PESEL!AJ113</f>
        <v>Luiza Piotrowska</v>
      </c>
      <c r="C112" s="1" t="str">
        <f ca="1">PESEL!AE113</f>
        <v>58010612108</v>
      </c>
      <c r="D112" s="4">
        <f ca="1">PESEL!AI113</f>
        <v>39233</v>
      </c>
      <c r="E112" s="6">
        <f>PESEL!AL113</f>
        <v>3070.19</v>
      </c>
      <c r="F112" s="6">
        <f>PESEL!AN113</f>
        <v>494.79</v>
      </c>
    </row>
    <row r="113" spans="1:6" x14ac:dyDescent="0.25">
      <c r="A113" s="1">
        <v>112</v>
      </c>
      <c r="B113" s="1" t="str">
        <f>PESEL!AJ114</f>
        <v>Paweł Czerwiński</v>
      </c>
      <c r="C113" s="1" t="str">
        <f ca="1">PESEL!AE114</f>
        <v>83081051471</v>
      </c>
      <c r="D113" s="4">
        <f ca="1">PESEL!AI114</f>
        <v>40241</v>
      </c>
      <c r="E113" s="6">
        <f>PESEL!AL114</f>
        <v>4489.05</v>
      </c>
      <c r="F113" s="6">
        <f>PESEL!AN114</f>
        <v>446.53</v>
      </c>
    </row>
    <row r="114" spans="1:6" x14ac:dyDescent="0.25">
      <c r="A114" s="1">
        <v>113</v>
      </c>
      <c r="B114" s="1" t="str">
        <f>PESEL!AJ115</f>
        <v>Patryk Krupa</v>
      </c>
      <c r="C114" s="1" t="str">
        <f ca="1">PESEL!AE115</f>
        <v>87032464095</v>
      </c>
      <c r="D114" s="4">
        <f ca="1">PESEL!AI115</f>
        <v>44639</v>
      </c>
      <c r="E114" s="6">
        <f>PESEL!AL115</f>
        <v>4043.97</v>
      </c>
      <c r="F114" s="6">
        <f>PESEL!AN115</f>
        <v>435</v>
      </c>
    </row>
    <row r="115" spans="1:6" x14ac:dyDescent="0.25">
      <c r="A115" s="1">
        <v>114</v>
      </c>
      <c r="B115" s="1" t="str">
        <f>PESEL!AJ116</f>
        <v>Diana Ziółkowska</v>
      </c>
      <c r="C115" s="1" t="str">
        <f ca="1">PESEL!AE116</f>
        <v>87111471400</v>
      </c>
      <c r="D115" s="4">
        <f ca="1">PESEL!AI116</f>
        <v>39682</v>
      </c>
      <c r="E115" s="6">
        <f>PESEL!AL116</f>
        <v>3104.37</v>
      </c>
      <c r="F115" s="6">
        <f>PESEL!AN116</f>
        <v>329.04</v>
      </c>
    </row>
    <row r="116" spans="1:6" x14ac:dyDescent="0.25">
      <c r="A116" s="1">
        <v>115</v>
      </c>
      <c r="B116" s="1" t="str">
        <f>PESEL!AJ117</f>
        <v>Julianna Nowak</v>
      </c>
      <c r="C116" s="1" t="str">
        <f ca="1">PESEL!AE117</f>
        <v>80042915340</v>
      </c>
      <c r="D116" s="4">
        <f ca="1">PESEL!AI117</f>
        <v>43613</v>
      </c>
      <c r="E116" s="6">
        <f>PESEL!AL117</f>
        <v>4270.05</v>
      </c>
      <c r="F116" s="6">
        <f>PESEL!AN117</f>
        <v>396.95</v>
      </c>
    </row>
    <row r="117" spans="1:6" x14ac:dyDescent="0.25">
      <c r="A117" s="1">
        <v>116</v>
      </c>
      <c r="B117" s="1" t="str">
        <f>PESEL!AJ118</f>
        <v>Alexander Dąbrowski</v>
      </c>
      <c r="C117" s="1" t="str">
        <f ca="1">PESEL!AE118</f>
        <v>58122957610</v>
      </c>
      <c r="D117" s="4">
        <f ca="1">PESEL!AI118</f>
        <v>42705</v>
      </c>
      <c r="E117" s="6">
        <f>PESEL!AL118</f>
        <v>4165.07</v>
      </c>
      <c r="F117" s="6">
        <f>PESEL!AN118</f>
        <v>457.92</v>
      </c>
    </row>
    <row r="118" spans="1:6" x14ac:dyDescent="0.25">
      <c r="A118" s="1">
        <v>117</v>
      </c>
      <c r="B118" s="1" t="str">
        <f>PESEL!AJ119</f>
        <v>Konrad Bąk</v>
      </c>
      <c r="C118" s="1" t="str">
        <f ca="1">PESEL!AE119</f>
        <v>95060713274</v>
      </c>
      <c r="D118" s="4">
        <f ca="1">PESEL!AI119</f>
        <v>45688</v>
      </c>
      <c r="E118" s="6">
        <f>PESEL!AL119</f>
        <v>4006.07</v>
      </c>
      <c r="F118" s="6">
        <f>PESEL!AN119</f>
        <v>436.71</v>
      </c>
    </row>
    <row r="119" spans="1:6" x14ac:dyDescent="0.25">
      <c r="A119" s="1">
        <v>118</v>
      </c>
      <c r="B119" s="1" t="str">
        <f>PESEL!AJ120</f>
        <v>Bianka Jaworska</v>
      </c>
      <c r="C119" s="1" t="str">
        <f ca="1">PESEL!AE120</f>
        <v>56101338205</v>
      </c>
      <c r="D119" s="4">
        <f ca="1">PESEL!AI120</f>
        <v>28352</v>
      </c>
      <c r="E119" s="6">
        <f>PESEL!AL120</f>
        <v>3798.18</v>
      </c>
      <c r="F119" s="6">
        <f>PESEL!AN120</f>
        <v>447.89</v>
      </c>
    </row>
    <row r="120" spans="1:6" x14ac:dyDescent="0.25">
      <c r="A120" s="1">
        <v>119</v>
      </c>
      <c r="B120" s="1" t="str">
        <f>PESEL!AJ121</f>
        <v>Maksymilian Wiśniewski</v>
      </c>
      <c r="C120" s="1" t="str">
        <f ca="1">PESEL!AE121</f>
        <v>63041435697</v>
      </c>
      <c r="D120" s="4">
        <f ca="1">PESEL!AI121</f>
        <v>37936</v>
      </c>
      <c r="E120" s="6">
        <f>PESEL!AL121</f>
        <v>3795.98</v>
      </c>
      <c r="F120" s="6">
        <f>PESEL!AN121</f>
        <v>373.55</v>
      </c>
    </row>
    <row r="121" spans="1:6" x14ac:dyDescent="0.25">
      <c r="A121" s="1">
        <v>120</v>
      </c>
      <c r="B121" s="1" t="str">
        <f>PESEL!AJ122</f>
        <v>Luiza Wojciechowska</v>
      </c>
      <c r="C121" s="1" t="str">
        <f ca="1">PESEL!AE122</f>
        <v>55032644245</v>
      </c>
      <c r="D121" s="4">
        <f ca="1">PESEL!AI122</f>
        <v>44626</v>
      </c>
      <c r="E121" s="6">
        <f>PESEL!AL122</f>
        <v>4722.28</v>
      </c>
      <c r="F121" s="6">
        <f>PESEL!AN122</f>
        <v>413.39</v>
      </c>
    </row>
    <row r="122" spans="1:6" x14ac:dyDescent="0.25">
      <c r="A122" s="1">
        <v>121</v>
      </c>
      <c r="B122" s="1" t="str">
        <f>PESEL!AJ123</f>
        <v>Irena Lis</v>
      </c>
      <c r="C122" s="1" t="str">
        <f ca="1">PESEL!AE123</f>
        <v>80111079906</v>
      </c>
      <c r="D122" s="4">
        <f ca="1">PESEL!AI123</f>
        <v>44802</v>
      </c>
      <c r="E122" s="6">
        <f>PESEL!AL123</f>
        <v>3058.1</v>
      </c>
      <c r="F122" s="6">
        <f>PESEL!AN123</f>
        <v>460.14</v>
      </c>
    </row>
    <row r="123" spans="1:6" x14ac:dyDescent="0.25">
      <c r="A123" s="1">
        <v>122</v>
      </c>
      <c r="B123" s="1" t="str">
        <f>PESEL!AJ124</f>
        <v>Małgorzata Jankowska</v>
      </c>
      <c r="C123" s="1" t="str">
        <f ca="1">PESEL!AE124</f>
        <v>01211296505</v>
      </c>
      <c r="D123" s="4">
        <f ca="1">PESEL!AI124</f>
        <v>44551</v>
      </c>
      <c r="E123" s="6">
        <f>PESEL!AL124</f>
        <v>4084.2</v>
      </c>
      <c r="F123" s="6">
        <f>PESEL!AN124</f>
        <v>471.03</v>
      </c>
    </row>
    <row r="124" spans="1:6" x14ac:dyDescent="0.25">
      <c r="A124" s="1">
        <v>123</v>
      </c>
      <c r="B124" s="1" t="str">
        <f>PESEL!AJ125</f>
        <v>Eleonora Sikora</v>
      </c>
      <c r="C124" s="1" t="str">
        <f ca="1">PESEL!AE125</f>
        <v>50112845642</v>
      </c>
      <c r="D124" s="4">
        <f ca="1">PESEL!AI125</f>
        <v>28097</v>
      </c>
      <c r="E124" s="6">
        <f>PESEL!AL125</f>
        <v>3771.32</v>
      </c>
      <c r="F124" s="6">
        <f>PESEL!AN125</f>
        <v>335.24</v>
      </c>
    </row>
    <row r="125" spans="1:6" x14ac:dyDescent="0.25">
      <c r="A125" s="1">
        <v>124</v>
      </c>
      <c r="B125" s="1" t="str">
        <f>PESEL!AJ126</f>
        <v>Katarzyna Tomaszewska</v>
      </c>
      <c r="C125" s="1" t="str">
        <f ca="1">PESEL!AE126</f>
        <v>81030291141</v>
      </c>
      <c r="D125" s="4">
        <f ca="1">PESEL!AI126</f>
        <v>44348</v>
      </c>
      <c r="E125" s="6">
        <f>PESEL!AL126</f>
        <v>4815.3599999999997</v>
      </c>
      <c r="F125" s="6">
        <f>PESEL!AN126</f>
        <v>301.07</v>
      </c>
    </row>
    <row r="126" spans="1:6" x14ac:dyDescent="0.25">
      <c r="A126" s="1">
        <v>125</v>
      </c>
      <c r="B126" s="1" t="str">
        <f>PESEL!AJ127</f>
        <v>Piotr Kubiak</v>
      </c>
      <c r="C126" s="1" t="str">
        <f ca="1">PESEL!AE127</f>
        <v>67072262712</v>
      </c>
      <c r="D126" s="4">
        <f ca="1">PESEL!AI127</f>
        <v>42010</v>
      </c>
      <c r="E126" s="6">
        <f>PESEL!AL127</f>
        <v>3162.78</v>
      </c>
      <c r="F126" s="6">
        <f>PESEL!AN127</f>
        <v>480.8</v>
      </c>
    </row>
    <row r="127" spans="1:6" x14ac:dyDescent="0.25">
      <c r="A127" s="1">
        <v>126</v>
      </c>
      <c r="B127" s="1" t="str">
        <f>PESEL!AJ128</f>
        <v>Daniela Adamska</v>
      </c>
      <c r="C127" s="1" t="str">
        <f ca="1">PESEL!AE128</f>
        <v>74111834065</v>
      </c>
      <c r="D127" s="4">
        <f ca="1">PESEL!AI128</f>
        <v>45638</v>
      </c>
      <c r="E127" s="6">
        <f>PESEL!AL128</f>
        <v>3294.19</v>
      </c>
      <c r="F127" s="6">
        <f>PESEL!AN128</f>
        <v>352.07</v>
      </c>
    </row>
    <row r="128" spans="1:6" x14ac:dyDescent="0.25">
      <c r="A128" s="1">
        <v>127</v>
      </c>
      <c r="B128" s="1" t="str">
        <f>PESEL!AJ129</f>
        <v>Luiza Brzezińska</v>
      </c>
      <c r="C128" s="1" t="str">
        <f ca="1">PESEL!AE129</f>
        <v>90120732747</v>
      </c>
      <c r="D128" s="4">
        <f ca="1">PESEL!AI129</f>
        <v>44816</v>
      </c>
      <c r="E128" s="6">
        <f>PESEL!AL129</f>
        <v>3541.7</v>
      </c>
      <c r="F128" s="6">
        <f>PESEL!AN129</f>
        <v>480.61</v>
      </c>
    </row>
    <row r="129" spans="1:6" x14ac:dyDescent="0.25">
      <c r="A129" s="1">
        <v>128</v>
      </c>
      <c r="B129" s="1" t="str">
        <f>PESEL!AJ130</f>
        <v>Julianna Kołodziej</v>
      </c>
      <c r="C129" s="1" t="str">
        <f ca="1">PESEL!AE130</f>
        <v>96030254504</v>
      </c>
      <c r="D129" s="4">
        <f ca="1">PESEL!AI130</f>
        <v>45510</v>
      </c>
      <c r="E129" s="6">
        <f>PESEL!AL130</f>
        <v>3384.96</v>
      </c>
      <c r="F129" s="6">
        <f>PESEL!AN130</f>
        <v>446.78</v>
      </c>
    </row>
    <row r="130" spans="1:6" x14ac:dyDescent="0.25">
      <c r="A130" s="1">
        <v>129</v>
      </c>
      <c r="B130" s="1" t="str">
        <f>PESEL!AJ131</f>
        <v>Marian Brzeziński</v>
      </c>
      <c r="C130" s="1" t="str">
        <f ca="1">PESEL!AE131</f>
        <v>72100824754</v>
      </c>
      <c r="D130" s="4">
        <f ca="1">PESEL!AI131</f>
        <v>41227</v>
      </c>
      <c r="E130" s="6">
        <f>PESEL!AL131</f>
        <v>3565.32</v>
      </c>
      <c r="F130" s="6">
        <f>PESEL!AN131</f>
        <v>456.53</v>
      </c>
    </row>
    <row r="131" spans="1:6" x14ac:dyDescent="0.25">
      <c r="A131" s="1">
        <v>130</v>
      </c>
      <c r="B131" s="1" t="str">
        <f>PESEL!AJ132</f>
        <v>Amanda Sikora</v>
      </c>
      <c r="C131" s="1" t="str">
        <f ca="1">PESEL!AE132</f>
        <v>51020580768</v>
      </c>
      <c r="D131" s="4">
        <f ca="1">PESEL!AI132</f>
        <v>39296</v>
      </c>
      <c r="E131" s="6">
        <f>PESEL!AL132</f>
        <v>4490.3999999999996</v>
      </c>
      <c r="F131" s="6">
        <f>PESEL!AN132</f>
        <v>311.77</v>
      </c>
    </row>
    <row r="132" spans="1:6" x14ac:dyDescent="0.25">
      <c r="A132" s="1">
        <v>131</v>
      </c>
      <c r="B132" s="1" t="str">
        <f>PESEL!AJ133</f>
        <v>Emil Maciejewski</v>
      </c>
      <c r="C132" s="1" t="str">
        <f ca="1">PESEL!AE133</f>
        <v>52072167815</v>
      </c>
      <c r="D132" s="4">
        <f ca="1">PESEL!AI133</f>
        <v>34740</v>
      </c>
      <c r="E132" s="6">
        <f>PESEL!AL133</f>
        <v>4526.8999999999996</v>
      </c>
      <c r="F132" s="6">
        <f>PESEL!AN133</f>
        <v>364.68</v>
      </c>
    </row>
    <row r="133" spans="1:6" x14ac:dyDescent="0.25">
      <c r="A133" s="1">
        <v>132</v>
      </c>
      <c r="B133" s="1" t="str">
        <f>PESEL!AJ134</f>
        <v>Paweł Rutkowski</v>
      </c>
      <c r="C133" s="1" t="str">
        <f ca="1">PESEL!AE134</f>
        <v>67071445332</v>
      </c>
      <c r="D133" s="4">
        <f ca="1">PESEL!AI134</f>
        <v>34350</v>
      </c>
      <c r="E133" s="6">
        <f>PESEL!AL134</f>
        <v>3352.54</v>
      </c>
      <c r="F133" s="6">
        <f>PESEL!AN134</f>
        <v>433.53</v>
      </c>
    </row>
    <row r="134" spans="1:6" x14ac:dyDescent="0.25">
      <c r="A134" s="1">
        <v>133</v>
      </c>
      <c r="B134" s="1" t="str">
        <f>PESEL!AJ135</f>
        <v>Bruno Makowski</v>
      </c>
      <c r="C134" s="1" t="str">
        <f ca="1">PESEL!AE135</f>
        <v>62032661857</v>
      </c>
      <c r="D134" s="4">
        <f ca="1">PESEL!AI135</f>
        <v>30753</v>
      </c>
      <c r="E134" s="6">
        <f>PESEL!AL135</f>
        <v>4959.7700000000004</v>
      </c>
      <c r="F134" s="6">
        <f>PESEL!AN135</f>
        <v>393.8</v>
      </c>
    </row>
    <row r="135" spans="1:6" x14ac:dyDescent="0.25">
      <c r="A135" s="1">
        <v>134</v>
      </c>
      <c r="B135" s="1" t="str">
        <f>PESEL!AJ136</f>
        <v>Iza Krupa</v>
      </c>
      <c r="C135" s="1" t="str">
        <f ca="1">PESEL!AE136</f>
        <v>77071769929</v>
      </c>
      <c r="D135" s="4">
        <f ca="1">PESEL!AI136</f>
        <v>38330</v>
      </c>
      <c r="E135" s="6">
        <f>PESEL!AL136</f>
        <v>4216.7700000000004</v>
      </c>
      <c r="F135" s="6">
        <f>PESEL!AN136</f>
        <v>364</v>
      </c>
    </row>
    <row r="136" spans="1:6" x14ac:dyDescent="0.25">
      <c r="A136" s="1">
        <v>135</v>
      </c>
      <c r="B136" s="1" t="str">
        <f>PESEL!AJ137</f>
        <v>Anastazy Błaszczyk</v>
      </c>
      <c r="C136" s="1" t="str">
        <f ca="1">PESEL!AE137</f>
        <v>62122292417</v>
      </c>
      <c r="D136" s="4">
        <f ca="1">PESEL!AI137</f>
        <v>31509</v>
      </c>
      <c r="E136" s="6">
        <f>PESEL!AL137</f>
        <v>4217.13</v>
      </c>
      <c r="F136" s="6">
        <f>PESEL!AN137</f>
        <v>345.94</v>
      </c>
    </row>
    <row r="137" spans="1:6" x14ac:dyDescent="0.25">
      <c r="A137" s="1">
        <v>136</v>
      </c>
      <c r="B137" s="1" t="str">
        <f>PESEL!AJ138</f>
        <v>Grzegorz Kowalczyk</v>
      </c>
      <c r="C137" s="1" t="str">
        <f ca="1">PESEL!AE138</f>
        <v>75020297619</v>
      </c>
      <c r="D137" s="4">
        <f ca="1">PESEL!AI138</f>
        <v>36004</v>
      </c>
      <c r="E137" s="6">
        <f>PESEL!AL138</f>
        <v>3881</v>
      </c>
      <c r="F137" s="6">
        <f>PESEL!AN138</f>
        <v>485.6</v>
      </c>
    </row>
    <row r="138" spans="1:6" x14ac:dyDescent="0.25">
      <c r="A138" s="1">
        <v>137</v>
      </c>
      <c r="B138" s="1" t="str">
        <f>PESEL!AJ139</f>
        <v>Zuzanna Kaźmierczak</v>
      </c>
      <c r="C138" s="1" t="str">
        <f ca="1">PESEL!AE139</f>
        <v>59041256846</v>
      </c>
      <c r="D138" s="4">
        <f ca="1">PESEL!AI139</f>
        <v>45104</v>
      </c>
      <c r="E138" s="6">
        <f>PESEL!AL139</f>
        <v>3955.83</v>
      </c>
      <c r="F138" s="6">
        <f>PESEL!AN139</f>
        <v>420.7</v>
      </c>
    </row>
    <row r="139" spans="1:6" x14ac:dyDescent="0.25">
      <c r="A139" s="1">
        <v>138</v>
      </c>
      <c r="B139" s="1" t="str">
        <f>PESEL!AJ140</f>
        <v>Bolesław Zieliński</v>
      </c>
      <c r="C139" s="1" t="str">
        <f ca="1">PESEL!AE140</f>
        <v>98121517617</v>
      </c>
      <c r="D139" s="4">
        <f ca="1">PESEL!AI140</f>
        <v>43987</v>
      </c>
      <c r="E139" s="6">
        <f>PESEL!AL140</f>
        <v>3347.72</v>
      </c>
      <c r="F139" s="6">
        <f>PESEL!AN140</f>
        <v>421.85</v>
      </c>
    </row>
    <row r="140" spans="1:6" x14ac:dyDescent="0.25">
      <c r="A140" s="1">
        <v>139</v>
      </c>
      <c r="B140" s="1" t="str">
        <f>PESEL!AJ141</f>
        <v>Ola Pietrzak</v>
      </c>
      <c r="C140" s="1" t="str">
        <f ca="1">PESEL!AE141</f>
        <v>54121179264</v>
      </c>
      <c r="D140" s="4">
        <f ca="1">PESEL!AI141</f>
        <v>29241</v>
      </c>
      <c r="E140" s="6">
        <f>PESEL!AL141</f>
        <v>4876.7</v>
      </c>
      <c r="F140" s="6">
        <f>PESEL!AN141</f>
        <v>493.09</v>
      </c>
    </row>
    <row r="141" spans="1:6" x14ac:dyDescent="0.25">
      <c r="A141" s="1">
        <v>140</v>
      </c>
      <c r="B141" s="1" t="str">
        <f>PESEL!AJ142</f>
        <v>Amanda Szymczak</v>
      </c>
      <c r="C141" s="1" t="str">
        <f ca="1">PESEL!AE142</f>
        <v>64071127480</v>
      </c>
      <c r="D141" s="4">
        <f ca="1">PESEL!AI142</f>
        <v>39997</v>
      </c>
      <c r="E141" s="6">
        <f>PESEL!AL142</f>
        <v>4514.6899999999996</v>
      </c>
      <c r="F141" s="6">
        <f>PESEL!AN142</f>
        <v>473.19</v>
      </c>
    </row>
    <row r="142" spans="1:6" x14ac:dyDescent="0.25">
      <c r="A142" s="1">
        <v>141</v>
      </c>
      <c r="B142" s="1" t="str">
        <f>PESEL!AJ143</f>
        <v>Martin Wróblewski</v>
      </c>
      <c r="C142" s="1" t="str">
        <f ca="1">PESEL!AE143</f>
        <v>54081877233</v>
      </c>
      <c r="D142" s="4">
        <f ca="1">PESEL!AI143</f>
        <v>39110</v>
      </c>
      <c r="E142" s="6">
        <f>PESEL!AL143</f>
        <v>3909.63</v>
      </c>
      <c r="F142" s="6">
        <f>PESEL!AN143</f>
        <v>397.83</v>
      </c>
    </row>
    <row r="143" spans="1:6" x14ac:dyDescent="0.25">
      <c r="A143" s="1">
        <v>142</v>
      </c>
      <c r="B143" s="1" t="str">
        <f>PESEL!AJ144</f>
        <v>Ewa Szulc</v>
      </c>
      <c r="C143" s="1" t="str">
        <f ca="1">PESEL!AE144</f>
        <v>79081252486</v>
      </c>
      <c r="D143" s="4">
        <f ca="1">PESEL!AI144</f>
        <v>37611</v>
      </c>
      <c r="E143" s="6">
        <f>PESEL!AL144</f>
        <v>4847.5200000000004</v>
      </c>
      <c r="F143" s="6">
        <f>PESEL!AN144</f>
        <v>389.98</v>
      </c>
    </row>
    <row r="144" spans="1:6" x14ac:dyDescent="0.25">
      <c r="A144" s="1">
        <v>143</v>
      </c>
      <c r="B144" s="1" t="str">
        <f>PESEL!AJ145</f>
        <v>Martyna Lis</v>
      </c>
      <c r="C144" s="1" t="str">
        <f ca="1">PESEL!AE145</f>
        <v>89021080529</v>
      </c>
      <c r="D144" s="4">
        <f ca="1">PESEL!AI145</f>
        <v>43719</v>
      </c>
      <c r="E144" s="6">
        <f>PESEL!AL145</f>
        <v>3516.37</v>
      </c>
      <c r="F144" s="6">
        <f>PESEL!AN145</f>
        <v>332.79</v>
      </c>
    </row>
    <row r="145" spans="1:6" x14ac:dyDescent="0.25">
      <c r="A145" s="1">
        <v>144</v>
      </c>
      <c r="B145" s="1" t="str">
        <f>PESEL!AJ146</f>
        <v>Jagoda Walczak</v>
      </c>
      <c r="C145" s="1" t="str">
        <f ca="1">PESEL!AE146</f>
        <v>05270254827</v>
      </c>
      <c r="D145" s="4">
        <f ca="1">PESEL!AI146</f>
        <v>45859</v>
      </c>
      <c r="E145" s="6">
        <f>PESEL!AL146</f>
        <v>3510.75</v>
      </c>
      <c r="F145" s="6">
        <f>PESEL!AN146</f>
        <v>394.1</v>
      </c>
    </row>
    <row r="146" spans="1:6" x14ac:dyDescent="0.25">
      <c r="A146" s="1">
        <v>145</v>
      </c>
      <c r="B146" s="1" t="str">
        <f>PESEL!AJ147</f>
        <v>Alana Wojciechowska</v>
      </c>
      <c r="C146" s="1" t="str">
        <f ca="1">PESEL!AE147</f>
        <v>56030685940</v>
      </c>
      <c r="D146" s="4">
        <f ca="1">PESEL!AI147</f>
        <v>41293</v>
      </c>
      <c r="E146" s="6">
        <f>PESEL!AL147</f>
        <v>3179.5</v>
      </c>
      <c r="F146" s="6">
        <f>PESEL!AN147</f>
        <v>498.24</v>
      </c>
    </row>
    <row r="147" spans="1:6" x14ac:dyDescent="0.25">
      <c r="A147" s="1">
        <v>146</v>
      </c>
      <c r="B147" s="1" t="str">
        <f>PESEL!AJ148</f>
        <v>Albert Tomaszewski</v>
      </c>
      <c r="C147" s="1" t="str">
        <f ca="1">PESEL!AE148</f>
        <v>69112932737</v>
      </c>
      <c r="D147" s="4">
        <f ca="1">PESEL!AI148</f>
        <v>45172</v>
      </c>
      <c r="E147" s="6">
        <f>PESEL!AL148</f>
        <v>3251.41</v>
      </c>
      <c r="F147" s="6">
        <f>PESEL!AN148</f>
        <v>349.67</v>
      </c>
    </row>
    <row r="148" spans="1:6" x14ac:dyDescent="0.25">
      <c r="A148" s="1">
        <v>147</v>
      </c>
      <c r="B148" s="1" t="str">
        <f>PESEL!AJ149</f>
        <v>Dorian Sikorska</v>
      </c>
      <c r="C148" s="1" t="str">
        <f ca="1">PESEL!AE149</f>
        <v>94112267673</v>
      </c>
      <c r="D148" s="4">
        <f ca="1">PESEL!AI149</f>
        <v>42277</v>
      </c>
      <c r="E148" s="6">
        <f>PESEL!AL149</f>
        <v>4698.96</v>
      </c>
      <c r="F148" s="6">
        <f>PESEL!AN149</f>
        <v>319.75</v>
      </c>
    </row>
    <row r="149" spans="1:6" x14ac:dyDescent="0.25">
      <c r="A149" s="1">
        <v>148</v>
      </c>
      <c r="B149" s="1" t="str">
        <f>PESEL!AJ150</f>
        <v>Dominika Sadowska</v>
      </c>
      <c r="C149" s="1" t="str">
        <f ca="1">PESEL!AE150</f>
        <v>74022023307</v>
      </c>
      <c r="D149" s="4">
        <f ca="1">PESEL!AI150</f>
        <v>40303</v>
      </c>
      <c r="E149" s="6">
        <f>PESEL!AL150</f>
        <v>3674.52</v>
      </c>
      <c r="F149" s="6">
        <f>PESEL!AN150</f>
        <v>488.63</v>
      </c>
    </row>
    <row r="150" spans="1:6" x14ac:dyDescent="0.25">
      <c r="A150" s="1">
        <v>149</v>
      </c>
      <c r="B150" s="1" t="str">
        <f>PESEL!AJ151</f>
        <v>Ernest Wysocki</v>
      </c>
      <c r="C150" s="1" t="str">
        <f ca="1">PESEL!AE151</f>
        <v>90110959217</v>
      </c>
      <c r="D150" s="4">
        <f ca="1">PESEL!AI151</f>
        <v>45535</v>
      </c>
      <c r="E150" s="6">
        <f>PESEL!AL151</f>
        <v>4870.47</v>
      </c>
      <c r="F150" s="6">
        <f>PESEL!AN151</f>
        <v>487.89</v>
      </c>
    </row>
    <row r="151" spans="1:6" x14ac:dyDescent="0.25">
      <c r="A151" s="1">
        <v>150</v>
      </c>
      <c r="B151" s="1" t="str">
        <f>PESEL!AJ152</f>
        <v>Denis Urbańska</v>
      </c>
      <c r="C151" s="1" t="str">
        <f ca="1">PESEL!AE152</f>
        <v>62042147198</v>
      </c>
      <c r="D151" s="4">
        <f ca="1">PESEL!AI152</f>
        <v>35244</v>
      </c>
      <c r="E151" s="6">
        <f>PESEL!AL152</f>
        <v>3683.12</v>
      </c>
      <c r="F151" s="6">
        <f>PESEL!AN152</f>
        <v>442.61</v>
      </c>
    </row>
    <row r="152" spans="1:6" x14ac:dyDescent="0.25">
      <c r="A152" s="1">
        <v>151</v>
      </c>
      <c r="B152" s="1" t="str">
        <f>PESEL!AJ153</f>
        <v>Michał Urbańska</v>
      </c>
      <c r="C152" s="1" t="str">
        <f ca="1">PESEL!AE153</f>
        <v>03210432731</v>
      </c>
      <c r="D152" s="4">
        <f ca="1">PESEL!AI153</f>
        <v>44962</v>
      </c>
      <c r="E152" s="6">
        <f>PESEL!AL153</f>
        <v>4738.21</v>
      </c>
      <c r="F152" s="6">
        <f>PESEL!AN153</f>
        <v>410.25</v>
      </c>
    </row>
    <row r="153" spans="1:6" x14ac:dyDescent="0.25">
      <c r="A153" s="1">
        <v>152</v>
      </c>
      <c r="B153" s="1" t="str">
        <f>PESEL!AJ154</f>
        <v>Fabian Zalewski</v>
      </c>
      <c r="C153" s="1" t="str">
        <f ca="1">PESEL!AE154</f>
        <v>98010941851</v>
      </c>
      <c r="D153" s="4">
        <f ca="1">PESEL!AI154</f>
        <v>44299</v>
      </c>
      <c r="E153" s="6">
        <f>PESEL!AL154</f>
        <v>4010.65</v>
      </c>
      <c r="F153" s="6">
        <f>PESEL!AN154</f>
        <v>443.85</v>
      </c>
    </row>
    <row r="154" spans="1:6" x14ac:dyDescent="0.25">
      <c r="A154" s="1">
        <v>153</v>
      </c>
      <c r="B154" s="1" t="str">
        <f>PESEL!AJ155</f>
        <v>Alan Wójcik</v>
      </c>
      <c r="C154" s="1" t="str">
        <f ca="1">PESEL!AE155</f>
        <v>88102452493</v>
      </c>
      <c r="D154" s="4">
        <f ca="1">PESEL!AI155</f>
        <v>45839</v>
      </c>
      <c r="E154" s="6">
        <f>PESEL!AL155</f>
        <v>3129.15</v>
      </c>
      <c r="F154" s="6">
        <f>PESEL!AN155</f>
        <v>337.67</v>
      </c>
    </row>
    <row r="155" spans="1:6" x14ac:dyDescent="0.25">
      <c r="A155" s="1">
        <v>154</v>
      </c>
      <c r="B155" s="1" t="str">
        <f>PESEL!AJ156</f>
        <v>Paula Woźniak</v>
      </c>
      <c r="C155" s="1" t="str">
        <f ca="1">PESEL!AE156</f>
        <v>94100534185</v>
      </c>
      <c r="D155" s="4">
        <f ca="1">PESEL!AI156</f>
        <v>43918</v>
      </c>
      <c r="E155" s="6">
        <f>PESEL!AL156</f>
        <v>3218.81</v>
      </c>
      <c r="F155" s="6">
        <f>PESEL!AN156</f>
        <v>359.79</v>
      </c>
    </row>
    <row r="156" spans="1:6" x14ac:dyDescent="0.25">
      <c r="A156" s="1">
        <v>155</v>
      </c>
      <c r="B156" s="1" t="str">
        <f>PESEL!AJ157</f>
        <v>Dorian Kowalski</v>
      </c>
      <c r="C156" s="1" t="str">
        <f ca="1">PESEL!AE157</f>
        <v>05292288950</v>
      </c>
      <c r="D156" s="4">
        <f ca="1">PESEL!AI157</f>
        <v>45807</v>
      </c>
      <c r="E156" s="6">
        <f>PESEL!AL157</f>
        <v>4855.6400000000003</v>
      </c>
      <c r="F156" s="6">
        <f>PESEL!AN157</f>
        <v>420.51</v>
      </c>
    </row>
    <row r="157" spans="1:6" x14ac:dyDescent="0.25">
      <c r="A157" s="1">
        <v>156</v>
      </c>
      <c r="B157" s="1" t="str">
        <f>PESEL!AJ158</f>
        <v>Aniela Andrzejewska</v>
      </c>
      <c r="C157" s="1" t="str">
        <f ca="1">PESEL!AE158</f>
        <v>90092868000</v>
      </c>
      <c r="D157" s="4">
        <f ca="1">PESEL!AI158</f>
        <v>45146</v>
      </c>
      <c r="E157" s="6">
        <f>PESEL!AL158</f>
        <v>4504.13</v>
      </c>
      <c r="F157" s="6">
        <f>PESEL!AN158</f>
        <v>443.69</v>
      </c>
    </row>
    <row r="158" spans="1:6" x14ac:dyDescent="0.25">
      <c r="A158" s="1">
        <v>157</v>
      </c>
      <c r="B158" s="1" t="str">
        <f>PESEL!AJ159</f>
        <v>Elwira Tomaszewska</v>
      </c>
      <c r="C158" s="1" t="str">
        <f ca="1">PESEL!AE159</f>
        <v>79080723729</v>
      </c>
      <c r="D158" s="4">
        <f ca="1">PESEL!AI159</f>
        <v>36515</v>
      </c>
      <c r="E158" s="6">
        <f>PESEL!AL159</f>
        <v>4052.76</v>
      </c>
      <c r="F158" s="6">
        <f>PESEL!AN159</f>
        <v>498.29</v>
      </c>
    </row>
    <row r="159" spans="1:6" x14ac:dyDescent="0.25">
      <c r="A159" s="1">
        <v>158</v>
      </c>
      <c r="B159" s="1" t="str">
        <f>PESEL!AJ160</f>
        <v>Diego Czerwiński</v>
      </c>
      <c r="C159" s="1" t="str">
        <f ca="1">PESEL!AE160</f>
        <v>60031927330</v>
      </c>
      <c r="D159" s="4">
        <f ca="1">PESEL!AI160</f>
        <v>41368</v>
      </c>
      <c r="E159" s="6">
        <f>PESEL!AL160</f>
        <v>4412.09</v>
      </c>
      <c r="F159" s="6">
        <f>PESEL!AN160</f>
        <v>441.72</v>
      </c>
    </row>
    <row r="160" spans="1:6" x14ac:dyDescent="0.25">
      <c r="A160" s="1">
        <v>159</v>
      </c>
      <c r="B160" s="1" t="str">
        <f>PESEL!AJ161</f>
        <v>Michał Borkowski</v>
      </c>
      <c r="C160" s="1" t="str">
        <f ca="1">PESEL!AE161</f>
        <v>00272231012</v>
      </c>
      <c r="D160" s="4">
        <f ca="1">PESEL!AI161</f>
        <v>44619</v>
      </c>
      <c r="E160" s="6">
        <f>PESEL!AL161</f>
        <v>3856.53</v>
      </c>
      <c r="F160" s="6">
        <f>PESEL!AN161</f>
        <v>350.99</v>
      </c>
    </row>
    <row r="161" spans="1:6" x14ac:dyDescent="0.25">
      <c r="A161" s="1">
        <v>160</v>
      </c>
      <c r="B161" s="1" t="str">
        <f>PESEL!AJ162</f>
        <v>Damian Wiśniewski</v>
      </c>
      <c r="C161" s="1" t="str">
        <f ca="1">PESEL!AE162</f>
        <v>80121749198</v>
      </c>
      <c r="D161" s="4">
        <f ca="1">PESEL!AI162</f>
        <v>44413</v>
      </c>
      <c r="E161" s="6">
        <f>PESEL!AL162</f>
        <v>4341.7700000000004</v>
      </c>
      <c r="F161" s="6">
        <f>PESEL!AN162</f>
        <v>320.83</v>
      </c>
    </row>
    <row r="162" spans="1:6" x14ac:dyDescent="0.25">
      <c r="A162" s="1">
        <v>161</v>
      </c>
      <c r="B162" s="1" t="str">
        <f>PESEL!AJ163</f>
        <v>Lucyna Jaworska</v>
      </c>
      <c r="C162" s="1" t="str">
        <f ca="1">PESEL!AE163</f>
        <v>74042314407</v>
      </c>
      <c r="D162" s="4">
        <f ca="1">PESEL!AI163</f>
        <v>43363</v>
      </c>
      <c r="E162" s="6">
        <f>PESEL!AL163</f>
        <v>4272.8</v>
      </c>
      <c r="F162" s="6">
        <f>PESEL!AN163</f>
        <v>469.39</v>
      </c>
    </row>
    <row r="163" spans="1:6" x14ac:dyDescent="0.25">
      <c r="A163" s="1">
        <v>162</v>
      </c>
      <c r="B163" s="1" t="str">
        <f>PESEL!AJ164</f>
        <v>Alice Michalak</v>
      </c>
      <c r="C163" s="1" t="str">
        <f ca="1">PESEL!AE164</f>
        <v>84051740685</v>
      </c>
      <c r="D163" s="4">
        <f ca="1">PESEL!AI164</f>
        <v>44552</v>
      </c>
      <c r="E163" s="6">
        <f>PESEL!AL164</f>
        <v>3790.97</v>
      </c>
      <c r="F163" s="6">
        <f>PESEL!AN164</f>
        <v>496.2</v>
      </c>
    </row>
    <row r="164" spans="1:6" x14ac:dyDescent="0.25">
      <c r="A164" s="1">
        <v>163</v>
      </c>
      <c r="B164" s="1" t="str">
        <f>PESEL!AJ165</f>
        <v>Dawid Sikorska</v>
      </c>
      <c r="C164" s="1" t="str">
        <f ca="1">PESEL!AE165</f>
        <v>00240496032</v>
      </c>
      <c r="D164" s="4">
        <f ca="1">PESEL!AI165</f>
        <v>45747</v>
      </c>
      <c r="E164" s="6">
        <f>PESEL!AL165</f>
        <v>3887.72</v>
      </c>
      <c r="F164" s="6">
        <f>PESEL!AN165</f>
        <v>357.99</v>
      </c>
    </row>
    <row r="165" spans="1:6" x14ac:dyDescent="0.25">
      <c r="A165" s="1">
        <v>164</v>
      </c>
      <c r="B165" s="1" t="str">
        <f>PESEL!AJ166</f>
        <v>Milan Wójcik</v>
      </c>
      <c r="C165" s="1" t="str">
        <f ca="1">PESEL!AE166</f>
        <v>80022656517</v>
      </c>
      <c r="D165" s="4">
        <f ca="1">PESEL!AI166</f>
        <v>39793</v>
      </c>
      <c r="E165" s="6">
        <f>PESEL!AL166</f>
        <v>4888.54</v>
      </c>
      <c r="F165" s="6">
        <f>PESEL!AN166</f>
        <v>366.97</v>
      </c>
    </row>
    <row r="166" spans="1:6" x14ac:dyDescent="0.25">
      <c r="A166" s="1">
        <v>165</v>
      </c>
      <c r="B166" s="1" t="str">
        <f>PESEL!AJ167</f>
        <v>Nina Chmielewska</v>
      </c>
      <c r="C166" s="1" t="str">
        <f ca="1">PESEL!AE167</f>
        <v>60110396743</v>
      </c>
      <c r="D166" s="4">
        <f ca="1">PESEL!AI167</f>
        <v>36316</v>
      </c>
      <c r="E166" s="6">
        <f>PESEL!AL167</f>
        <v>3277.77</v>
      </c>
      <c r="F166" s="6">
        <f>PESEL!AN167</f>
        <v>393.99</v>
      </c>
    </row>
    <row r="167" spans="1:6" x14ac:dyDescent="0.25">
      <c r="A167" s="1">
        <v>166</v>
      </c>
      <c r="B167" s="1" t="str">
        <f>PESEL!AJ168</f>
        <v>Arkadiusz Włodarczyk</v>
      </c>
      <c r="C167" s="1" t="str">
        <f ca="1">PESEL!AE168</f>
        <v>62113041217</v>
      </c>
      <c r="D167" s="4">
        <f ca="1">PESEL!AI168</f>
        <v>45166</v>
      </c>
      <c r="E167" s="6">
        <f>PESEL!AL168</f>
        <v>3140.87</v>
      </c>
      <c r="F167" s="6">
        <f>PESEL!AN168</f>
        <v>340.01</v>
      </c>
    </row>
    <row r="168" spans="1:6" x14ac:dyDescent="0.25">
      <c r="A168" s="1">
        <v>167</v>
      </c>
      <c r="B168" s="1" t="str">
        <f>PESEL!AJ169</f>
        <v>Agata Gajewska</v>
      </c>
      <c r="C168" s="1" t="str">
        <f ca="1">PESEL!AE169</f>
        <v>60090649822</v>
      </c>
      <c r="D168" s="4">
        <f ca="1">PESEL!AI169</f>
        <v>32562</v>
      </c>
      <c r="E168" s="6">
        <f>PESEL!AL169</f>
        <v>3840.6</v>
      </c>
      <c r="F168" s="6">
        <f>PESEL!AN169</f>
        <v>353.82</v>
      </c>
    </row>
    <row r="169" spans="1:6" x14ac:dyDescent="0.25">
      <c r="A169" s="1">
        <v>168</v>
      </c>
      <c r="B169" s="1" t="str">
        <f>PESEL!AJ170</f>
        <v>Ada Kołodziej</v>
      </c>
      <c r="C169" s="1" t="str">
        <f ca="1">PESEL!AE170</f>
        <v>94112190661</v>
      </c>
      <c r="D169" s="4">
        <f ca="1">PESEL!AI170</f>
        <v>43408</v>
      </c>
      <c r="E169" s="6">
        <f>PESEL!AL170</f>
        <v>3729.2</v>
      </c>
      <c r="F169" s="6">
        <f>PESEL!AN170</f>
        <v>457.4</v>
      </c>
    </row>
    <row r="170" spans="1:6" x14ac:dyDescent="0.25">
      <c r="A170" s="1">
        <v>169</v>
      </c>
      <c r="B170" s="1" t="str">
        <f>PESEL!AJ171</f>
        <v>Jędrzej Wójcik</v>
      </c>
      <c r="C170" s="1" t="str">
        <f ca="1">PESEL!AE171</f>
        <v>54113022132</v>
      </c>
      <c r="D170" s="4">
        <f ca="1">PESEL!AI171</f>
        <v>40225</v>
      </c>
      <c r="E170" s="6">
        <f>PESEL!AL171</f>
        <v>4536.79</v>
      </c>
      <c r="F170" s="6">
        <f>PESEL!AN171</f>
        <v>309.56</v>
      </c>
    </row>
    <row r="171" spans="1:6" x14ac:dyDescent="0.25">
      <c r="A171" s="1">
        <v>170</v>
      </c>
      <c r="B171" s="1" t="str">
        <f>PESEL!AJ172</f>
        <v>Arleta Andrzejewska</v>
      </c>
      <c r="C171" s="1" t="str">
        <f ca="1">PESEL!AE172</f>
        <v>51020486620</v>
      </c>
      <c r="D171" s="4">
        <f ca="1">PESEL!AI172</f>
        <v>43959</v>
      </c>
      <c r="E171" s="6">
        <f>PESEL!AL172</f>
        <v>4384.25</v>
      </c>
      <c r="F171" s="6">
        <f>PESEL!AN172</f>
        <v>370.56</v>
      </c>
    </row>
    <row r="172" spans="1:6" x14ac:dyDescent="0.25">
      <c r="A172" s="1">
        <v>171</v>
      </c>
      <c r="B172" s="1" t="str">
        <f>PESEL!AJ173</f>
        <v>Alisa Urbańska</v>
      </c>
      <c r="C172" s="1" t="str">
        <f ca="1">PESEL!AE173</f>
        <v>80061324749</v>
      </c>
      <c r="D172" s="4">
        <f ca="1">PESEL!AI173</f>
        <v>40615</v>
      </c>
      <c r="E172" s="6">
        <f>PESEL!AL173</f>
        <v>3960.35</v>
      </c>
      <c r="F172" s="6">
        <f>PESEL!AN173</f>
        <v>316.66000000000003</v>
      </c>
    </row>
    <row r="173" spans="1:6" x14ac:dyDescent="0.25">
      <c r="A173" s="1">
        <v>172</v>
      </c>
      <c r="B173" s="1" t="str">
        <f>PESEL!AJ174</f>
        <v>Weronika Krajewska</v>
      </c>
      <c r="C173" s="1" t="str">
        <f ca="1">PESEL!AE174</f>
        <v>83082647185</v>
      </c>
      <c r="D173" s="4">
        <f ca="1">PESEL!AI174</f>
        <v>38136</v>
      </c>
      <c r="E173" s="6">
        <f>PESEL!AL174</f>
        <v>3090.09</v>
      </c>
      <c r="F173" s="6">
        <f>PESEL!AN174</f>
        <v>446.38</v>
      </c>
    </row>
    <row r="174" spans="1:6" x14ac:dyDescent="0.25">
      <c r="A174" s="1">
        <v>173</v>
      </c>
      <c r="B174" s="1" t="str">
        <f>PESEL!AJ175</f>
        <v>Adriana Kwiatkowska</v>
      </c>
      <c r="C174" s="1" t="str">
        <f ca="1">PESEL!AE175</f>
        <v>86111134441</v>
      </c>
      <c r="D174" s="4">
        <f ca="1">PESEL!AI175</f>
        <v>42145</v>
      </c>
      <c r="E174" s="6">
        <f>PESEL!AL175</f>
        <v>3485.3</v>
      </c>
      <c r="F174" s="6">
        <f>PESEL!AN175</f>
        <v>387.06</v>
      </c>
    </row>
    <row r="175" spans="1:6" x14ac:dyDescent="0.25">
      <c r="A175" s="1">
        <v>174</v>
      </c>
      <c r="B175" s="1" t="str">
        <f>PESEL!AJ176</f>
        <v>Kewin Borkowski</v>
      </c>
      <c r="C175" s="1" t="str">
        <f ca="1">PESEL!AE176</f>
        <v>82012297232</v>
      </c>
      <c r="D175" s="4">
        <f ca="1">PESEL!AI176</f>
        <v>45433</v>
      </c>
      <c r="E175" s="6">
        <f>PESEL!AL176</f>
        <v>3871.05</v>
      </c>
      <c r="F175" s="6">
        <f>PESEL!AN176</f>
        <v>373.95</v>
      </c>
    </row>
    <row r="176" spans="1:6" x14ac:dyDescent="0.25">
      <c r="A176" s="1">
        <v>175</v>
      </c>
      <c r="B176" s="1" t="str">
        <f>PESEL!AJ177</f>
        <v>Joachim Zawadzki</v>
      </c>
      <c r="C176" s="1" t="str">
        <f ca="1">PESEL!AE177</f>
        <v>70042719716</v>
      </c>
      <c r="D176" s="4">
        <f ca="1">PESEL!AI177</f>
        <v>37913</v>
      </c>
      <c r="E176" s="6">
        <f>PESEL!AL177</f>
        <v>4225.3100000000004</v>
      </c>
      <c r="F176" s="6">
        <f>PESEL!AN177</f>
        <v>491.47</v>
      </c>
    </row>
    <row r="177" spans="1:6" x14ac:dyDescent="0.25">
      <c r="A177" s="1">
        <v>176</v>
      </c>
      <c r="B177" s="1" t="str">
        <f>PESEL!AJ178</f>
        <v>Marcel Pietrzak</v>
      </c>
      <c r="C177" s="1" t="str">
        <f ca="1">PESEL!AE178</f>
        <v>70120536091</v>
      </c>
      <c r="D177" s="4">
        <f ca="1">PESEL!AI178</f>
        <v>37801</v>
      </c>
      <c r="E177" s="6">
        <f>PESEL!AL178</f>
        <v>4951.1000000000004</v>
      </c>
      <c r="F177" s="6">
        <f>PESEL!AN178</f>
        <v>489.39</v>
      </c>
    </row>
    <row r="178" spans="1:6" x14ac:dyDescent="0.25">
      <c r="A178" s="1">
        <v>177</v>
      </c>
      <c r="B178" s="1" t="str">
        <f>PESEL!AJ179</f>
        <v>Marta Borkowska</v>
      </c>
      <c r="C178" s="1" t="str">
        <f ca="1">PESEL!AE179</f>
        <v>65041528728</v>
      </c>
      <c r="D178" s="4">
        <f ca="1">PESEL!AI179</f>
        <v>44843</v>
      </c>
      <c r="E178" s="6">
        <f>PESEL!AL179</f>
        <v>3438.42</v>
      </c>
      <c r="F178" s="6">
        <f>PESEL!AN179</f>
        <v>389.01</v>
      </c>
    </row>
    <row r="179" spans="1:6" x14ac:dyDescent="0.25">
      <c r="A179" s="1">
        <v>178</v>
      </c>
      <c r="B179" s="1" t="str">
        <f>PESEL!AJ180</f>
        <v>Malwina Sikora</v>
      </c>
      <c r="C179" s="1" t="str">
        <f ca="1">PESEL!AE180</f>
        <v>95071282446</v>
      </c>
      <c r="D179" s="4">
        <f ca="1">PESEL!AI180</f>
        <v>45083</v>
      </c>
      <c r="E179" s="6">
        <f>PESEL!AL180</f>
        <v>4891.72</v>
      </c>
      <c r="F179" s="6">
        <f>PESEL!AN180</f>
        <v>475.54</v>
      </c>
    </row>
    <row r="180" spans="1:6" x14ac:dyDescent="0.25">
      <c r="A180" s="1">
        <v>179</v>
      </c>
      <c r="B180" s="1" t="str">
        <f>PESEL!AJ181</f>
        <v>Klaudia Brzezińska</v>
      </c>
      <c r="C180" s="1" t="str">
        <f ca="1">PESEL!AE181</f>
        <v>90102566926</v>
      </c>
      <c r="D180" s="4">
        <f ca="1">PESEL!AI181</f>
        <v>41145</v>
      </c>
      <c r="E180" s="6">
        <f>PESEL!AL181</f>
        <v>4058.19</v>
      </c>
      <c r="F180" s="6">
        <f>PESEL!AN181</f>
        <v>363.11</v>
      </c>
    </row>
    <row r="181" spans="1:6" x14ac:dyDescent="0.25">
      <c r="A181" s="1">
        <v>180</v>
      </c>
      <c r="B181" s="1" t="str">
        <f>PESEL!AJ182</f>
        <v>Norbert Górecki</v>
      </c>
      <c r="C181" s="1" t="str">
        <f ca="1">PESEL!AE182</f>
        <v>94011234754</v>
      </c>
      <c r="D181" s="4">
        <f ca="1">PESEL!AI182</f>
        <v>43651</v>
      </c>
      <c r="E181" s="6">
        <f>PESEL!AL182</f>
        <v>4162.38</v>
      </c>
      <c r="F181" s="6">
        <f>PESEL!AN182</f>
        <v>448.64</v>
      </c>
    </row>
    <row r="182" spans="1:6" x14ac:dyDescent="0.25">
      <c r="A182" s="1">
        <v>181</v>
      </c>
      <c r="B182" s="1" t="str">
        <f>PESEL!AJ183</f>
        <v>Faustyna Wiśniewska</v>
      </c>
      <c r="C182" s="1" t="str">
        <f ca="1">PESEL!AE183</f>
        <v>74051840348</v>
      </c>
      <c r="D182" s="4">
        <f ca="1">PESEL!AI183</f>
        <v>37078</v>
      </c>
      <c r="E182" s="6">
        <f>PESEL!AL183</f>
        <v>3490.98</v>
      </c>
      <c r="F182" s="6">
        <f>PESEL!AN183</f>
        <v>478.08</v>
      </c>
    </row>
    <row r="183" spans="1:6" x14ac:dyDescent="0.25">
      <c r="A183" s="1">
        <v>182</v>
      </c>
      <c r="B183" s="1" t="str">
        <f>PESEL!AJ184</f>
        <v>Mateusz Sadowska</v>
      </c>
      <c r="C183" s="1" t="str">
        <f ca="1">PESEL!AE184</f>
        <v>99010374537</v>
      </c>
      <c r="D183" s="4">
        <f ca="1">PESEL!AI184</f>
        <v>43499</v>
      </c>
      <c r="E183" s="6">
        <f>PESEL!AL184</f>
        <v>4225.1899999999996</v>
      </c>
      <c r="F183" s="6">
        <f>PESEL!AN184</f>
        <v>439.46</v>
      </c>
    </row>
    <row r="184" spans="1:6" x14ac:dyDescent="0.25">
      <c r="A184" s="1">
        <v>183</v>
      </c>
      <c r="B184" s="1" t="str">
        <f>PESEL!AJ185</f>
        <v>Czesława Andrzejewska</v>
      </c>
      <c r="C184" s="1" t="str">
        <f ca="1">PESEL!AE185</f>
        <v>58061381828</v>
      </c>
      <c r="D184" s="4">
        <f ca="1">PESEL!AI185</f>
        <v>30356</v>
      </c>
      <c r="E184" s="6">
        <f>PESEL!AL185</f>
        <v>3931.6</v>
      </c>
      <c r="F184" s="6">
        <f>PESEL!AN185</f>
        <v>383.13</v>
      </c>
    </row>
    <row r="185" spans="1:6" x14ac:dyDescent="0.25">
      <c r="A185" s="1">
        <v>184</v>
      </c>
      <c r="B185" s="1" t="str">
        <f>PESEL!AJ186</f>
        <v>Czesława Zawadzka</v>
      </c>
      <c r="C185" s="1" t="str">
        <f ca="1">PESEL!AE186</f>
        <v>90021743921</v>
      </c>
      <c r="D185" s="4">
        <f ca="1">PESEL!AI186</f>
        <v>44992</v>
      </c>
      <c r="E185" s="6">
        <f>PESEL!AL186</f>
        <v>3877.34</v>
      </c>
      <c r="F185" s="6">
        <f>PESEL!AN186</f>
        <v>438.07</v>
      </c>
    </row>
    <row r="186" spans="1:6" x14ac:dyDescent="0.25">
      <c r="A186" s="1">
        <v>185</v>
      </c>
      <c r="B186" s="1" t="str">
        <f>PESEL!AJ187</f>
        <v>Konstanty Pietrzak</v>
      </c>
      <c r="C186" s="1" t="str">
        <f ca="1">PESEL!AE187</f>
        <v>99120444812</v>
      </c>
      <c r="D186" s="4">
        <f ca="1">PESEL!AI187</f>
        <v>43738</v>
      </c>
      <c r="E186" s="6">
        <f>PESEL!AL187</f>
        <v>3469.13</v>
      </c>
      <c r="F186" s="6">
        <f>PESEL!AN187</f>
        <v>407.16</v>
      </c>
    </row>
    <row r="187" spans="1:6" x14ac:dyDescent="0.25">
      <c r="A187" s="1">
        <v>186</v>
      </c>
      <c r="B187" s="1" t="str">
        <f>PESEL!AJ188</f>
        <v>Daniel Głowacka</v>
      </c>
      <c r="C187" s="1" t="str">
        <f ca="1">PESEL!AE188</f>
        <v>63040171978</v>
      </c>
      <c r="D187" s="4">
        <f ca="1">PESEL!AI188</f>
        <v>39538</v>
      </c>
      <c r="E187" s="6">
        <f>PESEL!AL188</f>
        <v>3534.8</v>
      </c>
      <c r="F187" s="6">
        <f>PESEL!AN188</f>
        <v>423.06</v>
      </c>
    </row>
    <row r="188" spans="1:6" x14ac:dyDescent="0.25">
      <c r="A188" s="1">
        <v>187</v>
      </c>
      <c r="B188" s="1" t="str">
        <f>PESEL!AJ189</f>
        <v>Blanka Andrzejewska</v>
      </c>
      <c r="C188" s="1" t="str">
        <f ca="1">PESEL!AE189</f>
        <v>87112227185</v>
      </c>
      <c r="D188" s="4">
        <f ca="1">PESEL!AI189</f>
        <v>43867</v>
      </c>
      <c r="E188" s="6">
        <f>PESEL!AL189</f>
        <v>4431.01</v>
      </c>
      <c r="F188" s="6">
        <f>PESEL!AN189</f>
        <v>331.1</v>
      </c>
    </row>
    <row r="189" spans="1:6" x14ac:dyDescent="0.25">
      <c r="A189" s="1">
        <v>188</v>
      </c>
      <c r="B189" s="1" t="str">
        <f>PESEL!AJ190</f>
        <v>Ksawery Górski</v>
      </c>
      <c r="C189" s="1" t="str">
        <f ca="1">PESEL!AE190</f>
        <v>98120366472</v>
      </c>
      <c r="D189" s="4">
        <f ca="1">PESEL!AI190</f>
        <v>45108</v>
      </c>
      <c r="E189" s="6">
        <f>PESEL!AL190</f>
        <v>4614.3</v>
      </c>
      <c r="F189" s="6">
        <f>PESEL!AN190</f>
        <v>463.88</v>
      </c>
    </row>
    <row r="190" spans="1:6" x14ac:dyDescent="0.25">
      <c r="A190" s="1">
        <v>189</v>
      </c>
      <c r="B190" s="1" t="str">
        <f>PESEL!AJ191</f>
        <v>Mirosława Urbańska</v>
      </c>
      <c r="C190" s="1" t="str">
        <f ca="1">PESEL!AE191</f>
        <v>77060350783</v>
      </c>
      <c r="D190" s="4">
        <f ca="1">PESEL!AI191</f>
        <v>37464</v>
      </c>
      <c r="E190" s="6">
        <f>PESEL!AL191</f>
        <v>3994.9</v>
      </c>
      <c r="F190" s="6">
        <f>PESEL!AN191</f>
        <v>422.51</v>
      </c>
    </row>
    <row r="191" spans="1:6" x14ac:dyDescent="0.25">
      <c r="A191" s="1">
        <v>190</v>
      </c>
      <c r="B191" s="1" t="str">
        <f>PESEL!AJ192</f>
        <v>Emanuel Wójcik</v>
      </c>
      <c r="C191" s="1" t="str">
        <f ca="1">PESEL!AE192</f>
        <v>69021259938</v>
      </c>
      <c r="D191" s="4">
        <f ca="1">PESEL!AI192</f>
        <v>36240</v>
      </c>
      <c r="E191" s="6">
        <f>PESEL!AL192</f>
        <v>3423.96</v>
      </c>
      <c r="F191" s="6">
        <f>PESEL!AN192</f>
        <v>392.78</v>
      </c>
    </row>
    <row r="192" spans="1:6" x14ac:dyDescent="0.25">
      <c r="A192" s="1">
        <v>191</v>
      </c>
      <c r="B192" s="1" t="str">
        <f>PESEL!AJ193</f>
        <v>Alan Makowski</v>
      </c>
      <c r="C192" s="1" t="str">
        <f ca="1">PESEL!AE193</f>
        <v>74012746618</v>
      </c>
      <c r="D192" s="4">
        <f ca="1">PESEL!AI193</f>
        <v>41353</v>
      </c>
      <c r="E192" s="6">
        <f>PESEL!AL193</f>
        <v>3336.68</v>
      </c>
      <c r="F192" s="6">
        <f>PESEL!AN193</f>
        <v>492.17</v>
      </c>
    </row>
    <row r="193" spans="1:6" x14ac:dyDescent="0.25">
      <c r="A193" s="1">
        <v>192</v>
      </c>
      <c r="B193" s="1" t="str">
        <f>PESEL!AJ194</f>
        <v>Bogumiła Krajewska</v>
      </c>
      <c r="C193" s="1" t="str">
        <f ca="1">PESEL!AE194</f>
        <v>89011268906</v>
      </c>
      <c r="D193" s="4">
        <f ca="1">PESEL!AI194</f>
        <v>43209</v>
      </c>
      <c r="E193" s="6">
        <f>PESEL!AL194</f>
        <v>3259.28</v>
      </c>
      <c r="F193" s="6">
        <f>PESEL!AN194</f>
        <v>417.24</v>
      </c>
    </row>
    <row r="194" spans="1:6" x14ac:dyDescent="0.25">
      <c r="A194" s="1">
        <v>193</v>
      </c>
      <c r="B194" s="1" t="str">
        <f>PESEL!AJ195</f>
        <v>Bogusława Jakubowska</v>
      </c>
      <c r="C194" s="1" t="str">
        <f ca="1">PESEL!AE195</f>
        <v>97062159548</v>
      </c>
      <c r="D194" s="4">
        <f ca="1">PESEL!AI195</f>
        <v>42924</v>
      </c>
      <c r="E194" s="6">
        <f>PESEL!AL195</f>
        <v>4726.8500000000004</v>
      </c>
      <c r="F194" s="6">
        <f>PESEL!AN195</f>
        <v>310.89999999999998</v>
      </c>
    </row>
    <row r="195" spans="1:6" x14ac:dyDescent="0.25">
      <c r="A195" s="1">
        <v>194</v>
      </c>
      <c r="B195" s="1" t="str">
        <f>PESEL!AJ196</f>
        <v>Norbert Baran</v>
      </c>
      <c r="C195" s="1" t="str">
        <f ca="1">PESEL!AE196</f>
        <v>04230143252</v>
      </c>
      <c r="D195" s="4">
        <f ca="1">PESEL!AI196</f>
        <v>44994</v>
      </c>
      <c r="E195" s="6">
        <f>PESEL!AL196</f>
        <v>4965.0200000000004</v>
      </c>
      <c r="F195" s="6">
        <f>PESEL!AN196</f>
        <v>307.58</v>
      </c>
    </row>
    <row r="196" spans="1:6" x14ac:dyDescent="0.25">
      <c r="A196" s="1">
        <v>195</v>
      </c>
      <c r="B196" s="1" t="str">
        <f>PESEL!AJ197</f>
        <v>Juliusz Brzeziński</v>
      </c>
      <c r="C196" s="1" t="str">
        <f ca="1">PESEL!AE197</f>
        <v>83031732074</v>
      </c>
      <c r="D196" s="4">
        <f ca="1">PESEL!AI197</f>
        <v>38513</v>
      </c>
      <c r="E196" s="6">
        <f>PESEL!AL197</f>
        <v>4288.55</v>
      </c>
      <c r="F196" s="6">
        <f>PESEL!AN197</f>
        <v>331.75</v>
      </c>
    </row>
    <row r="197" spans="1:6" x14ac:dyDescent="0.25">
      <c r="A197" s="1">
        <v>196</v>
      </c>
      <c r="B197" s="1" t="str">
        <f>PESEL!AJ198</f>
        <v>Korneliusz Urbańska</v>
      </c>
      <c r="C197" s="1" t="str">
        <f ca="1">PESEL!AE198</f>
        <v>55062492797</v>
      </c>
      <c r="D197" s="4">
        <f ca="1">PESEL!AI198</f>
        <v>29411</v>
      </c>
      <c r="E197" s="6">
        <f>PESEL!AL198</f>
        <v>3323.98</v>
      </c>
      <c r="F197" s="6">
        <f>PESEL!AN198</f>
        <v>375.06</v>
      </c>
    </row>
    <row r="198" spans="1:6" x14ac:dyDescent="0.25">
      <c r="A198" s="1">
        <v>197</v>
      </c>
      <c r="B198" s="1" t="str">
        <f>PESEL!AJ199</f>
        <v>Edward Wasilewska</v>
      </c>
      <c r="C198" s="1" t="str">
        <f ca="1">PESEL!AE199</f>
        <v>76012225436</v>
      </c>
      <c r="D198" s="4">
        <f ca="1">PESEL!AI199</f>
        <v>38418</v>
      </c>
      <c r="E198" s="6">
        <f>PESEL!AL199</f>
        <v>4838.74</v>
      </c>
      <c r="F198" s="6">
        <f>PESEL!AN199</f>
        <v>322.16000000000003</v>
      </c>
    </row>
    <row r="199" spans="1:6" x14ac:dyDescent="0.25">
      <c r="A199" s="1">
        <v>198</v>
      </c>
      <c r="B199" s="1" t="str">
        <f>PESEL!AJ200</f>
        <v>Paula Zielińska</v>
      </c>
      <c r="C199" s="1" t="str">
        <f ca="1">PESEL!AE200</f>
        <v>54030128809</v>
      </c>
      <c r="D199" s="4">
        <f ca="1">PESEL!AI200</f>
        <v>28491</v>
      </c>
      <c r="E199" s="6">
        <f>PESEL!AL200</f>
        <v>4512.49</v>
      </c>
      <c r="F199" s="6">
        <f>PESEL!AN200</f>
        <v>476.18</v>
      </c>
    </row>
    <row r="200" spans="1:6" x14ac:dyDescent="0.25">
      <c r="A200" s="1">
        <v>199</v>
      </c>
      <c r="B200" s="1" t="str">
        <f>PESEL!AJ201</f>
        <v>Milena Baranowska</v>
      </c>
      <c r="C200" s="1" t="str">
        <f ca="1">PESEL!AE201</f>
        <v>68090699243</v>
      </c>
      <c r="D200" s="4">
        <f ca="1">PESEL!AI201</f>
        <v>41495</v>
      </c>
      <c r="E200" s="6">
        <f>PESEL!AL201</f>
        <v>3594.37</v>
      </c>
      <c r="F200" s="6">
        <f>PESEL!AN201</f>
        <v>448.78</v>
      </c>
    </row>
    <row r="201" spans="1:6" x14ac:dyDescent="0.25">
      <c r="A201" s="1">
        <v>200</v>
      </c>
      <c r="B201" s="1" t="str">
        <f>PESEL!AJ202</f>
        <v>Emil Cieślak</v>
      </c>
      <c r="C201" s="1" t="str">
        <f ca="1">PESEL!AE202</f>
        <v>63122040994</v>
      </c>
      <c r="D201" s="4">
        <f ca="1">PESEL!AI202</f>
        <v>32460</v>
      </c>
      <c r="E201" s="6">
        <f>PESEL!AL202</f>
        <v>4768.3599999999997</v>
      </c>
      <c r="F201" s="6">
        <f>PESEL!AN202</f>
        <v>465.25</v>
      </c>
    </row>
    <row r="202" spans="1:6" x14ac:dyDescent="0.25">
      <c r="A202" s="1">
        <v>201</v>
      </c>
      <c r="B202" s="1" t="str">
        <f>PESEL!AJ203</f>
        <v>Norbert Sawicki</v>
      </c>
      <c r="C202" s="1" t="str">
        <f ca="1">PESEL!AE203</f>
        <v>95051869799</v>
      </c>
      <c r="D202" s="4">
        <f ca="1">PESEL!AI203</f>
        <v>44993</v>
      </c>
      <c r="E202" s="6">
        <f>PESEL!AL203</f>
        <v>4799</v>
      </c>
      <c r="F202" s="6">
        <f>PESEL!AN203</f>
        <v>398.51</v>
      </c>
    </row>
    <row r="203" spans="1:6" x14ac:dyDescent="0.25">
      <c r="A203" s="1">
        <v>202</v>
      </c>
      <c r="B203" s="1" t="str">
        <f>PESEL!AJ204</f>
        <v>Damian Pietrzak</v>
      </c>
      <c r="C203" s="1" t="str">
        <f ca="1">PESEL!AE204</f>
        <v>67111370152</v>
      </c>
      <c r="D203" s="4">
        <f ca="1">PESEL!AI204</f>
        <v>37259</v>
      </c>
      <c r="E203" s="6">
        <f>PESEL!AL204</f>
        <v>4615.1000000000004</v>
      </c>
      <c r="F203" s="6">
        <f>PESEL!AN204</f>
        <v>394.39</v>
      </c>
    </row>
    <row r="204" spans="1:6" x14ac:dyDescent="0.25">
      <c r="A204" s="1">
        <v>203</v>
      </c>
      <c r="B204" s="1" t="str">
        <f>PESEL!AJ205</f>
        <v>Jagoda Borkowska</v>
      </c>
      <c r="C204" s="1" t="str">
        <f ca="1">PESEL!AE205</f>
        <v>74080889886</v>
      </c>
      <c r="D204" s="4">
        <f ca="1">PESEL!AI205</f>
        <v>37198</v>
      </c>
      <c r="E204" s="6">
        <f>PESEL!AL205</f>
        <v>4746.26</v>
      </c>
      <c r="F204" s="6">
        <f>PESEL!AN205</f>
        <v>488.73</v>
      </c>
    </row>
    <row r="205" spans="1:6" x14ac:dyDescent="0.25">
      <c r="A205" s="1">
        <v>204</v>
      </c>
      <c r="B205" s="1" t="str">
        <f>PESEL!AJ206</f>
        <v>Marcela Kamińska</v>
      </c>
      <c r="C205" s="1" t="str">
        <f ca="1">PESEL!AE206</f>
        <v>02230970182</v>
      </c>
      <c r="D205" s="4">
        <f ca="1">PESEL!AI206</f>
        <v>45772</v>
      </c>
      <c r="E205" s="6">
        <f>PESEL!AL206</f>
        <v>4703.3599999999997</v>
      </c>
      <c r="F205" s="6">
        <f>PESEL!AN206</f>
        <v>452.64</v>
      </c>
    </row>
    <row r="206" spans="1:6" x14ac:dyDescent="0.25">
      <c r="A206" s="1">
        <v>205</v>
      </c>
      <c r="B206" s="1" t="str">
        <f>PESEL!AJ207</f>
        <v>Aleksandra Bąk</v>
      </c>
      <c r="C206" s="1" t="str">
        <f ca="1">PESEL!AE207</f>
        <v>51051098483</v>
      </c>
      <c r="D206" s="4">
        <f ca="1">PESEL!AI207</f>
        <v>45617</v>
      </c>
      <c r="E206" s="6">
        <f>PESEL!AL207</f>
        <v>3513.8</v>
      </c>
      <c r="F206" s="6">
        <f>PESEL!AN207</f>
        <v>441.55</v>
      </c>
    </row>
    <row r="207" spans="1:6" x14ac:dyDescent="0.25">
      <c r="A207" s="1">
        <v>206</v>
      </c>
      <c r="B207" s="1" t="str">
        <f>PESEL!AJ208</f>
        <v>Balbina Borkowska</v>
      </c>
      <c r="C207" s="1" t="str">
        <f ca="1">PESEL!AE208</f>
        <v>97070273784</v>
      </c>
      <c r="D207" s="4">
        <f ca="1">PESEL!AI208</f>
        <v>45506</v>
      </c>
      <c r="E207" s="6">
        <f>PESEL!AL208</f>
        <v>4836.84</v>
      </c>
      <c r="F207" s="6">
        <f>PESEL!AN208</f>
        <v>468.79</v>
      </c>
    </row>
    <row r="208" spans="1:6" x14ac:dyDescent="0.25">
      <c r="A208" s="1">
        <v>207</v>
      </c>
      <c r="B208" s="1" t="str">
        <f>PESEL!AJ209</f>
        <v>Alexander Krupa</v>
      </c>
      <c r="C208" s="1" t="str">
        <f ca="1">PESEL!AE209</f>
        <v>05220798496</v>
      </c>
      <c r="D208" s="4">
        <f ca="1">PESEL!AI209</f>
        <v>45461</v>
      </c>
      <c r="E208" s="6">
        <f>PESEL!AL209</f>
        <v>3205.38</v>
      </c>
      <c r="F208" s="6">
        <f>PESEL!AN209</f>
        <v>397.64</v>
      </c>
    </row>
    <row r="209" spans="1:6" x14ac:dyDescent="0.25">
      <c r="A209" s="1">
        <v>208</v>
      </c>
      <c r="B209" s="1" t="str">
        <f>PESEL!AJ210</f>
        <v>Bartosz Michalak</v>
      </c>
      <c r="C209" s="1" t="str">
        <f ca="1">PESEL!AE210</f>
        <v>53012071236</v>
      </c>
      <c r="D209" s="4">
        <f ca="1">PESEL!AI210</f>
        <v>33914</v>
      </c>
      <c r="E209" s="6">
        <f>PESEL!AL210</f>
        <v>3284.92</v>
      </c>
      <c r="F209" s="6">
        <f>PESEL!AN210</f>
        <v>301.97000000000003</v>
      </c>
    </row>
    <row r="210" spans="1:6" x14ac:dyDescent="0.25">
      <c r="A210" s="1">
        <v>209</v>
      </c>
      <c r="B210" s="1" t="str">
        <f>PESEL!AJ211</f>
        <v>Alek Kucharski</v>
      </c>
      <c r="C210" s="1" t="str">
        <f ca="1">PESEL!AE211</f>
        <v>97052868333</v>
      </c>
      <c r="D210" s="4">
        <f ca="1">PESEL!AI211</f>
        <v>42838</v>
      </c>
      <c r="E210" s="6">
        <f>PESEL!AL211</f>
        <v>3895.41</v>
      </c>
      <c r="F210" s="6">
        <f>PESEL!AN211</f>
        <v>448.6</v>
      </c>
    </row>
    <row r="211" spans="1:6" x14ac:dyDescent="0.25">
      <c r="A211" s="1">
        <v>210</v>
      </c>
      <c r="B211" s="1" t="str">
        <f>PESEL!AJ212</f>
        <v>Sylwia Szczepańska</v>
      </c>
      <c r="C211" s="1" t="str">
        <f ca="1">PESEL!AE212</f>
        <v>52102257860</v>
      </c>
      <c r="D211" s="4">
        <f ca="1">PESEL!AI212</f>
        <v>26619</v>
      </c>
      <c r="E211" s="6">
        <f>PESEL!AL212</f>
        <v>3301.15</v>
      </c>
      <c r="F211" s="6">
        <f>PESEL!AN212</f>
        <v>332.89</v>
      </c>
    </row>
    <row r="212" spans="1:6" x14ac:dyDescent="0.25">
      <c r="A212" s="1">
        <v>211</v>
      </c>
      <c r="B212" s="1" t="str">
        <f>PESEL!AJ213</f>
        <v>Oliwia Szymczak</v>
      </c>
      <c r="C212" s="1" t="str">
        <f ca="1">PESEL!AE213</f>
        <v>64090659045</v>
      </c>
      <c r="D212" s="4">
        <f ca="1">PESEL!AI213</f>
        <v>32377</v>
      </c>
      <c r="E212" s="6">
        <f>PESEL!AL213</f>
        <v>3020.2</v>
      </c>
      <c r="F212" s="6">
        <f>PESEL!AN213</f>
        <v>498.4</v>
      </c>
    </row>
    <row r="213" spans="1:6" x14ac:dyDescent="0.25">
      <c r="A213" s="1">
        <v>212</v>
      </c>
      <c r="B213" s="1" t="str">
        <f>PESEL!AJ214</f>
        <v>Franciszek Witkowski</v>
      </c>
      <c r="C213" s="1" t="str">
        <f ca="1">PESEL!AE214</f>
        <v>59101497217</v>
      </c>
      <c r="D213" s="4">
        <f ca="1">PESEL!AI214</f>
        <v>35598</v>
      </c>
      <c r="E213" s="6">
        <f>PESEL!AL214</f>
        <v>4111.54</v>
      </c>
      <c r="F213" s="6">
        <f>PESEL!AN214</f>
        <v>473.97</v>
      </c>
    </row>
    <row r="214" spans="1:6" x14ac:dyDescent="0.25">
      <c r="A214" s="1">
        <v>213</v>
      </c>
      <c r="B214" s="1" t="str">
        <f>PESEL!AJ215</f>
        <v>Kaja Ziółkowska</v>
      </c>
      <c r="C214" s="1" t="str">
        <f ca="1">PESEL!AE215</f>
        <v>85012973386</v>
      </c>
      <c r="D214" s="4">
        <f ca="1">PESEL!AI215</f>
        <v>42124</v>
      </c>
      <c r="E214" s="6">
        <f>PESEL!AL215</f>
        <v>4919.12</v>
      </c>
      <c r="F214" s="6">
        <f>PESEL!AN215</f>
        <v>449.3</v>
      </c>
    </row>
    <row r="215" spans="1:6" x14ac:dyDescent="0.25">
      <c r="A215" s="1">
        <v>214</v>
      </c>
      <c r="B215" s="1" t="str">
        <f>PESEL!AJ216</f>
        <v>Ireneusz Baran</v>
      </c>
      <c r="C215" s="1" t="str">
        <f ca="1">PESEL!AE216</f>
        <v>65022084076</v>
      </c>
      <c r="D215" s="4">
        <f ca="1">PESEL!AI216</f>
        <v>32371</v>
      </c>
      <c r="E215" s="6">
        <f>PESEL!AL216</f>
        <v>4770.68</v>
      </c>
      <c r="F215" s="6">
        <f>PESEL!AN216</f>
        <v>362.33</v>
      </c>
    </row>
    <row r="216" spans="1:6" x14ac:dyDescent="0.25">
      <c r="A216" s="1">
        <v>215</v>
      </c>
      <c r="B216" s="1" t="str">
        <f>PESEL!AJ217</f>
        <v>Amanda Cieślak</v>
      </c>
      <c r="C216" s="1" t="str">
        <f ca="1">PESEL!AE217</f>
        <v>97121253228</v>
      </c>
      <c r="D216" s="4">
        <f ca="1">PESEL!AI217</f>
        <v>45038</v>
      </c>
      <c r="E216" s="6">
        <f>PESEL!AL217</f>
        <v>3837.73</v>
      </c>
      <c r="F216" s="6">
        <f>PESEL!AN217</f>
        <v>370.54</v>
      </c>
    </row>
    <row r="217" spans="1:6" x14ac:dyDescent="0.25">
      <c r="A217" s="1">
        <v>216</v>
      </c>
      <c r="B217" s="1" t="str">
        <f>PESEL!AJ218</f>
        <v>Remigiusz Szewczyk</v>
      </c>
      <c r="C217" s="1" t="str">
        <f ca="1">PESEL!AE218</f>
        <v>71102522714</v>
      </c>
      <c r="D217" s="4">
        <f ca="1">PESEL!AI218</f>
        <v>37181</v>
      </c>
      <c r="E217" s="6">
        <f>PESEL!AL218</f>
        <v>3438.06</v>
      </c>
      <c r="F217" s="6">
        <f>PESEL!AN218</f>
        <v>410.92</v>
      </c>
    </row>
    <row r="218" spans="1:6" x14ac:dyDescent="0.25">
      <c r="A218" s="1">
        <v>217</v>
      </c>
      <c r="B218" s="1" t="str">
        <f>PESEL!AJ219</f>
        <v>Pamela Laskowska</v>
      </c>
      <c r="C218" s="1" t="str">
        <f ca="1">PESEL!AE219</f>
        <v>82071749927</v>
      </c>
      <c r="D218" s="4">
        <f ca="1">PESEL!AI219</f>
        <v>41011</v>
      </c>
      <c r="E218" s="6">
        <f>PESEL!AL219</f>
        <v>3230.9</v>
      </c>
      <c r="F218" s="6">
        <f>PESEL!AN219</f>
        <v>473.94</v>
      </c>
    </row>
    <row r="219" spans="1:6" x14ac:dyDescent="0.25">
      <c r="A219" s="1">
        <v>218</v>
      </c>
      <c r="B219" s="1" t="str">
        <f>PESEL!AJ220</f>
        <v>Błażej Kamiński</v>
      </c>
      <c r="C219" s="1" t="str">
        <f ca="1">PESEL!AE220</f>
        <v>63020153170</v>
      </c>
      <c r="D219" s="4">
        <f ca="1">PESEL!AI220</f>
        <v>41562</v>
      </c>
      <c r="E219" s="6">
        <f>PESEL!AL220</f>
        <v>4073.7</v>
      </c>
      <c r="F219" s="6">
        <f>PESEL!AN220</f>
        <v>494.87</v>
      </c>
    </row>
    <row r="220" spans="1:6" x14ac:dyDescent="0.25">
      <c r="A220" s="1">
        <v>219</v>
      </c>
      <c r="B220" s="1" t="str">
        <f>PESEL!AJ221</f>
        <v>Arkadiusz Maciejewski</v>
      </c>
      <c r="C220" s="1" t="str">
        <f ca="1">PESEL!AE221</f>
        <v>56071062713</v>
      </c>
      <c r="D220" s="4">
        <f ca="1">PESEL!AI221</f>
        <v>41597</v>
      </c>
      <c r="E220" s="6">
        <f>PESEL!AL221</f>
        <v>3872.89</v>
      </c>
      <c r="F220" s="6">
        <f>PESEL!AN221</f>
        <v>414.9</v>
      </c>
    </row>
    <row r="221" spans="1:6" x14ac:dyDescent="0.25">
      <c r="A221" s="1">
        <v>220</v>
      </c>
      <c r="B221" s="1" t="str">
        <f>PESEL!AJ222</f>
        <v>Otylia Stępień</v>
      </c>
      <c r="C221" s="1" t="str">
        <f ca="1">PESEL!AE222</f>
        <v>60071454946</v>
      </c>
      <c r="D221" s="4">
        <f ca="1">PESEL!AI222</f>
        <v>29901</v>
      </c>
      <c r="E221" s="6">
        <f>PESEL!AL222</f>
        <v>3519.3</v>
      </c>
      <c r="F221" s="6">
        <f>PESEL!AN222</f>
        <v>367.94</v>
      </c>
    </row>
    <row r="222" spans="1:6" x14ac:dyDescent="0.25">
      <c r="A222" s="1">
        <v>221</v>
      </c>
      <c r="B222" s="1" t="str">
        <f>PESEL!AJ223</f>
        <v>Malwina Zakrzewska</v>
      </c>
      <c r="C222" s="1" t="str">
        <f ca="1">PESEL!AE223</f>
        <v>77051696223</v>
      </c>
      <c r="D222" s="4">
        <f ca="1">PESEL!AI223</f>
        <v>38431</v>
      </c>
      <c r="E222" s="6">
        <f>PESEL!AL223</f>
        <v>4368.6899999999996</v>
      </c>
      <c r="F222" s="6">
        <f>PESEL!AN223</f>
        <v>484.58</v>
      </c>
    </row>
    <row r="223" spans="1:6" x14ac:dyDescent="0.25">
      <c r="A223" s="1">
        <v>222</v>
      </c>
      <c r="B223" s="1" t="str">
        <f>PESEL!AJ224</f>
        <v>Roksana Sikorska</v>
      </c>
      <c r="C223" s="1" t="str">
        <f ca="1">PESEL!AE224</f>
        <v>59112716848</v>
      </c>
      <c r="D223" s="4">
        <f ca="1">PESEL!AI224</f>
        <v>41218</v>
      </c>
      <c r="E223" s="6">
        <f>PESEL!AL224</f>
        <v>4691.82</v>
      </c>
      <c r="F223" s="6">
        <f>PESEL!AN224</f>
        <v>361.97</v>
      </c>
    </row>
    <row r="224" spans="1:6" x14ac:dyDescent="0.25">
      <c r="A224" s="1">
        <v>223</v>
      </c>
      <c r="B224" s="1" t="str">
        <f>PESEL!AJ225</f>
        <v>Roksana Sawicka</v>
      </c>
      <c r="C224" s="1" t="str">
        <f ca="1">PESEL!AE225</f>
        <v>84081950968</v>
      </c>
      <c r="D224" s="4">
        <f ca="1">PESEL!AI225</f>
        <v>40994</v>
      </c>
      <c r="E224" s="6">
        <f>PESEL!AL225</f>
        <v>3396.92</v>
      </c>
      <c r="F224" s="6">
        <f>PESEL!AN225</f>
        <v>484.09</v>
      </c>
    </row>
    <row r="225" spans="1:6" x14ac:dyDescent="0.25">
      <c r="A225" s="1">
        <v>224</v>
      </c>
      <c r="B225" s="1" t="str">
        <f>PESEL!AJ226</f>
        <v>Franciszek Urbańska</v>
      </c>
      <c r="C225" s="1" t="str">
        <f ca="1">PESEL!AE226</f>
        <v>75120938591</v>
      </c>
      <c r="D225" s="4">
        <f ca="1">PESEL!AI226</f>
        <v>42345</v>
      </c>
      <c r="E225" s="6">
        <f>PESEL!AL226</f>
        <v>4394.0200000000004</v>
      </c>
      <c r="F225" s="6">
        <f>PESEL!AN226</f>
        <v>446.22</v>
      </c>
    </row>
    <row r="226" spans="1:6" x14ac:dyDescent="0.25">
      <c r="A226" s="1">
        <v>225</v>
      </c>
      <c r="B226" s="1" t="str">
        <f>PESEL!AJ227</f>
        <v>Natasza Szulc</v>
      </c>
      <c r="C226" s="1" t="str">
        <f ca="1">PESEL!AE227</f>
        <v>54121697744</v>
      </c>
      <c r="D226" s="4">
        <f ca="1">PESEL!AI227</f>
        <v>27043</v>
      </c>
      <c r="E226" s="6">
        <f>PESEL!AL227</f>
        <v>4658.49</v>
      </c>
      <c r="F226" s="6">
        <f>PESEL!AN227</f>
        <v>300.43</v>
      </c>
    </row>
    <row r="227" spans="1:6" x14ac:dyDescent="0.25">
      <c r="A227" s="1">
        <v>226</v>
      </c>
      <c r="B227" s="1" t="str">
        <f>PESEL!AJ228</f>
        <v>Katarzyna Baran</v>
      </c>
      <c r="C227" s="1" t="str">
        <f ca="1">PESEL!AE228</f>
        <v>78080382905</v>
      </c>
      <c r="D227" s="4">
        <f ca="1">PESEL!AI228</f>
        <v>39012</v>
      </c>
      <c r="E227" s="6">
        <f>PESEL!AL228</f>
        <v>3319.46</v>
      </c>
      <c r="F227" s="6">
        <f>PESEL!AN228</f>
        <v>437.77</v>
      </c>
    </row>
    <row r="228" spans="1:6" x14ac:dyDescent="0.25">
      <c r="A228" s="1">
        <v>227</v>
      </c>
      <c r="B228" s="1" t="str">
        <f>PESEL!AJ229</f>
        <v>Kamila Pawlak</v>
      </c>
      <c r="C228" s="1" t="str">
        <f ca="1">PESEL!AE229</f>
        <v>53020515360</v>
      </c>
      <c r="D228" s="4">
        <f ca="1">PESEL!AI229</f>
        <v>33561</v>
      </c>
      <c r="E228" s="6">
        <f>PESEL!AL229</f>
        <v>4308.0200000000004</v>
      </c>
      <c r="F228" s="6">
        <f>PESEL!AN229</f>
        <v>460.43</v>
      </c>
    </row>
    <row r="229" spans="1:6" x14ac:dyDescent="0.25">
      <c r="A229" s="1">
        <v>228</v>
      </c>
      <c r="B229" s="1" t="str">
        <f>PESEL!AJ230</f>
        <v>Adriana Maciejewska</v>
      </c>
      <c r="C229" s="1" t="str">
        <f ca="1">PESEL!AE230</f>
        <v>61063068567</v>
      </c>
      <c r="D229" s="4">
        <f ca="1">PESEL!AI230</f>
        <v>40150</v>
      </c>
      <c r="E229" s="6">
        <f>PESEL!AL230</f>
        <v>3423.16</v>
      </c>
      <c r="F229" s="6">
        <f>PESEL!AN230</f>
        <v>384.43</v>
      </c>
    </row>
    <row r="230" spans="1:6" x14ac:dyDescent="0.25">
      <c r="A230" s="1">
        <v>229</v>
      </c>
      <c r="B230" s="1" t="str">
        <f>PESEL!AJ231</f>
        <v>Miłosz Wysocki</v>
      </c>
      <c r="C230" s="1" t="str">
        <f ca="1">PESEL!AE231</f>
        <v>68110256214</v>
      </c>
      <c r="D230" s="4">
        <f ca="1">PESEL!AI231</f>
        <v>36624</v>
      </c>
      <c r="E230" s="6">
        <f>PESEL!AL231</f>
        <v>3849.87</v>
      </c>
      <c r="F230" s="6">
        <f>PESEL!AN231</f>
        <v>448.51</v>
      </c>
    </row>
    <row r="231" spans="1:6" x14ac:dyDescent="0.25">
      <c r="A231" s="1">
        <v>230</v>
      </c>
      <c r="B231" s="1" t="str">
        <f>PESEL!AJ232</f>
        <v>Honorata Sobczak</v>
      </c>
      <c r="C231" s="1" t="str">
        <f ca="1">PESEL!AE232</f>
        <v>95101237206</v>
      </c>
      <c r="D231" s="4">
        <f ca="1">PESEL!AI232</f>
        <v>44108</v>
      </c>
      <c r="E231" s="6">
        <f>PESEL!AL232</f>
        <v>4208.96</v>
      </c>
      <c r="F231" s="6">
        <f>PESEL!AN232</f>
        <v>412.02</v>
      </c>
    </row>
    <row r="232" spans="1:6" x14ac:dyDescent="0.25">
      <c r="A232" s="1">
        <v>231</v>
      </c>
      <c r="B232" s="1" t="str">
        <f>PESEL!AJ233</f>
        <v>Konrad Wojciechowski</v>
      </c>
      <c r="C232" s="1" t="str">
        <f ca="1">PESEL!AE233</f>
        <v>87061327499</v>
      </c>
      <c r="D232" s="4">
        <f ca="1">PESEL!AI233</f>
        <v>45095</v>
      </c>
      <c r="E232" s="6">
        <f>PESEL!AL233</f>
        <v>4346.29</v>
      </c>
      <c r="F232" s="6">
        <f>PESEL!AN233</f>
        <v>362.31</v>
      </c>
    </row>
    <row r="233" spans="1:6" x14ac:dyDescent="0.25">
      <c r="A233" s="1">
        <v>232</v>
      </c>
      <c r="B233" s="1" t="str">
        <f>PESEL!AJ234</f>
        <v>Eliza Zalewska</v>
      </c>
      <c r="C233" s="1" t="str">
        <f ca="1">PESEL!AE234</f>
        <v>88031610401</v>
      </c>
      <c r="D233" s="4">
        <f ca="1">PESEL!AI234</f>
        <v>44789</v>
      </c>
      <c r="E233" s="6">
        <f>PESEL!AL234</f>
        <v>4895.32</v>
      </c>
      <c r="F233" s="6">
        <f>PESEL!AN234</f>
        <v>364.64</v>
      </c>
    </row>
    <row r="234" spans="1:6" x14ac:dyDescent="0.25">
      <c r="A234" s="1">
        <v>233</v>
      </c>
      <c r="B234" s="1" t="str">
        <f>PESEL!AJ235</f>
        <v>Bogumiła Adamska</v>
      </c>
      <c r="C234" s="1" t="str">
        <f ca="1">PESEL!AE235</f>
        <v>51042820983</v>
      </c>
      <c r="D234" s="4">
        <f ca="1">PESEL!AI235</f>
        <v>32101</v>
      </c>
      <c r="E234" s="6">
        <f>PESEL!AL235</f>
        <v>3551.65</v>
      </c>
      <c r="F234" s="6">
        <f>PESEL!AN235</f>
        <v>371.01</v>
      </c>
    </row>
    <row r="235" spans="1:6" x14ac:dyDescent="0.25">
      <c r="A235" s="1">
        <v>234</v>
      </c>
      <c r="B235" s="1" t="str">
        <f>PESEL!AJ236</f>
        <v>Ilona Makowska</v>
      </c>
      <c r="C235" s="1" t="str">
        <f ca="1">PESEL!AE236</f>
        <v>68041477146</v>
      </c>
      <c r="D235" s="4">
        <f ca="1">PESEL!AI236</f>
        <v>36672</v>
      </c>
      <c r="E235" s="6">
        <f>PESEL!AL236</f>
        <v>4113.01</v>
      </c>
      <c r="F235" s="6">
        <f>PESEL!AN236</f>
        <v>493</v>
      </c>
    </row>
    <row r="236" spans="1:6" x14ac:dyDescent="0.25">
      <c r="A236" s="1">
        <v>235</v>
      </c>
      <c r="B236" s="1" t="str">
        <f>PESEL!AJ237</f>
        <v>Ola Kaczmarczyk</v>
      </c>
      <c r="C236" s="1" t="str">
        <f ca="1">PESEL!AE237</f>
        <v>86021495180</v>
      </c>
      <c r="D236" s="4">
        <f ca="1">PESEL!AI237</f>
        <v>45909</v>
      </c>
      <c r="E236" s="6">
        <f>PESEL!AL237</f>
        <v>3516.06</v>
      </c>
      <c r="F236" s="6">
        <f>PESEL!AN237</f>
        <v>460.31</v>
      </c>
    </row>
    <row r="237" spans="1:6" x14ac:dyDescent="0.25">
      <c r="A237" s="1">
        <v>236</v>
      </c>
      <c r="B237" s="1" t="str">
        <f>PESEL!AJ238</f>
        <v>Bruno Kaźmierczak</v>
      </c>
      <c r="C237" s="1" t="str">
        <f ca="1">PESEL!AE238</f>
        <v>71101871130</v>
      </c>
      <c r="D237" s="4">
        <f ca="1">PESEL!AI238</f>
        <v>41768</v>
      </c>
      <c r="E237" s="6">
        <f>PESEL!AL238</f>
        <v>3009.21</v>
      </c>
      <c r="F237" s="6">
        <f>PESEL!AN238</f>
        <v>388.88</v>
      </c>
    </row>
    <row r="238" spans="1:6" x14ac:dyDescent="0.25">
      <c r="A238" s="1">
        <v>237</v>
      </c>
      <c r="B238" s="1" t="str">
        <f>PESEL!AJ239</f>
        <v>Kamila Rutkowska</v>
      </c>
      <c r="C238" s="1" t="str">
        <f ca="1">PESEL!AE239</f>
        <v>67100127167</v>
      </c>
      <c r="D238" s="4">
        <f ca="1">PESEL!AI239</f>
        <v>39125</v>
      </c>
      <c r="E238" s="6">
        <f>PESEL!AL239</f>
        <v>3530.83</v>
      </c>
      <c r="F238" s="6">
        <f>PESEL!AN239</f>
        <v>320.52999999999997</v>
      </c>
    </row>
    <row r="239" spans="1:6" x14ac:dyDescent="0.25">
      <c r="A239" s="1">
        <v>238</v>
      </c>
      <c r="B239" s="1" t="str">
        <f>PESEL!AJ240</f>
        <v>Iza Tomaszewska</v>
      </c>
      <c r="C239" s="1" t="str">
        <f ca="1">PESEL!AE240</f>
        <v>01220565867</v>
      </c>
      <c r="D239" s="4">
        <f ca="1">PESEL!AI240</f>
        <v>45184</v>
      </c>
      <c r="E239" s="6">
        <f>PESEL!AL240</f>
        <v>3637.77</v>
      </c>
      <c r="F239" s="6">
        <f>PESEL!AN240</f>
        <v>446.8</v>
      </c>
    </row>
    <row r="240" spans="1:6" x14ac:dyDescent="0.25">
      <c r="A240" s="1">
        <v>239</v>
      </c>
      <c r="B240" s="1" t="str">
        <f>PESEL!AJ241</f>
        <v>Antoni Kaczmarczyk</v>
      </c>
      <c r="C240" s="1" t="str">
        <f ca="1">PESEL!AE241</f>
        <v>00312735032</v>
      </c>
      <c r="D240" s="4">
        <f ca="1">PESEL!AI241</f>
        <v>45800</v>
      </c>
      <c r="E240" s="6">
        <f>PESEL!AL241</f>
        <v>3277.47</v>
      </c>
      <c r="F240" s="6">
        <f>PESEL!AN241</f>
        <v>384.35</v>
      </c>
    </row>
    <row r="241" spans="1:6" x14ac:dyDescent="0.25">
      <c r="A241" s="1">
        <v>240</v>
      </c>
      <c r="B241" s="1" t="str">
        <f>PESEL!AJ242</f>
        <v>Czesława Przybylska</v>
      </c>
      <c r="C241" s="1" t="str">
        <f ca="1">PESEL!AE242</f>
        <v>67042873067</v>
      </c>
      <c r="D241" s="4">
        <f ca="1">PESEL!AI242</f>
        <v>35779</v>
      </c>
      <c r="E241" s="6">
        <f>PESEL!AL242</f>
        <v>4550.09</v>
      </c>
      <c r="F241" s="6">
        <f>PESEL!AN242</f>
        <v>482.69</v>
      </c>
    </row>
    <row r="242" spans="1:6" x14ac:dyDescent="0.25">
      <c r="A242" s="1">
        <v>241</v>
      </c>
      <c r="B242" s="1" t="str">
        <f>PESEL!AJ243</f>
        <v>Klara Wysocka</v>
      </c>
      <c r="C242" s="1" t="str">
        <f ca="1">PESEL!AE243</f>
        <v>75062399863</v>
      </c>
      <c r="D242" s="4">
        <f ca="1">PESEL!AI243</f>
        <v>38125</v>
      </c>
      <c r="E242" s="6">
        <f>PESEL!AL243</f>
        <v>4937.62</v>
      </c>
      <c r="F242" s="6">
        <f>PESEL!AN243</f>
        <v>374.49</v>
      </c>
    </row>
    <row r="243" spans="1:6" x14ac:dyDescent="0.25">
      <c r="A243" s="1">
        <v>242</v>
      </c>
      <c r="B243" s="1" t="str">
        <f>PESEL!AJ244</f>
        <v>Patryk Przybylski</v>
      </c>
      <c r="C243" s="1" t="str">
        <f ca="1">PESEL!AE244</f>
        <v>70072154554</v>
      </c>
      <c r="D243" s="4">
        <f ca="1">PESEL!AI244</f>
        <v>35954</v>
      </c>
      <c r="E243" s="6">
        <f>PESEL!AL244</f>
        <v>3818.07</v>
      </c>
      <c r="F243" s="6">
        <f>PESEL!AN244</f>
        <v>479.19</v>
      </c>
    </row>
    <row r="244" spans="1:6" x14ac:dyDescent="0.25">
      <c r="A244" s="1">
        <v>243</v>
      </c>
      <c r="B244" s="1" t="str">
        <f>PESEL!AJ245</f>
        <v>Mikołaj Borkowski</v>
      </c>
      <c r="C244" s="1" t="str">
        <f ca="1">PESEL!AE245</f>
        <v>02262539656</v>
      </c>
      <c r="D244" s="4">
        <f ca="1">PESEL!AI245</f>
        <v>45521</v>
      </c>
      <c r="E244" s="6">
        <f>PESEL!AL245</f>
        <v>4069.85</v>
      </c>
      <c r="F244" s="6">
        <f>PESEL!AN245</f>
        <v>303.14999999999998</v>
      </c>
    </row>
    <row r="245" spans="1:6" x14ac:dyDescent="0.25">
      <c r="A245" s="1">
        <v>244</v>
      </c>
      <c r="B245" s="1" t="str">
        <f>PESEL!AJ246</f>
        <v>Ksawery Mazurek</v>
      </c>
      <c r="C245" s="1" t="str">
        <f ca="1">PESEL!AE246</f>
        <v>86091124313</v>
      </c>
      <c r="D245" s="4">
        <f ca="1">PESEL!AI246</f>
        <v>42033</v>
      </c>
      <c r="E245" s="6">
        <f>PESEL!AL246</f>
        <v>4567.43</v>
      </c>
      <c r="F245" s="6">
        <f>PESEL!AN246</f>
        <v>481.84</v>
      </c>
    </row>
    <row r="246" spans="1:6" x14ac:dyDescent="0.25">
      <c r="A246" s="1">
        <v>245</v>
      </c>
      <c r="B246" s="1" t="str">
        <f>PESEL!AJ247</f>
        <v>Konstanty Sobczak</v>
      </c>
      <c r="C246" s="1" t="str">
        <f ca="1">PESEL!AE247</f>
        <v>58082751279</v>
      </c>
      <c r="D246" s="4">
        <f ca="1">PESEL!AI247</f>
        <v>45503</v>
      </c>
      <c r="E246" s="6">
        <f>PESEL!AL247</f>
        <v>4518.41</v>
      </c>
      <c r="F246" s="6">
        <f>PESEL!AN247</f>
        <v>499.86</v>
      </c>
    </row>
    <row r="247" spans="1:6" x14ac:dyDescent="0.25">
      <c r="A247" s="1">
        <v>246</v>
      </c>
      <c r="B247" s="1" t="str">
        <f>PESEL!AJ248</f>
        <v>Józef Witkowski</v>
      </c>
      <c r="C247" s="1" t="str">
        <f ca="1">PESEL!AE248</f>
        <v>65081272973</v>
      </c>
      <c r="D247" s="4">
        <f ca="1">PESEL!AI248</f>
        <v>32251</v>
      </c>
      <c r="E247" s="6">
        <f>PESEL!AL248</f>
        <v>3728.04</v>
      </c>
      <c r="F247" s="6">
        <f>PESEL!AN248</f>
        <v>366.33</v>
      </c>
    </row>
    <row r="248" spans="1:6" x14ac:dyDescent="0.25">
      <c r="A248" s="1">
        <v>247</v>
      </c>
      <c r="B248" s="1" t="str">
        <f>PESEL!AJ249</f>
        <v>Małgorzata Włodarczyk</v>
      </c>
      <c r="C248" s="1" t="str">
        <f ca="1">PESEL!AE249</f>
        <v>85030833589</v>
      </c>
      <c r="D248" s="4">
        <f ca="1">PESEL!AI249</f>
        <v>41662</v>
      </c>
      <c r="E248" s="6">
        <f>PESEL!AL249</f>
        <v>3730.43</v>
      </c>
      <c r="F248" s="6">
        <f>PESEL!AN249</f>
        <v>357.12</v>
      </c>
    </row>
    <row r="249" spans="1:6" x14ac:dyDescent="0.25">
      <c r="A249" s="1">
        <v>248</v>
      </c>
      <c r="B249" s="1" t="str">
        <f>PESEL!AJ250</f>
        <v>Paulina Chmielewska</v>
      </c>
      <c r="C249" s="1" t="str">
        <f ca="1">PESEL!AE250</f>
        <v>89073044302</v>
      </c>
      <c r="D249" s="4">
        <f ca="1">PESEL!AI250</f>
        <v>42506</v>
      </c>
      <c r="E249" s="6">
        <f>PESEL!AL250</f>
        <v>3371.1</v>
      </c>
      <c r="F249" s="6">
        <f>PESEL!AN250</f>
        <v>458.55</v>
      </c>
    </row>
    <row r="250" spans="1:6" x14ac:dyDescent="0.25">
      <c r="A250" s="1">
        <v>249</v>
      </c>
      <c r="B250" s="1" t="str">
        <f>PESEL!AJ251</f>
        <v>Adrianna Wiśniewska</v>
      </c>
      <c r="C250" s="1" t="str">
        <f ca="1">PESEL!AE251</f>
        <v>00302745782</v>
      </c>
      <c r="D250" s="4">
        <f ca="1">PESEL!AI251</f>
        <v>44008</v>
      </c>
      <c r="E250" s="6">
        <f>PESEL!AL251</f>
        <v>4879.87</v>
      </c>
      <c r="F250" s="6">
        <f>PESEL!AN251</f>
        <v>499.57</v>
      </c>
    </row>
    <row r="251" spans="1:6" x14ac:dyDescent="0.25">
      <c r="A251" s="1">
        <v>250</v>
      </c>
      <c r="B251" s="1" t="str">
        <f>PESEL!AJ252</f>
        <v>Hubert Wiśniewski</v>
      </c>
      <c r="C251" s="1" t="str">
        <f ca="1">PESEL!AE252</f>
        <v>62041645697</v>
      </c>
      <c r="D251" s="4">
        <f ca="1">PESEL!AI252</f>
        <v>40272</v>
      </c>
      <c r="E251" s="6">
        <f>PESEL!AL252</f>
        <v>3939.42</v>
      </c>
      <c r="F251" s="6">
        <f>PESEL!AN252</f>
        <v>340.49</v>
      </c>
    </row>
    <row r="252" spans="1:6" x14ac:dyDescent="0.25">
      <c r="A252" s="1">
        <v>251</v>
      </c>
      <c r="B252" s="1" t="str">
        <f>PESEL!AJ253</f>
        <v>Olaf Rutkowski</v>
      </c>
      <c r="C252" s="1" t="str">
        <f ca="1">PESEL!AE253</f>
        <v>56060691959</v>
      </c>
      <c r="D252" s="4">
        <f ca="1">PESEL!AI253</f>
        <v>30904</v>
      </c>
      <c r="E252" s="6">
        <f>PESEL!AL253</f>
        <v>4369.3</v>
      </c>
      <c r="F252" s="6">
        <f>PESEL!AN253</f>
        <v>426.07</v>
      </c>
    </row>
    <row r="253" spans="1:6" x14ac:dyDescent="0.25">
      <c r="A253" s="1">
        <v>252</v>
      </c>
      <c r="B253" s="1" t="str">
        <f>PESEL!AJ254</f>
        <v>Antoni Pawlak</v>
      </c>
      <c r="C253" s="1" t="str">
        <f ca="1">PESEL!AE254</f>
        <v>84122793330</v>
      </c>
      <c r="D253" s="4">
        <f ca="1">PESEL!AI254</f>
        <v>41107</v>
      </c>
      <c r="E253" s="6">
        <f>PESEL!AL254</f>
        <v>4155.3599999999997</v>
      </c>
      <c r="F253" s="6">
        <f>PESEL!AN254</f>
        <v>343.41</v>
      </c>
    </row>
    <row r="254" spans="1:6" x14ac:dyDescent="0.25">
      <c r="A254" s="1">
        <v>253</v>
      </c>
      <c r="B254" s="1" t="str">
        <f>PESEL!AJ255</f>
        <v>Fabian Włodarczyk</v>
      </c>
      <c r="C254" s="1" t="str">
        <f ca="1">PESEL!AE255</f>
        <v>52072815619</v>
      </c>
      <c r="D254" s="4">
        <f ca="1">PESEL!AI255</f>
        <v>42400</v>
      </c>
      <c r="E254" s="6">
        <f>PESEL!AL255</f>
        <v>4866.0200000000004</v>
      </c>
      <c r="F254" s="6">
        <f>PESEL!AN255</f>
        <v>371.84</v>
      </c>
    </row>
    <row r="255" spans="1:6" x14ac:dyDescent="0.25">
      <c r="A255" s="1">
        <v>254</v>
      </c>
      <c r="B255" s="1" t="str">
        <f>PESEL!AJ256</f>
        <v>Ida Kubiak</v>
      </c>
      <c r="C255" s="1" t="str">
        <f ca="1">PESEL!AE256</f>
        <v>57020738989</v>
      </c>
      <c r="D255" s="4">
        <f ca="1">PESEL!AI256</f>
        <v>33874</v>
      </c>
      <c r="E255" s="6">
        <f>PESEL!AL256</f>
        <v>3639.85</v>
      </c>
      <c r="F255" s="6">
        <f>PESEL!AN256</f>
        <v>337.2</v>
      </c>
    </row>
    <row r="256" spans="1:6" x14ac:dyDescent="0.25">
      <c r="A256" s="1">
        <v>255</v>
      </c>
      <c r="B256" s="1" t="str">
        <f>PESEL!AJ257</f>
        <v>Gracjan Walczak</v>
      </c>
      <c r="C256" s="1" t="str">
        <f ca="1">PESEL!AE257</f>
        <v>86090641459</v>
      </c>
      <c r="D256" s="4">
        <f ca="1">PESEL!AI257</f>
        <v>42967</v>
      </c>
      <c r="E256" s="6">
        <f>PESEL!AL257</f>
        <v>4264.13</v>
      </c>
      <c r="F256" s="6">
        <f>PESEL!AN257</f>
        <v>412.93</v>
      </c>
    </row>
    <row r="257" spans="1:6" x14ac:dyDescent="0.25">
      <c r="A257" s="1">
        <v>256</v>
      </c>
      <c r="B257" s="1" t="str">
        <f>PESEL!AJ258</f>
        <v>Emanuel Baranowski</v>
      </c>
      <c r="C257" s="1" t="str">
        <f ca="1">PESEL!AE258</f>
        <v>56011087473</v>
      </c>
      <c r="D257" s="4">
        <f ca="1">PESEL!AI258</f>
        <v>27634</v>
      </c>
      <c r="E257" s="6">
        <f>PESEL!AL258</f>
        <v>3564.59</v>
      </c>
      <c r="F257" s="6">
        <f>PESEL!AN258</f>
        <v>399.19</v>
      </c>
    </row>
    <row r="258" spans="1:6" x14ac:dyDescent="0.25">
      <c r="A258" s="1">
        <v>257</v>
      </c>
      <c r="B258" s="1" t="str">
        <f>PESEL!AJ259</f>
        <v>Cecylia Górska</v>
      </c>
      <c r="C258" s="1" t="str">
        <f ca="1">PESEL!AE259</f>
        <v>89030453585</v>
      </c>
      <c r="D258" s="4">
        <f ca="1">PESEL!AI259</f>
        <v>41121</v>
      </c>
      <c r="E258" s="6">
        <f>PESEL!AL259</f>
        <v>3111.14</v>
      </c>
      <c r="F258" s="6">
        <f>PESEL!AN259</f>
        <v>313.63</v>
      </c>
    </row>
    <row r="259" spans="1:6" x14ac:dyDescent="0.25">
      <c r="A259" s="1">
        <v>258</v>
      </c>
      <c r="B259" s="1" t="str">
        <f>PESEL!AJ260</f>
        <v>Julia Brzezińska</v>
      </c>
      <c r="C259" s="1" t="str">
        <f ca="1">PESEL!AE260</f>
        <v>60110351807</v>
      </c>
      <c r="D259" s="4">
        <f ca="1">PESEL!AI260</f>
        <v>42982</v>
      </c>
      <c r="E259" s="6">
        <f>PESEL!AL260</f>
        <v>4224.09</v>
      </c>
      <c r="F259" s="6">
        <f>PESEL!AN260</f>
        <v>309.85000000000002</v>
      </c>
    </row>
    <row r="260" spans="1:6" x14ac:dyDescent="0.25">
      <c r="A260" s="1">
        <v>259</v>
      </c>
      <c r="B260" s="1" t="str">
        <f>PESEL!AJ261</f>
        <v>Franciszek Stępień</v>
      </c>
      <c r="C260" s="1" t="str">
        <f ca="1">PESEL!AE261</f>
        <v>99020585475</v>
      </c>
      <c r="D260" s="4">
        <f ca="1">PESEL!AI261</f>
        <v>43813</v>
      </c>
      <c r="E260" s="6">
        <f>PESEL!AL261</f>
        <v>4337.1899999999996</v>
      </c>
      <c r="F260" s="6">
        <f>PESEL!AN261</f>
        <v>324.74</v>
      </c>
    </row>
    <row r="261" spans="1:6" x14ac:dyDescent="0.25">
      <c r="A261" s="1">
        <v>260</v>
      </c>
      <c r="B261" s="1" t="str">
        <f>PESEL!AJ262</f>
        <v>Juliusz Krupa</v>
      </c>
      <c r="C261" s="1" t="str">
        <f ca="1">PESEL!AE262</f>
        <v>58030298119</v>
      </c>
      <c r="D261" s="4">
        <f ca="1">PESEL!AI262</f>
        <v>30785</v>
      </c>
      <c r="E261" s="6">
        <f>PESEL!AL262</f>
        <v>4512.74</v>
      </c>
      <c r="F261" s="6">
        <f>PESEL!AN262</f>
        <v>302.91000000000003</v>
      </c>
    </row>
    <row r="262" spans="1:6" x14ac:dyDescent="0.25">
      <c r="A262" s="1">
        <v>261</v>
      </c>
      <c r="B262" s="1" t="str">
        <f>PESEL!AJ263</f>
        <v>Dagmara Lewandowska</v>
      </c>
      <c r="C262" s="1" t="str">
        <f ca="1">PESEL!AE263</f>
        <v>96101122604</v>
      </c>
      <c r="D262" s="4">
        <f ca="1">PESEL!AI263</f>
        <v>45635</v>
      </c>
      <c r="E262" s="6">
        <f>PESEL!AL263</f>
        <v>4831.41</v>
      </c>
      <c r="F262" s="6">
        <f>PESEL!AN263</f>
        <v>499.42</v>
      </c>
    </row>
    <row r="263" spans="1:6" x14ac:dyDescent="0.25">
      <c r="A263" s="1">
        <v>262</v>
      </c>
      <c r="B263" s="1" t="str">
        <f>PESEL!AJ264</f>
        <v>Olgierd Laskowska</v>
      </c>
      <c r="C263" s="1" t="str">
        <f ca="1">PESEL!AE264</f>
        <v>93040794211</v>
      </c>
      <c r="D263" s="4">
        <f ca="1">PESEL!AI264</f>
        <v>44601</v>
      </c>
      <c r="E263" s="6">
        <f>PESEL!AL264</f>
        <v>3170.17</v>
      </c>
      <c r="F263" s="6">
        <f>PESEL!AN264</f>
        <v>418.28</v>
      </c>
    </row>
    <row r="264" spans="1:6" x14ac:dyDescent="0.25">
      <c r="A264" s="1">
        <v>263</v>
      </c>
      <c r="B264" s="1" t="str">
        <f>PESEL!AJ265</f>
        <v>Konstancja Piotrowska</v>
      </c>
      <c r="C264" s="1" t="str">
        <f ca="1">PESEL!AE265</f>
        <v>68092466887</v>
      </c>
      <c r="D264" s="4">
        <f ca="1">PESEL!AI265</f>
        <v>40208</v>
      </c>
      <c r="E264" s="6">
        <f>PESEL!AL265</f>
        <v>3776.45</v>
      </c>
      <c r="F264" s="6">
        <f>PESEL!AN265</f>
        <v>332.15</v>
      </c>
    </row>
    <row r="265" spans="1:6" x14ac:dyDescent="0.25">
      <c r="A265" s="1">
        <v>264</v>
      </c>
      <c r="B265" s="1" t="str">
        <f>PESEL!AJ266</f>
        <v>Bolesław Ziółkowska</v>
      </c>
      <c r="C265" s="1" t="str">
        <f ca="1">PESEL!AE266</f>
        <v>52102969192</v>
      </c>
      <c r="D265" s="4">
        <f ca="1">PESEL!AI266</f>
        <v>31451</v>
      </c>
      <c r="E265" s="6">
        <f>PESEL!AL266</f>
        <v>3569.47</v>
      </c>
      <c r="F265" s="6">
        <f>PESEL!AN266</f>
        <v>492.37</v>
      </c>
    </row>
    <row r="266" spans="1:6" x14ac:dyDescent="0.25">
      <c r="A266" s="1">
        <v>265</v>
      </c>
      <c r="B266" s="1" t="str">
        <f>PESEL!AJ267</f>
        <v>Ola Witkowska</v>
      </c>
      <c r="C266" s="1" t="str">
        <f ca="1">PESEL!AE267</f>
        <v>85050148504</v>
      </c>
      <c r="D266" s="4">
        <f ca="1">PESEL!AI267</f>
        <v>42616</v>
      </c>
      <c r="E266" s="6">
        <f>PESEL!AL267</f>
        <v>4916.3100000000004</v>
      </c>
      <c r="F266" s="6">
        <f>PESEL!AN267</f>
        <v>466.74</v>
      </c>
    </row>
    <row r="267" spans="1:6" x14ac:dyDescent="0.25">
      <c r="A267" s="1">
        <v>266</v>
      </c>
      <c r="B267" s="1" t="str">
        <f>PESEL!AJ268</f>
        <v>Teresa Marciniak</v>
      </c>
      <c r="C267" s="1" t="str">
        <f ca="1">PESEL!AE268</f>
        <v>74112127324</v>
      </c>
      <c r="D267" s="4">
        <f ca="1">PESEL!AI268</f>
        <v>38833</v>
      </c>
      <c r="E267" s="6">
        <f>PESEL!AL268</f>
        <v>3013.18</v>
      </c>
      <c r="F267" s="6">
        <f>PESEL!AN268</f>
        <v>397.28</v>
      </c>
    </row>
    <row r="268" spans="1:6" x14ac:dyDescent="0.25">
      <c r="A268" s="1">
        <v>267</v>
      </c>
      <c r="B268" s="1" t="str">
        <f>PESEL!AJ269</f>
        <v>Julia Chmielewska</v>
      </c>
      <c r="C268" s="1" t="str">
        <f ca="1">PESEL!AE269</f>
        <v>54122011840</v>
      </c>
      <c r="D268" s="4">
        <f ca="1">PESEL!AI269</f>
        <v>44290</v>
      </c>
      <c r="E268" s="6">
        <f>PESEL!AL269</f>
        <v>4364.17</v>
      </c>
      <c r="F268" s="6">
        <f>PESEL!AN269</f>
        <v>488.67</v>
      </c>
    </row>
    <row r="269" spans="1:6" x14ac:dyDescent="0.25">
      <c r="A269" s="1">
        <v>268</v>
      </c>
      <c r="B269" s="1" t="str">
        <f>PESEL!AJ270</f>
        <v>Filip Sadowska</v>
      </c>
      <c r="C269" s="1" t="str">
        <f ca="1">PESEL!AE270</f>
        <v>91082368933</v>
      </c>
      <c r="D269" s="4">
        <f ca="1">PESEL!AI270</f>
        <v>40899</v>
      </c>
      <c r="E269" s="6">
        <f>PESEL!AL270</f>
        <v>4225.07</v>
      </c>
      <c r="F269" s="6">
        <f>PESEL!AN270</f>
        <v>333.29</v>
      </c>
    </row>
    <row r="270" spans="1:6" x14ac:dyDescent="0.25">
      <c r="A270" s="1">
        <v>269</v>
      </c>
      <c r="B270" s="1" t="str">
        <f>PESEL!AJ271</f>
        <v>Milena Urbańska</v>
      </c>
      <c r="C270" s="1" t="str">
        <f ca="1">PESEL!AE271</f>
        <v>71102918982</v>
      </c>
      <c r="D270" s="4">
        <f ca="1">PESEL!AI271</f>
        <v>41035</v>
      </c>
      <c r="E270" s="6">
        <f>PESEL!AL271</f>
        <v>3384.53</v>
      </c>
      <c r="F270" s="6">
        <f>PESEL!AN271</f>
        <v>439.48</v>
      </c>
    </row>
    <row r="271" spans="1:6" x14ac:dyDescent="0.25">
      <c r="A271" s="1">
        <v>270</v>
      </c>
      <c r="B271" s="1" t="str">
        <f>PESEL!AJ272</f>
        <v>Allan Głowacka</v>
      </c>
      <c r="C271" s="1" t="str">
        <f ca="1">PESEL!AE272</f>
        <v>62070634253</v>
      </c>
      <c r="D271" s="4">
        <f ca="1">PESEL!AI272</f>
        <v>36966</v>
      </c>
      <c r="E271" s="6">
        <f>PESEL!AL272</f>
        <v>3229.56</v>
      </c>
      <c r="F271" s="6">
        <f>PESEL!AN272</f>
        <v>311.55</v>
      </c>
    </row>
    <row r="272" spans="1:6" x14ac:dyDescent="0.25">
      <c r="A272" s="1">
        <v>271</v>
      </c>
      <c r="B272" s="1" t="str">
        <f>PESEL!AJ273</f>
        <v>Igor Lis</v>
      </c>
      <c r="C272" s="1" t="str">
        <f ca="1">PESEL!AE273</f>
        <v>03241164597</v>
      </c>
      <c r="D272" s="4">
        <f ca="1">PESEL!AI273</f>
        <v>44754</v>
      </c>
      <c r="E272" s="6">
        <f>PESEL!AL273</f>
        <v>4074.73</v>
      </c>
      <c r="F272" s="6">
        <f>PESEL!AN273</f>
        <v>490.92</v>
      </c>
    </row>
    <row r="273" spans="1:6" x14ac:dyDescent="0.25">
      <c r="A273" s="1">
        <v>272</v>
      </c>
      <c r="B273" s="1" t="str">
        <f>PESEL!AJ274</f>
        <v>Norbert Zieliński</v>
      </c>
      <c r="C273" s="1" t="str">
        <f ca="1">PESEL!AE274</f>
        <v>51032780051</v>
      </c>
      <c r="D273" s="4">
        <f ca="1">PESEL!AI274</f>
        <v>39439</v>
      </c>
      <c r="E273" s="6">
        <f>PESEL!AL274</f>
        <v>4346.53</v>
      </c>
      <c r="F273" s="6">
        <f>PESEL!AN274</f>
        <v>363.61</v>
      </c>
    </row>
    <row r="274" spans="1:6" x14ac:dyDescent="0.25">
      <c r="A274" s="1">
        <v>273</v>
      </c>
      <c r="B274" s="1" t="str">
        <f>PESEL!AJ275</f>
        <v>Marlena Jasińska</v>
      </c>
      <c r="C274" s="1" t="str">
        <f ca="1">PESEL!AE275</f>
        <v>51100280348</v>
      </c>
      <c r="D274" s="4">
        <f ca="1">PESEL!AI275</f>
        <v>32514</v>
      </c>
      <c r="E274" s="6">
        <f>PESEL!AL275</f>
        <v>4264.8</v>
      </c>
      <c r="F274" s="6">
        <f>PESEL!AN275</f>
        <v>420.46</v>
      </c>
    </row>
    <row r="275" spans="1:6" x14ac:dyDescent="0.25">
      <c r="A275" s="1">
        <v>274</v>
      </c>
      <c r="B275" s="1" t="str">
        <f>PESEL!AJ276</f>
        <v>Natan Duda</v>
      </c>
      <c r="C275" s="1" t="str">
        <f ca="1">PESEL!AE276</f>
        <v>63030624499</v>
      </c>
      <c r="D275" s="4">
        <f ca="1">PESEL!AI276</f>
        <v>42452</v>
      </c>
      <c r="E275" s="6">
        <f>PESEL!AL276</f>
        <v>3843.47</v>
      </c>
      <c r="F275" s="6">
        <f>PESEL!AN276</f>
        <v>403.15</v>
      </c>
    </row>
    <row r="276" spans="1:6" x14ac:dyDescent="0.25">
      <c r="A276" s="1">
        <v>275</v>
      </c>
      <c r="B276" s="1" t="str">
        <f>PESEL!AJ277</f>
        <v>Eustachy Zieliński</v>
      </c>
      <c r="C276" s="1" t="str">
        <f ca="1">PESEL!AE277</f>
        <v>76100656551</v>
      </c>
      <c r="D276" s="4">
        <f ca="1">PESEL!AI277</f>
        <v>35650</v>
      </c>
      <c r="E276" s="6">
        <f>PESEL!AL277</f>
        <v>3504.47</v>
      </c>
      <c r="F276" s="6">
        <f>PESEL!AN277</f>
        <v>361.25</v>
      </c>
    </row>
    <row r="277" spans="1:6" x14ac:dyDescent="0.25">
      <c r="A277" s="1">
        <v>276</v>
      </c>
      <c r="B277" s="1" t="str">
        <f>PESEL!AJ278</f>
        <v>Dagmara Piotrowska</v>
      </c>
      <c r="C277" s="1" t="str">
        <f ca="1">PESEL!AE278</f>
        <v>60032556209</v>
      </c>
      <c r="D277" s="4">
        <f ca="1">PESEL!AI278</f>
        <v>40677</v>
      </c>
      <c r="E277" s="6">
        <f>PESEL!AL278</f>
        <v>3137.88</v>
      </c>
      <c r="F277" s="6">
        <f>PESEL!AN278</f>
        <v>370.72</v>
      </c>
    </row>
    <row r="278" spans="1:6" x14ac:dyDescent="0.25">
      <c r="A278" s="1">
        <v>277</v>
      </c>
      <c r="B278" s="1" t="str">
        <f>PESEL!AJ279</f>
        <v>Marcel Głowacka</v>
      </c>
      <c r="C278" s="1" t="str">
        <f ca="1">PESEL!AE279</f>
        <v>51011620475</v>
      </c>
      <c r="D278" s="4">
        <f ca="1">PESEL!AI279</f>
        <v>27262</v>
      </c>
      <c r="E278" s="6">
        <f>PESEL!AL279</f>
        <v>3965.23</v>
      </c>
      <c r="F278" s="6">
        <f>PESEL!AN279</f>
        <v>384.29</v>
      </c>
    </row>
    <row r="279" spans="1:6" x14ac:dyDescent="0.25">
      <c r="A279" s="1">
        <v>278</v>
      </c>
      <c r="B279" s="1" t="str">
        <f>PESEL!AJ280</f>
        <v>Alojzy Witkowski</v>
      </c>
      <c r="C279" s="1" t="str">
        <f ca="1">PESEL!AE280</f>
        <v>53090720932</v>
      </c>
      <c r="D279" s="4">
        <f ca="1">PESEL!AI280</f>
        <v>29556</v>
      </c>
      <c r="E279" s="6">
        <f>PESEL!AL280</f>
        <v>4568.7700000000004</v>
      </c>
      <c r="F279" s="6">
        <f>PESEL!AN280</f>
        <v>437.85</v>
      </c>
    </row>
    <row r="280" spans="1:6" x14ac:dyDescent="0.25">
      <c r="A280" s="1">
        <v>279</v>
      </c>
      <c r="B280" s="1" t="str">
        <f>PESEL!AJ281</f>
        <v>Emilia Urbańska</v>
      </c>
      <c r="C280" s="1" t="str">
        <f ca="1">PESEL!AE281</f>
        <v>66121463443</v>
      </c>
      <c r="D280" s="4">
        <f ca="1">PESEL!AI281</f>
        <v>34008</v>
      </c>
      <c r="E280" s="6">
        <f>PESEL!AL281</f>
        <v>3696.18</v>
      </c>
      <c r="F280" s="6">
        <f>PESEL!AN281</f>
        <v>433.73</v>
      </c>
    </row>
    <row r="281" spans="1:6" x14ac:dyDescent="0.25">
      <c r="A281" s="1">
        <v>280</v>
      </c>
      <c r="B281" s="1" t="str">
        <f>PESEL!AJ282</f>
        <v>Marek Kołodziej</v>
      </c>
      <c r="C281" s="1" t="str">
        <f ca="1">PESEL!AE282</f>
        <v>65080585179</v>
      </c>
      <c r="D281" s="4">
        <f ca="1">PESEL!AI282</f>
        <v>36559</v>
      </c>
      <c r="E281" s="6">
        <f>PESEL!AL282</f>
        <v>3917.08</v>
      </c>
      <c r="F281" s="6">
        <f>PESEL!AN282</f>
        <v>358.36</v>
      </c>
    </row>
    <row r="282" spans="1:6" x14ac:dyDescent="0.25">
      <c r="A282" s="1">
        <v>281</v>
      </c>
      <c r="B282" s="1" t="str">
        <f>PESEL!AJ283</f>
        <v>Kazimierz Szulc</v>
      </c>
      <c r="C282" s="1" t="str">
        <f ca="1">PESEL!AE283</f>
        <v>00260942696</v>
      </c>
      <c r="D282" s="4">
        <f ca="1">PESEL!AI283</f>
        <v>45369</v>
      </c>
      <c r="E282" s="6">
        <f>PESEL!AL283</f>
        <v>4193.76</v>
      </c>
      <c r="F282" s="6">
        <f>PESEL!AN283</f>
        <v>401.88</v>
      </c>
    </row>
    <row r="283" spans="1:6" x14ac:dyDescent="0.25">
      <c r="A283" s="1">
        <v>282</v>
      </c>
      <c r="B283" s="1" t="str">
        <f>PESEL!AJ284</f>
        <v>Alina Sikora</v>
      </c>
      <c r="C283" s="1" t="str">
        <f ca="1">PESEL!AE284</f>
        <v>53120798401</v>
      </c>
      <c r="D283" s="4">
        <f ca="1">PESEL!AI284</f>
        <v>31893</v>
      </c>
      <c r="E283" s="6">
        <f>PESEL!AL284</f>
        <v>4298.5600000000004</v>
      </c>
      <c r="F283" s="6">
        <f>PESEL!AN284</f>
        <v>456.48</v>
      </c>
    </row>
    <row r="284" spans="1:6" x14ac:dyDescent="0.25">
      <c r="A284" s="1">
        <v>283</v>
      </c>
      <c r="B284" s="1" t="str">
        <f>PESEL!AJ285</f>
        <v>Karolina Malinowska</v>
      </c>
      <c r="C284" s="1" t="str">
        <f ca="1">PESEL!AE285</f>
        <v>58082579569</v>
      </c>
      <c r="D284" s="4">
        <f ca="1">PESEL!AI285</f>
        <v>36849</v>
      </c>
      <c r="E284" s="6">
        <f>PESEL!AL285</f>
        <v>4920.7700000000004</v>
      </c>
      <c r="F284" s="6">
        <f>PESEL!AN285</f>
        <v>325</v>
      </c>
    </row>
    <row r="285" spans="1:6" x14ac:dyDescent="0.25">
      <c r="A285" s="1">
        <v>284</v>
      </c>
      <c r="B285" s="1" t="str">
        <f>PESEL!AJ286</f>
        <v>Maja Maciejewska</v>
      </c>
      <c r="C285" s="1" t="str">
        <f ca="1">PESEL!AE286</f>
        <v>55020330064</v>
      </c>
      <c r="D285" s="4">
        <f ca="1">PESEL!AI286</f>
        <v>31476</v>
      </c>
      <c r="E285" s="6">
        <f>PESEL!AL286</f>
        <v>4020.9</v>
      </c>
      <c r="F285" s="6">
        <f>PESEL!AN286</f>
        <v>359.11</v>
      </c>
    </row>
    <row r="286" spans="1:6" x14ac:dyDescent="0.25">
      <c r="A286" s="1">
        <v>285</v>
      </c>
      <c r="B286" s="1" t="str">
        <f>PESEL!AJ287</f>
        <v>Aureliusz Mazur</v>
      </c>
      <c r="C286" s="1" t="str">
        <f ca="1">PESEL!AE287</f>
        <v>02212963690</v>
      </c>
      <c r="D286" s="4">
        <f ca="1">PESEL!AI287</f>
        <v>45334</v>
      </c>
      <c r="E286" s="6">
        <f>PESEL!AL287</f>
        <v>3491.22</v>
      </c>
      <c r="F286" s="6">
        <f>PESEL!AN287</f>
        <v>427.91</v>
      </c>
    </row>
    <row r="287" spans="1:6" x14ac:dyDescent="0.25">
      <c r="A287" s="1">
        <v>286</v>
      </c>
      <c r="B287" s="1" t="str">
        <f>PESEL!AJ288</f>
        <v>Natan Lis</v>
      </c>
      <c r="C287" s="1" t="str">
        <f ca="1">PESEL!AE288</f>
        <v>88031467898</v>
      </c>
      <c r="D287" s="4">
        <f ca="1">PESEL!AI288</f>
        <v>43983</v>
      </c>
      <c r="E287" s="6">
        <f>PESEL!AL288</f>
        <v>4754.93</v>
      </c>
      <c r="F287" s="6">
        <f>PESEL!AN288</f>
        <v>337.68</v>
      </c>
    </row>
    <row r="288" spans="1:6" x14ac:dyDescent="0.25">
      <c r="A288" s="1">
        <v>287</v>
      </c>
      <c r="B288" s="1" t="str">
        <f>PESEL!AJ289</f>
        <v>Konstancja Szymańska</v>
      </c>
      <c r="C288" s="1" t="str">
        <f ca="1">PESEL!AE289</f>
        <v>60122255520</v>
      </c>
      <c r="D288" s="4">
        <f ca="1">PESEL!AI289</f>
        <v>29717</v>
      </c>
      <c r="E288" s="6">
        <f>PESEL!AL289</f>
        <v>4977.96</v>
      </c>
      <c r="F288" s="6">
        <f>PESEL!AN289</f>
        <v>471.11</v>
      </c>
    </row>
    <row r="289" spans="1:6" x14ac:dyDescent="0.25">
      <c r="A289" s="1">
        <v>288</v>
      </c>
      <c r="B289" s="1" t="str">
        <f>PESEL!AJ290</f>
        <v>Hubert Woźniak</v>
      </c>
      <c r="C289" s="1" t="str">
        <f ca="1">PESEL!AE290</f>
        <v>52012032092</v>
      </c>
      <c r="D289" s="4">
        <f ca="1">PESEL!AI290</f>
        <v>44923</v>
      </c>
      <c r="E289" s="6">
        <f>PESEL!AL290</f>
        <v>4152.5</v>
      </c>
      <c r="F289" s="6">
        <f>PESEL!AN290</f>
        <v>348.89</v>
      </c>
    </row>
    <row r="290" spans="1:6" x14ac:dyDescent="0.25">
      <c r="A290" s="1">
        <v>289</v>
      </c>
      <c r="B290" s="1" t="str">
        <f>PESEL!AJ291</f>
        <v>Liliana Sadowska</v>
      </c>
      <c r="C290" s="1" t="str">
        <f ca="1">PESEL!AE291</f>
        <v>70101680469</v>
      </c>
      <c r="D290" s="4">
        <f ca="1">PESEL!AI291</f>
        <v>39627</v>
      </c>
      <c r="E290" s="6">
        <f>PESEL!AL291</f>
        <v>4440.8999999999996</v>
      </c>
      <c r="F290" s="6">
        <f>PESEL!AN291</f>
        <v>382.38</v>
      </c>
    </row>
    <row r="291" spans="1:6" x14ac:dyDescent="0.25">
      <c r="A291" s="1">
        <v>290</v>
      </c>
      <c r="B291" s="1" t="str">
        <f>PESEL!AJ292</f>
        <v>Matylda Jakubowska</v>
      </c>
      <c r="C291" s="1" t="str">
        <f ca="1">PESEL!AE292</f>
        <v>62051758783</v>
      </c>
      <c r="D291" s="4">
        <f ca="1">PESEL!AI292</f>
        <v>35867</v>
      </c>
      <c r="E291" s="6">
        <f>PESEL!AL292</f>
        <v>3110.96</v>
      </c>
      <c r="F291" s="6">
        <f>PESEL!AN292</f>
        <v>478.19</v>
      </c>
    </row>
    <row r="292" spans="1:6" x14ac:dyDescent="0.25">
      <c r="A292" s="1">
        <v>291</v>
      </c>
      <c r="B292" s="1" t="str">
        <f>PESEL!AJ293</f>
        <v>Ilona Przybylska</v>
      </c>
      <c r="C292" s="1" t="str">
        <f ca="1">PESEL!AE293</f>
        <v>69022225422</v>
      </c>
      <c r="D292" s="4">
        <f ca="1">PESEL!AI293</f>
        <v>34197</v>
      </c>
      <c r="E292" s="6">
        <f>PESEL!AL293</f>
        <v>4579.6899999999996</v>
      </c>
      <c r="F292" s="6">
        <f>PESEL!AN293</f>
        <v>311.64</v>
      </c>
    </row>
    <row r="293" spans="1:6" x14ac:dyDescent="0.25">
      <c r="A293" s="1">
        <v>292</v>
      </c>
      <c r="B293" s="1" t="str">
        <f>PESEL!AJ294</f>
        <v>Klaudia Gajewska</v>
      </c>
      <c r="C293" s="1" t="str">
        <f ca="1">PESEL!AE294</f>
        <v>52010153104</v>
      </c>
      <c r="D293" s="4">
        <f ca="1">PESEL!AI294</f>
        <v>45718</v>
      </c>
      <c r="E293" s="6">
        <f>PESEL!AL294</f>
        <v>4481.8500000000004</v>
      </c>
      <c r="F293" s="6">
        <f>PESEL!AN294</f>
        <v>419.64</v>
      </c>
    </row>
    <row r="294" spans="1:6" x14ac:dyDescent="0.25">
      <c r="A294" s="1">
        <v>293</v>
      </c>
      <c r="B294" s="1" t="str">
        <f>PESEL!AJ295</f>
        <v>Oktawian Głowacka</v>
      </c>
      <c r="C294" s="1" t="str">
        <f ca="1">PESEL!AE295</f>
        <v>76122129819</v>
      </c>
      <c r="D294" s="4">
        <f ca="1">PESEL!AI295</f>
        <v>43720</v>
      </c>
      <c r="E294" s="6">
        <f>PESEL!AL295</f>
        <v>4615.7700000000004</v>
      </c>
      <c r="F294" s="6">
        <f>PESEL!AN295</f>
        <v>457.57</v>
      </c>
    </row>
    <row r="295" spans="1:6" x14ac:dyDescent="0.25">
      <c r="A295" s="1">
        <v>294</v>
      </c>
      <c r="B295" s="1" t="str">
        <f>PESEL!AJ296</f>
        <v>Alek Szewczyk</v>
      </c>
      <c r="C295" s="1" t="str">
        <f ca="1">PESEL!AE296</f>
        <v>86012139718</v>
      </c>
      <c r="D295" s="4">
        <f ca="1">PESEL!AI296</f>
        <v>42980</v>
      </c>
      <c r="E295" s="6">
        <f>PESEL!AL296</f>
        <v>3398.63</v>
      </c>
      <c r="F295" s="6">
        <f>PESEL!AN296</f>
        <v>396.96</v>
      </c>
    </row>
    <row r="296" spans="1:6" x14ac:dyDescent="0.25">
      <c r="A296" s="1">
        <v>295</v>
      </c>
      <c r="B296" s="1" t="str">
        <f>PESEL!AJ297</f>
        <v>Łucja Zalewska</v>
      </c>
      <c r="C296" s="1" t="str">
        <f ca="1">PESEL!AE297</f>
        <v>67012554242</v>
      </c>
      <c r="D296" s="4">
        <f ca="1">PESEL!AI297</f>
        <v>42913</v>
      </c>
      <c r="E296" s="6">
        <f>PESEL!AL297</f>
        <v>4377.4799999999996</v>
      </c>
      <c r="F296" s="6">
        <f>PESEL!AN297</f>
        <v>302.3</v>
      </c>
    </row>
    <row r="297" spans="1:6" x14ac:dyDescent="0.25">
      <c r="A297" s="1">
        <v>296</v>
      </c>
      <c r="B297" s="1" t="str">
        <f>PESEL!AJ298</f>
        <v>Emilia Baran</v>
      </c>
      <c r="C297" s="1" t="str">
        <f ca="1">PESEL!AE298</f>
        <v>63011285404</v>
      </c>
      <c r="D297" s="4">
        <f ca="1">PESEL!AI298</f>
        <v>38783</v>
      </c>
      <c r="E297" s="6">
        <f>PESEL!AL298</f>
        <v>3813.01</v>
      </c>
      <c r="F297" s="6">
        <f>PESEL!AN298</f>
        <v>466.42</v>
      </c>
    </row>
    <row r="298" spans="1:6" x14ac:dyDescent="0.25">
      <c r="A298" s="1">
        <v>297</v>
      </c>
      <c r="B298" s="1" t="str">
        <f>PESEL!AJ299</f>
        <v>Marlena Szymczak</v>
      </c>
      <c r="C298" s="1" t="str">
        <f ca="1">PESEL!AE299</f>
        <v>51111185346</v>
      </c>
      <c r="D298" s="4">
        <f ca="1">PESEL!AI299</f>
        <v>37276</v>
      </c>
      <c r="E298" s="6">
        <f>PESEL!AL299</f>
        <v>4327.0600000000004</v>
      </c>
      <c r="F298" s="6">
        <f>PESEL!AN299</f>
        <v>481.65</v>
      </c>
    </row>
    <row r="299" spans="1:6" x14ac:dyDescent="0.25">
      <c r="A299" s="1">
        <v>298</v>
      </c>
      <c r="B299" s="1" t="str">
        <f>PESEL!AJ300</f>
        <v>Igor Jakubowski</v>
      </c>
      <c r="C299" s="1" t="str">
        <f ca="1">PESEL!AE300</f>
        <v>63040618996</v>
      </c>
      <c r="D299" s="4">
        <f ca="1">PESEL!AI300</f>
        <v>36819</v>
      </c>
      <c r="E299" s="6">
        <f>PESEL!AL300</f>
        <v>3513.5</v>
      </c>
      <c r="F299" s="6">
        <f>PESEL!AN300</f>
        <v>369.41</v>
      </c>
    </row>
    <row r="300" spans="1:6" x14ac:dyDescent="0.25">
      <c r="A300" s="1">
        <v>299</v>
      </c>
      <c r="B300" s="1" t="str">
        <f>PESEL!AJ301</f>
        <v>Aisha Krajewska</v>
      </c>
      <c r="C300" s="1" t="str">
        <f ca="1">PESEL!AE301</f>
        <v>68010454121</v>
      </c>
      <c r="D300" s="4">
        <f ca="1">PESEL!AI301</f>
        <v>40756</v>
      </c>
      <c r="E300" s="6">
        <f>PESEL!AL301</f>
        <v>3197.14</v>
      </c>
      <c r="F300" s="6">
        <f>PESEL!AN301</f>
        <v>437.33</v>
      </c>
    </row>
    <row r="301" spans="1:6" x14ac:dyDescent="0.25">
      <c r="A301" s="1">
        <v>300</v>
      </c>
      <c r="B301" s="1" t="str">
        <f>PESEL!AJ302</f>
        <v>Teresa Kowalczyk</v>
      </c>
      <c r="C301" s="1" t="str">
        <f ca="1">PESEL!AE302</f>
        <v>64030443046</v>
      </c>
      <c r="D301" s="4">
        <f ca="1">PESEL!AI302</f>
        <v>44094</v>
      </c>
      <c r="E301" s="6">
        <f>PESEL!AL302</f>
        <v>3130.55</v>
      </c>
      <c r="F301" s="6">
        <f>PESEL!AN302</f>
        <v>345.28</v>
      </c>
    </row>
    <row r="302" spans="1:6" x14ac:dyDescent="0.25">
      <c r="A302" s="1">
        <v>301</v>
      </c>
      <c r="B302" s="1" t="str">
        <f>PESEL!AJ303</f>
        <v>Aleksy Głowacka</v>
      </c>
      <c r="C302" s="1" t="str">
        <f ca="1">PESEL!AE303</f>
        <v>98031217713</v>
      </c>
      <c r="D302" s="4">
        <f ca="1">PESEL!AI303</f>
        <v>45800</v>
      </c>
      <c r="E302" s="6">
        <f>PESEL!AL303</f>
        <v>3235.48</v>
      </c>
      <c r="F302" s="6">
        <f>PESEL!AN303</f>
        <v>470.12</v>
      </c>
    </row>
    <row r="303" spans="1:6" x14ac:dyDescent="0.25">
      <c r="A303" s="1">
        <v>302</v>
      </c>
      <c r="B303" s="1" t="str">
        <f>PESEL!AJ304</f>
        <v>Edyta Sikorska</v>
      </c>
      <c r="C303" s="1" t="str">
        <f ca="1">PESEL!AE304</f>
        <v>56011012965</v>
      </c>
      <c r="D303" s="4">
        <f ca="1">PESEL!AI304</f>
        <v>29193</v>
      </c>
      <c r="E303" s="6">
        <f>PESEL!AL304</f>
        <v>3630.26</v>
      </c>
      <c r="F303" s="6">
        <f>PESEL!AN304</f>
        <v>497.86</v>
      </c>
    </row>
    <row r="304" spans="1:6" x14ac:dyDescent="0.25">
      <c r="A304" s="1">
        <v>303</v>
      </c>
      <c r="B304" s="1" t="str">
        <f>PESEL!AJ305</f>
        <v>Ksawery Kozłowski</v>
      </c>
      <c r="C304" s="1" t="str">
        <f ca="1">PESEL!AE305</f>
        <v>84013197115</v>
      </c>
      <c r="D304" s="4">
        <f ca="1">PESEL!AI305</f>
        <v>45617</v>
      </c>
      <c r="E304" s="6">
        <f>PESEL!AL305</f>
        <v>4043.06</v>
      </c>
      <c r="F304" s="6">
        <f>PESEL!AN305</f>
        <v>462.9</v>
      </c>
    </row>
    <row r="305" spans="1:6" x14ac:dyDescent="0.25">
      <c r="A305" s="1">
        <v>304</v>
      </c>
      <c r="B305" s="1" t="str">
        <f>PESEL!AJ306</f>
        <v>Roksana Michalak</v>
      </c>
      <c r="C305" s="1" t="str">
        <f ca="1">PESEL!AE306</f>
        <v>89033032327</v>
      </c>
      <c r="D305" s="4">
        <f ca="1">PESEL!AI306</f>
        <v>40740</v>
      </c>
      <c r="E305" s="6">
        <f>PESEL!AL306</f>
        <v>3836.87</v>
      </c>
      <c r="F305" s="6">
        <f>PESEL!AN306</f>
        <v>358.07</v>
      </c>
    </row>
    <row r="306" spans="1:6" x14ac:dyDescent="0.25">
      <c r="A306" s="1">
        <v>305</v>
      </c>
      <c r="B306" s="1" t="str">
        <f>PESEL!AJ307</f>
        <v>Klaudiusz Kamiński</v>
      </c>
      <c r="C306" s="1" t="str">
        <f ca="1">PESEL!AE307</f>
        <v>80111480533</v>
      </c>
      <c r="D306" s="4">
        <f ca="1">PESEL!AI307</f>
        <v>44019</v>
      </c>
      <c r="E306" s="6">
        <f>PESEL!AL307</f>
        <v>4889.1499999999996</v>
      </c>
      <c r="F306" s="6">
        <f>PESEL!AN307</f>
        <v>396.53</v>
      </c>
    </row>
    <row r="307" spans="1:6" x14ac:dyDescent="0.25">
      <c r="A307" s="1">
        <v>306</v>
      </c>
      <c r="B307" s="1" t="str">
        <f>PESEL!AJ308</f>
        <v>Dominika Ziółkowska</v>
      </c>
      <c r="C307" s="1" t="str">
        <f ca="1">PESEL!AE308</f>
        <v>88102083686</v>
      </c>
      <c r="D307" s="4">
        <f ca="1">PESEL!AI308</f>
        <v>42591</v>
      </c>
      <c r="E307" s="6">
        <f>PESEL!AL308</f>
        <v>4840.63</v>
      </c>
      <c r="F307" s="6">
        <f>PESEL!AN308</f>
        <v>324.75</v>
      </c>
    </row>
    <row r="308" spans="1:6" x14ac:dyDescent="0.25">
      <c r="A308" s="1">
        <v>307</v>
      </c>
      <c r="B308" s="1" t="str">
        <f>PESEL!AJ309</f>
        <v>Nina Adamska</v>
      </c>
      <c r="C308" s="1" t="str">
        <f ca="1">PESEL!AE309</f>
        <v>99081989106</v>
      </c>
      <c r="D308" s="4">
        <f ca="1">PESEL!AI309</f>
        <v>45196</v>
      </c>
      <c r="E308" s="6">
        <f>PESEL!AL309</f>
        <v>3433.85</v>
      </c>
      <c r="F308" s="6">
        <f>PESEL!AN309</f>
        <v>462.76</v>
      </c>
    </row>
    <row r="309" spans="1:6" x14ac:dyDescent="0.25">
      <c r="A309" s="1">
        <v>308</v>
      </c>
      <c r="B309" s="1" t="str">
        <f>PESEL!AJ310</f>
        <v>Dorian Walczak</v>
      </c>
      <c r="C309" s="1" t="str">
        <f ca="1">PESEL!AE310</f>
        <v>78010210298</v>
      </c>
      <c r="D309" s="4">
        <f ca="1">PESEL!AI310</f>
        <v>44495</v>
      </c>
      <c r="E309" s="6">
        <f>PESEL!AL310</f>
        <v>3993.43</v>
      </c>
      <c r="F309" s="6">
        <f>PESEL!AN310</f>
        <v>420.37</v>
      </c>
    </row>
    <row r="310" spans="1:6" x14ac:dyDescent="0.25">
      <c r="A310" s="1">
        <v>309</v>
      </c>
      <c r="B310" s="1" t="str">
        <f>PESEL!AJ311</f>
        <v>Magda Rutkowska</v>
      </c>
      <c r="C310" s="1" t="str">
        <f ca="1">PESEL!AE311</f>
        <v>95030649941</v>
      </c>
      <c r="D310" s="4">
        <f ca="1">PESEL!AI311</f>
        <v>45681</v>
      </c>
      <c r="E310" s="6">
        <f>PESEL!AL311</f>
        <v>3248.35</v>
      </c>
      <c r="F310" s="6">
        <f>PESEL!AN311</f>
        <v>313.39</v>
      </c>
    </row>
    <row r="311" spans="1:6" x14ac:dyDescent="0.25">
      <c r="A311" s="1">
        <v>310</v>
      </c>
      <c r="B311" s="1" t="str">
        <f>PESEL!AJ312</f>
        <v>Amalia Krawczyk</v>
      </c>
      <c r="C311" s="1" t="str">
        <f ca="1">PESEL!AE312</f>
        <v>53040361086</v>
      </c>
      <c r="D311" s="4">
        <f ca="1">PESEL!AI312</f>
        <v>32115</v>
      </c>
      <c r="E311" s="6">
        <f>PESEL!AL312</f>
        <v>3826.31</v>
      </c>
      <c r="F311" s="6">
        <f>PESEL!AN312</f>
        <v>394.51</v>
      </c>
    </row>
    <row r="312" spans="1:6" x14ac:dyDescent="0.25">
      <c r="A312" s="1">
        <v>311</v>
      </c>
      <c r="B312" s="1" t="str">
        <f>PESEL!AJ313</f>
        <v>Henryk Adamska</v>
      </c>
      <c r="C312" s="1" t="str">
        <f ca="1">PESEL!AE313</f>
        <v>62121170956</v>
      </c>
      <c r="D312" s="4">
        <f ca="1">PESEL!AI313</f>
        <v>45026</v>
      </c>
      <c r="E312" s="6">
        <f>PESEL!AL313</f>
        <v>4633.8900000000003</v>
      </c>
      <c r="F312" s="6">
        <f>PESEL!AN313</f>
        <v>397.48</v>
      </c>
    </row>
    <row r="313" spans="1:6" x14ac:dyDescent="0.25">
      <c r="A313" s="1">
        <v>312</v>
      </c>
      <c r="B313" s="1" t="str">
        <f>PESEL!AJ314</f>
        <v>Olaf Zakrzewska</v>
      </c>
      <c r="C313" s="1" t="str">
        <f ca="1">PESEL!AE314</f>
        <v>90050978152</v>
      </c>
      <c r="D313" s="4">
        <f ca="1">PESEL!AI314</f>
        <v>41550</v>
      </c>
      <c r="E313" s="6">
        <f>PESEL!AL314</f>
        <v>4879.26</v>
      </c>
      <c r="F313" s="6">
        <f>PESEL!AN314</f>
        <v>368.99</v>
      </c>
    </row>
    <row r="314" spans="1:6" x14ac:dyDescent="0.25">
      <c r="A314" s="1">
        <v>313</v>
      </c>
      <c r="B314" s="1" t="str">
        <f>PESEL!AJ315</f>
        <v>Izyda Czerwińska</v>
      </c>
      <c r="C314" s="1" t="str">
        <f ca="1">PESEL!AE315</f>
        <v>81061795302</v>
      </c>
      <c r="D314" s="4">
        <f ca="1">PESEL!AI315</f>
        <v>40250</v>
      </c>
      <c r="E314" s="6">
        <f>PESEL!AL315</f>
        <v>4262.97</v>
      </c>
      <c r="F314" s="6">
        <f>PESEL!AN315</f>
        <v>454.94</v>
      </c>
    </row>
    <row r="315" spans="1:6" x14ac:dyDescent="0.25">
      <c r="A315" s="1">
        <v>314</v>
      </c>
      <c r="B315" s="1" t="str">
        <f>PESEL!AJ316</f>
        <v>Eustachy Wróblewski</v>
      </c>
      <c r="C315" s="1" t="str">
        <f ca="1">PESEL!AE316</f>
        <v>02291868192</v>
      </c>
      <c r="D315" s="4">
        <f ca="1">PESEL!AI316</f>
        <v>44827</v>
      </c>
      <c r="E315" s="6">
        <f>PESEL!AL316</f>
        <v>4380.1000000000004</v>
      </c>
      <c r="F315" s="6">
        <f>PESEL!AN316</f>
        <v>470.6</v>
      </c>
    </row>
    <row r="316" spans="1:6" x14ac:dyDescent="0.25">
      <c r="A316" s="1">
        <v>315</v>
      </c>
      <c r="B316" s="1" t="str">
        <f>PESEL!AJ317</f>
        <v>Alojzy Kołodziej</v>
      </c>
      <c r="C316" s="1" t="str">
        <f ca="1">PESEL!AE317</f>
        <v>85073098150</v>
      </c>
      <c r="D316" s="4">
        <f ca="1">PESEL!AI317</f>
        <v>45800</v>
      </c>
      <c r="E316" s="6">
        <f>PESEL!AL317</f>
        <v>4340.18</v>
      </c>
      <c r="F316" s="6">
        <f>PESEL!AN317</f>
        <v>478.35</v>
      </c>
    </row>
    <row r="317" spans="1:6" x14ac:dyDescent="0.25">
      <c r="A317" s="1">
        <v>316</v>
      </c>
      <c r="B317" s="1" t="str">
        <f>PESEL!AJ318</f>
        <v>Jowita Makowska</v>
      </c>
      <c r="C317" s="1" t="str">
        <f ca="1">PESEL!AE318</f>
        <v>03241923149</v>
      </c>
      <c r="D317" s="4">
        <f ca="1">PESEL!AI318</f>
        <v>45344</v>
      </c>
      <c r="E317" s="6">
        <f>PESEL!AL318</f>
        <v>3176.94</v>
      </c>
      <c r="F317" s="6">
        <f>PESEL!AN318</f>
        <v>365.07</v>
      </c>
    </row>
    <row r="318" spans="1:6" x14ac:dyDescent="0.25">
      <c r="A318" s="1">
        <v>317</v>
      </c>
      <c r="B318" s="1" t="str">
        <f>PESEL!AJ319</f>
        <v>Adam Adamska</v>
      </c>
      <c r="C318" s="1" t="str">
        <f ca="1">PESEL!AE319</f>
        <v>52061165691</v>
      </c>
      <c r="D318" s="4">
        <f ca="1">PESEL!AI319</f>
        <v>39618</v>
      </c>
      <c r="E318" s="6">
        <f>PESEL!AL319</f>
        <v>4561.32</v>
      </c>
      <c r="F318" s="6">
        <f>PESEL!AN319</f>
        <v>452.62</v>
      </c>
    </row>
    <row r="319" spans="1:6" x14ac:dyDescent="0.25">
      <c r="A319" s="1">
        <v>318</v>
      </c>
      <c r="B319" s="1" t="str">
        <f>PESEL!AJ320</f>
        <v>Aleksy Szczepański</v>
      </c>
      <c r="C319" s="1" t="str">
        <f ca="1">PESEL!AE320</f>
        <v>85100539591</v>
      </c>
      <c r="D319" s="4">
        <f ca="1">PESEL!AI320</f>
        <v>41656</v>
      </c>
      <c r="E319" s="6">
        <f>PESEL!AL320</f>
        <v>3586.32</v>
      </c>
      <c r="F319" s="6">
        <f>PESEL!AN320</f>
        <v>413.84</v>
      </c>
    </row>
    <row r="320" spans="1:6" x14ac:dyDescent="0.25">
      <c r="A320" s="1">
        <v>319</v>
      </c>
      <c r="B320" s="1" t="str">
        <f>PESEL!AJ321</f>
        <v>Patryk Pietrzak</v>
      </c>
      <c r="C320" s="1" t="str">
        <f ca="1">PESEL!AE321</f>
        <v>89011663510</v>
      </c>
      <c r="D320" s="4">
        <f ca="1">PESEL!AI321</f>
        <v>40899</v>
      </c>
      <c r="E320" s="6">
        <f>PESEL!AL321</f>
        <v>3390.33</v>
      </c>
      <c r="F320" s="6">
        <f>PESEL!AN321</f>
        <v>357.33</v>
      </c>
    </row>
    <row r="321" spans="1:6" x14ac:dyDescent="0.25">
      <c r="A321" s="1">
        <v>320</v>
      </c>
      <c r="B321" s="1" t="str">
        <f>PESEL!AJ322</f>
        <v>Emilia Walczak</v>
      </c>
      <c r="C321" s="1" t="str">
        <f ca="1">PESEL!AE322</f>
        <v>79081718645</v>
      </c>
      <c r="D321" s="4">
        <f ca="1">PESEL!AI322</f>
        <v>45348</v>
      </c>
      <c r="E321" s="6">
        <f>PESEL!AL322</f>
        <v>3101.5</v>
      </c>
      <c r="F321" s="6">
        <f>PESEL!AN322</f>
        <v>449.27</v>
      </c>
    </row>
    <row r="322" spans="1:6" x14ac:dyDescent="0.25">
      <c r="A322" s="1">
        <v>321</v>
      </c>
      <c r="B322" s="1" t="str">
        <f>PESEL!AJ323</f>
        <v>Olaf Kucharski</v>
      </c>
      <c r="C322" s="1" t="str">
        <f ca="1">PESEL!AE323</f>
        <v>70070161631</v>
      </c>
      <c r="D322" s="4">
        <f ca="1">PESEL!AI323</f>
        <v>41327</v>
      </c>
      <c r="E322" s="6">
        <f>PESEL!AL323</f>
        <v>4316.08</v>
      </c>
      <c r="F322" s="6">
        <f>PESEL!AN323</f>
        <v>494.81</v>
      </c>
    </row>
    <row r="323" spans="1:6" x14ac:dyDescent="0.25">
      <c r="A323" s="1">
        <v>322</v>
      </c>
      <c r="B323" s="1" t="str">
        <f>PESEL!AJ324</f>
        <v>Ryszard Urbańska</v>
      </c>
      <c r="C323" s="1" t="str">
        <f ca="1">PESEL!AE324</f>
        <v>03222477973</v>
      </c>
      <c r="D323" s="4">
        <f ca="1">PESEL!AI324</f>
        <v>45428</v>
      </c>
      <c r="E323" s="6">
        <f>PESEL!AL324</f>
        <v>3474.8</v>
      </c>
      <c r="F323" s="6">
        <f>PESEL!AN324</f>
        <v>428.36</v>
      </c>
    </row>
    <row r="324" spans="1:6" x14ac:dyDescent="0.25">
      <c r="A324" s="1">
        <v>323</v>
      </c>
      <c r="B324" s="1" t="str">
        <f>PESEL!AJ325</f>
        <v>Danuta Kamińska</v>
      </c>
      <c r="C324" s="1" t="str">
        <f ca="1">PESEL!AE325</f>
        <v>91082711601</v>
      </c>
      <c r="D324" s="4">
        <f ca="1">PESEL!AI325</f>
        <v>43531</v>
      </c>
      <c r="E324" s="6">
        <f>PESEL!AL325</f>
        <v>3051.57</v>
      </c>
      <c r="F324" s="6">
        <f>PESEL!AN325</f>
        <v>414.35</v>
      </c>
    </row>
    <row r="325" spans="1:6" x14ac:dyDescent="0.25">
      <c r="A325" s="1">
        <v>324</v>
      </c>
      <c r="B325" s="1" t="str">
        <f>PESEL!AJ326</f>
        <v>Ignacy Krupa</v>
      </c>
      <c r="C325" s="1" t="str">
        <f ca="1">PESEL!AE326</f>
        <v>69110191815</v>
      </c>
      <c r="D325" s="4">
        <f ca="1">PESEL!AI326</f>
        <v>41900</v>
      </c>
      <c r="E325" s="6">
        <f>PESEL!AL326</f>
        <v>3782.06</v>
      </c>
      <c r="F325" s="6">
        <f>PESEL!AN326</f>
        <v>404.97</v>
      </c>
    </row>
    <row r="326" spans="1:6" x14ac:dyDescent="0.25">
      <c r="A326" s="1">
        <v>325</v>
      </c>
      <c r="B326" s="1" t="str">
        <f>PESEL!AJ327</f>
        <v>Przemysław Kozłowski</v>
      </c>
      <c r="C326" s="1" t="str">
        <f ca="1">PESEL!AE327</f>
        <v>75080957575</v>
      </c>
      <c r="D326" s="4">
        <f ca="1">PESEL!AI327</f>
        <v>37667</v>
      </c>
      <c r="E326" s="6">
        <f>PESEL!AL327</f>
        <v>4348</v>
      </c>
      <c r="F326" s="6">
        <f>PESEL!AN327</f>
        <v>361.88</v>
      </c>
    </row>
    <row r="327" spans="1:6" x14ac:dyDescent="0.25">
      <c r="A327" s="1">
        <v>326</v>
      </c>
      <c r="B327" s="1" t="str">
        <f>PESEL!AJ328</f>
        <v>Marcelina Kaźmierczak</v>
      </c>
      <c r="C327" s="1" t="str">
        <f ca="1">PESEL!AE328</f>
        <v>65090594325</v>
      </c>
      <c r="D327" s="4">
        <f ca="1">PESEL!AI328</f>
        <v>30939</v>
      </c>
      <c r="E327" s="6">
        <f>PESEL!AL328</f>
        <v>3959.37</v>
      </c>
      <c r="F327" s="6">
        <f>PESEL!AN328</f>
        <v>481.33</v>
      </c>
    </row>
    <row r="328" spans="1:6" x14ac:dyDescent="0.25">
      <c r="A328" s="1">
        <v>327</v>
      </c>
      <c r="B328" s="1" t="str">
        <f>PESEL!AJ329</f>
        <v>Heronim Kubiak</v>
      </c>
      <c r="C328" s="1" t="str">
        <f ca="1">PESEL!AE329</f>
        <v>96081114875</v>
      </c>
      <c r="D328" s="4">
        <f ca="1">PESEL!AI329</f>
        <v>43564</v>
      </c>
      <c r="E328" s="6">
        <f>PESEL!AL329</f>
        <v>3454.6</v>
      </c>
      <c r="F328" s="6">
        <f>PESEL!AN329</f>
        <v>323.01</v>
      </c>
    </row>
    <row r="329" spans="1:6" x14ac:dyDescent="0.25">
      <c r="A329" s="1">
        <v>328</v>
      </c>
      <c r="B329" s="1" t="str">
        <f>PESEL!AJ330</f>
        <v>Anastazja Sobczak</v>
      </c>
      <c r="C329" s="1" t="str">
        <f ca="1">PESEL!AE330</f>
        <v>57121121743</v>
      </c>
      <c r="D329" s="4">
        <f ca="1">PESEL!AI330</f>
        <v>35784</v>
      </c>
      <c r="E329" s="6">
        <f>PESEL!AL330</f>
        <v>4210.3</v>
      </c>
      <c r="F329" s="6">
        <f>PESEL!AN330</f>
        <v>386.08</v>
      </c>
    </row>
    <row r="330" spans="1:6" x14ac:dyDescent="0.25">
      <c r="A330" s="1">
        <v>329</v>
      </c>
      <c r="B330" s="1" t="str">
        <f>PESEL!AJ331</f>
        <v>Aniela Laskowska</v>
      </c>
      <c r="C330" s="1" t="str">
        <f ca="1">PESEL!AE331</f>
        <v>67021535126</v>
      </c>
      <c r="D330" s="4">
        <f ca="1">PESEL!AI331</f>
        <v>43727</v>
      </c>
      <c r="E330" s="6">
        <f>PESEL!AL331</f>
        <v>4530.4399999999996</v>
      </c>
      <c r="F330" s="6">
        <f>PESEL!AN331</f>
        <v>367.94</v>
      </c>
    </row>
    <row r="331" spans="1:6" x14ac:dyDescent="0.25">
      <c r="A331" s="1">
        <v>330</v>
      </c>
      <c r="B331" s="1" t="str">
        <f>PESEL!AJ332</f>
        <v>Błażej Kalinowski</v>
      </c>
      <c r="C331" s="1" t="str">
        <f ca="1">PESEL!AE332</f>
        <v>73080539739</v>
      </c>
      <c r="D331" s="4">
        <f ca="1">PESEL!AI332</f>
        <v>37598</v>
      </c>
      <c r="E331" s="6">
        <f>PESEL!AL332</f>
        <v>3874.11</v>
      </c>
      <c r="F331" s="6">
        <f>PESEL!AN332</f>
        <v>402.78</v>
      </c>
    </row>
    <row r="332" spans="1:6" x14ac:dyDescent="0.25">
      <c r="A332" s="1">
        <v>331</v>
      </c>
      <c r="B332" s="1" t="str">
        <f>PESEL!AJ333</f>
        <v>Andrzej Włodarczyk</v>
      </c>
      <c r="C332" s="1" t="str">
        <f ca="1">PESEL!AE333</f>
        <v>05212784014</v>
      </c>
      <c r="D332" s="4">
        <f ca="1">PESEL!AI333</f>
        <v>45921</v>
      </c>
      <c r="E332" s="6">
        <f>PESEL!AL333</f>
        <v>3734.39</v>
      </c>
      <c r="F332" s="6">
        <f>PESEL!AN333</f>
        <v>376.08</v>
      </c>
    </row>
    <row r="333" spans="1:6" x14ac:dyDescent="0.25">
      <c r="A333" s="1">
        <v>332</v>
      </c>
      <c r="B333" s="1" t="str">
        <f>PESEL!AJ334</f>
        <v>Aleksandra Sawicka</v>
      </c>
      <c r="C333" s="1" t="str">
        <f ca="1">PESEL!AE334</f>
        <v>85072434621</v>
      </c>
      <c r="D333" s="4">
        <f ca="1">PESEL!AI334</f>
        <v>41478</v>
      </c>
      <c r="E333" s="6">
        <f>PESEL!AL334</f>
        <v>3068.05</v>
      </c>
      <c r="F333" s="6">
        <f>PESEL!AN334</f>
        <v>465.55</v>
      </c>
    </row>
    <row r="334" spans="1:6" x14ac:dyDescent="0.25">
      <c r="A334" s="1">
        <v>333</v>
      </c>
      <c r="B334" s="1" t="str">
        <f>PESEL!AJ335</f>
        <v>Lila Zakrzewska</v>
      </c>
      <c r="C334" s="1" t="str">
        <f ca="1">PESEL!AE335</f>
        <v>86071650243</v>
      </c>
      <c r="D334" s="4">
        <f ca="1">PESEL!AI335</f>
        <v>42868</v>
      </c>
      <c r="E334" s="6">
        <f>PESEL!AL335</f>
        <v>3556.96</v>
      </c>
      <c r="F334" s="6">
        <f>PESEL!AN335</f>
        <v>340.43</v>
      </c>
    </row>
    <row r="335" spans="1:6" x14ac:dyDescent="0.25">
      <c r="A335" s="1">
        <v>334</v>
      </c>
      <c r="B335" s="1" t="str">
        <f>PESEL!AJ336</f>
        <v>Korneliusz Stępień</v>
      </c>
      <c r="C335" s="1" t="str">
        <f ca="1">PESEL!AE336</f>
        <v>99072288753</v>
      </c>
      <c r="D335" s="4">
        <f ca="1">PESEL!AI336</f>
        <v>43704</v>
      </c>
      <c r="E335" s="6">
        <f>PESEL!AL336</f>
        <v>3920.37</v>
      </c>
      <c r="F335" s="6">
        <f>PESEL!AN336</f>
        <v>471.8</v>
      </c>
    </row>
    <row r="336" spans="1:6" x14ac:dyDescent="0.25">
      <c r="A336" s="1">
        <v>335</v>
      </c>
      <c r="B336" s="1" t="str">
        <f>PESEL!AJ337</f>
        <v>Patryk Cieślak</v>
      </c>
      <c r="C336" s="1" t="str">
        <f ca="1">PESEL!AE337</f>
        <v>61102666336</v>
      </c>
      <c r="D336" s="4">
        <f ca="1">PESEL!AI337</f>
        <v>37376</v>
      </c>
      <c r="E336" s="6">
        <f>PESEL!AL337</f>
        <v>4440.71</v>
      </c>
      <c r="F336" s="6">
        <f>PESEL!AN337</f>
        <v>352.08</v>
      </c>
    </row>
    <row r="337" spans="1:6" x14ac:dyDescent="0.25">
      <c r="A337" s="1">
        <v>336</v>
      </c>
      <c r="B337" s="1" t="str">
        <f>PESEL!AJ338</f>
        <v>Albert Andrzejewski</v>
      </c>
      <c r="C337" s="1" t="str">
        <f ca="1">PESEL!AE338</f>
        <v>05283138055</v>
      </c>
      <c r="D337" s="4">
        <f ca="1">PESEL!AI338</f>
        <v>45719</v>
      </c>
      <c r="E337" s="6">
        <f>PESEL!AL338</f>
        <v>3746.17</v>
      </c>
      <c r="F337" s="6">
        <f>PESEL!AN338</f>
        <v>360.66</v>
      </c>
    </row>
    <row r="338" spans="1:6" x14ac:dyDescent="0.25">
      <c r="A338" s="1">
        <v>337</v>
      </c>
      <c r="B338" s="1" t="str">
        <f>PESEL!AJ339</f>
        <v>Edyta Andrzejewska</v>
      </c>
      <c r="C338" s="1" t="str">
        <f ca="1">PESEL!AE339</f>
        <v>52011226166</v>
      </c>
      <c r="D338" s="4">
        <f ca="1">PESEL!AI339</f>
        <v>43764</v>
      </c>
      <c r="E338" s="6">
        <f>PESEL!AL339</f>
        <v>3135.31</v>
      </c>
      <c r="F338" s="6">
        <f>PESEL!AN339</f>
        <v>468.93</v>
      </c>
    </row>
    <row r="339" spans="1:6" x14ac:dyDescent="0.25">
      <c r="A339" s="1">
        <v>338</v>
      </c>
      <c r="B339" s="1" t="str">
        <f>PESEL!AJ340</f>
        <v>Aneta Szymczak</v>
      </c>
      <c r="C339" s="1" t="str">
        <f ca="1">PESEL!AE340</f>
        <v>83101020988</v>
      </c>
      <c r="D339" s="4">
        <f ca="1">PESEL!AI340</f>
        <v>44619</v>
      </c>
      <c r="E339" s="6">
        <f>PESEL!AL340</f>
        <v>4335.3599999999997</v>
      </c>
      <c r="F339" s="6">
        <f>PESEL!AN340</f>
        <v>395.21</v>
      </c>
    </row>
    <row r="340" spans="1:6" x14ac:dyDescent="0.25">
      <c r="A340" s="1">
        <v>339</v>
      </c>
      <c r="B340" s="1" t="str">
        <f>PESEL!AJ341</f>
        <v>Martin Adamska</v>
      </c>
      <c r="C340" s="1" t="str">
        <f ca="1">PESEL!AE341</f>
        <v>04231716196</v>
      </c>
      <c r="D340" s="4">
        <f ca="1">PESEL!AI341</f>
        <v>45617</v>
      </c>
      <c r="E340" s="6">
        <f>PESEL!AL341</f>
        <v>3780.48</v>
      </c>
      <c r="F340" s="6">
        <f>PESEL!AN341</f>
        <v>404.03</v>
      </c>
    </row>
    <row r="341" spans="1:6" x14ac:dyDescent="0.25">
      <c r="A341" s="1">
        <v>340</v>
      </c>
      <c r="B341" s="1" t="str">
        <f>PESEL!AJ342</f>
        <v>Mateusz Mazurek</v>
      </c>
      <c r="C341" s="1" t="str">
        <f ca="1">PESEL!AE342</f>
        <v>99083047190</v>
      </c>
      <c r="D341" s="4">
        <f ca="1">PESEL!AI342</f>
        <v>44323</v>
      </c>
      <c r="E341" s="6">
        <f>PESEL!AL342</f>
        <v>3866.96</v>
      </c>
      <c r="F341" s="6">
        <f>PESEL!AN342</f>
        <v>491.78</v>
      </c>
    </row>
    <row r="342" spans="1:6" x14ac:dyDescent="0.25">
      <c r="A342" s="1">
        <v>341</v>
      </c>
      <c r="B342" s="1" t="str">
        <f>PESEL!AJ343</f>
        <v>Aureliusz Mazur</v>
      </c>
      <c r="C342" s="1" t="str">
        <f ca="1">PESEL!AE343</f>
        <v>74020945171</v>
      </c>
      <c r="D342" s="4">
        <f ca="1">PESEL!AI343</f>
        <v>35318</v>
      </c>
      <c r="E342" s="6">
        <f>PESEL!AL343</f>
        <v>4669.1099999999997</v>
      </c>
      <c r="F342" s="6">
        <f>PESEL!AN343</f>
        <v>354.2</v>
      </c>
    </row>
    <row r="343" spans="1:6" x14ac:dyDescent="0.25">
      <c r="A343" s="1">
        <v>342</v>
      </c>
      <c r="B343" s="1" t="str">
        <f>PESEL!AJ344</f>
        <v>Mieszko Jasiński</v>
      </c>
      <c r="C343" s="1" t="str">
        <f ca="1">PESEL!AE344</f>
        <v>61032230975</v>
      </c>
      <c r="D343" s="4">
        <f ca="1">PESEL!AI344</f>
        <v>33301</v>
      </c>
      <c r="E343" s="6">
        <f>PESEL!AL344</f>
        <v>3096.92</v>
      </c>
      <c r="F343" s="6">
        <f>PESEL!AN344</f>
        <v>485.2</v>
      </c>
    </row>
    <row r="344" spans="1:6" x14ac:dyDescent="0.25">
      <c r="A344" s="1">
        <v>343</v>
      </c>
      <c r="B344" s="1" t="str">
        <f>PESEL!AJ345</f>
        <v>Lidia Górska</v>
      </c>
      <c r="C344" s="1" t="str">
        <f ca="1">PESEL!AE345</f>
        <v>67112833829</v>
      </c>
      <c r="D344" s="4">
        <f ca="1">PESEL!AI345</f>
        <v>32281</v>
      </c>
      <c r="E344" s="6">
        <f>PESEL!AL345</f>
        <v>4254.92</v>
      </c>
      <c r="F344" s="6">
        <f>PESEL!AN345</f>
        <v>351.75</v>
      </c>
    </row>
    <row r="345" spans="1:6" x14ac:dyDescent="0.25">
      <c r="A345" s="1">
        <v>344</v>
      </c>
      <c r="B345" s="1" t="str">
        <f>PESEL!AJ346</f>
        <v>Bogna Czarnecka</v>
      </c>
      <c r="C345" s="1" t="str">
        <f ca="1">PESEL!AE346</f>
        <v>79112086602</v>
      </c>
      <c r="D345" s="4">
        <f ca="1">PESEL!AI346</f>
        <v>38739</v>
      </c>
      <c r="E345" s="6">
        <f>PESEL!AL346</f>
        <v>3623.31</v>
      </c>
      <c r="F345" s="6">
        <f>PESEL!AN346</f>
        <v>430.32</v>
      </c>
    </row>
    <row r="346" spans="1:6" x14ac:dyDescent="0.25">
      <c r="A346" s="1">
        <v>345</v>
      </c>
      <c r="B346" s="1" t="str">
        <f>PESEL!AJ347</f>
        <v>Gustaw Bąk</v>
      </c>
      <c r="C346" s="1" t="str">
        <f ca="1">PESEL!AE347</f>
        <v>67060457252</v>
      </c>
      <c r="D346" s="4">
        <f ca="1">PESEL!AI347</f>
        <v>45286</v>
      </c>
      <c r="E346" s="6">
        <f>PESEL!AL347</f>
        <v>3490.24</v>
      </c>
      <c r="F346" s="6">
        <f>PESEL!AN347</f>
        <v>489.08</v>
      </c>
    </row>
    <row r="347" spans="1:6" x14ac:dyDescent="0.25">
      <c r="A347" s="1">
        <v>346</v>
      </c>
      <c r="B347" s="1" t="str">
        <f>PESEL!AJ348</f>
        <v>Daria Baranowska</v>
      </c>
      <c r="C347" s="1" t="str">
        <f ca="1">PESEL!AE348</f>
        <v>86061473186</v>
      </c>
      <c r="D347" s="4">
        <f ca="1">PESEL!AI348</f>
        <v>43883</v>
      </c>
      <c r="E347" s="6">
        <f>PESEL!AL348</f>
        <v>3475.47</v>
      </c>
      <c r="F347" s="6">
        <f>PESEL!AN348</f>
        <v>341.88</v>
      </c>
    </row>
    <row r="348" spans="1:6" x14ac:dyDescent="0.25">
      <c r="A348" s="1">
        <v>347</v>
      </c>
      <c r="B348" s="1" t="str">
        <f>PESEL!AJ349</f>
        <v>Milena Makowska</v>
      </c>
      <c r="C348" s="1" t="str">
        <f ca="1">PESEL!AE349</f>
        <v>69121261622</v>
      </c>
      <c r="D348" s="4">
        <f ca="1">PESEL!AI349</f>
        <v>37487</v>
      </c>
      <c r="E348" s="6">
        <f>PESEL!AL349</f>
        <v>3253.05</v>
      </c>
      <c r="F348" s="6">
        <f>PESEL!AN349</f>
        <v>459.01</v>
      </c>
    </row>
    <row r="349" spans="1:6" x14ac:dyDescent="0.25">
      <c r="A349" s="1">
        <v>348</v>
      </c>
      <c r="B349" s="1" t="str">
        <f>PESEL!AJ350</f>
        <v>Lidia Sokołowska</v>
      </c>
      <c r="C349" s="1" t="str">
        <f ca="1">PESEL!AE350</f>
        <v>82052138225</v>
      </c>
      <c r="D349" s="4">
        <f ca="1">PESEL!AI350</f>
        <v>37619</v>
      </c>
      <c r="E349" s="6">
        <f>PESEL!AL350</f>
        <v>4247.1000000000004</v>
      </c>
      <c r="F349" s="6">
        <f>PESEL!AN350</f>
        <v>492.6</v>
      </c>
    </row>
    <row r="350" spans="1:6" x14ac:dyDescent="0.25">
      <c r="A350" s="1">
        <v>349</v>
      </c>
      <c r="B350" s="1" t="str">
        <f>PESEL!AJ351</f>
        <v>Dobromił Wróblewski</v>
      </c>
      <c r="C350" s="1" t="str">
        <f ca="1">PESEL!AE351</f>
        <v>51031445276</v>
      </c>
      <c r="D350" s="4">
        <f ca="1">PESEL!AI351</f>
        <v>40263</v>
      </c>
      <c r="E350" s="6">
        <f>PESEL!AL351</f>
        <v>4705.55</v>
      </c>
      <c r="F350" s="6">
        <f>PESEL!AN351</f>
        <v>302.08999999999997</v>
      </c>
    </row>
    <row r="351" spans="1:6" x14ac:dyDescent="0.25">
      <c r="A351" s="1">
        <v>350</v>
      </c>
      <c r="B351" s="1" t="str">
        <f>PESEL!AJ352</f>
        <v>Krystian Gajewska</v>
      </c>
      <c r="C351" s="1" t="str">
        <f ca="1">PESEL!AE352</f>
        <v>93040219897</v>
      </c>
      <c r="D351" s="4">
        <f ca="1">PESEL!AI352</f>
        <v>45711</v>
      </c>
      <c r="E351" s="6">
        <f>PESEL!AL352</f>
        <v>4745.8999999999996</v>
      </c>
      <c r="F351" s="6">
        <f>PESEL!AN352</f>
        <v>447.37</v>
      </c>
    </row>
    <row r="352" spans="1:6" x14ac:dyDescent="0.25">
      <c r="A352" s="1">
        <v>351</v>
      </c>
      <c r="B352" s="1" t="str">
        <f>PESEL!AJ353</f>
        <v>Julian Zakrzewska</v>
      </c>
      <c r="C352" s="1" t="str">
        <f ca="1">PESEL!AE353</f>
        <v>90081016151</v>
      </c>
      <c r="D352" s="4">
        <f ca="1">PESEL!AI353</f>
        <v>41455</v>
      </c>
      <c r="E352" s="6">
        <f>PESEL!AL353</f>
        <v>4165.92</v>
      </c>
      <c r="F352" s="6">
        <f>PESEL!AN353</f>
        <v>476.51</v>
      </c>
    </row>
    <row r="353" spans="1:6" x14ac:dyDescent="0.25">
      <c r="A353" s="1">
        <v>352</v>
      </c>
      <c r="B353" s="1" t="str">
        <f>PESEL!AJ354</f>
        <v>Aleksander Mazurek</v>
      </c>
      <c r="C353" s="1" t="str">
        <f ca="1">PESEL!AE354</f>
        <v>70020576199</v>
      </c>
      <c r="D353" s="4">
        <f ca="1">PESEL!AI354</f>
        <v>34541</v>
      </c>
      <c r="E353" s="6">
        <f>PESEL!AL354</f>
        <v>4918.1400000000003</v>
      </c>
      <c r="F353" s="6">
        <f>PESEL!AN354</f>
        <v>335.52</v>
      </c>
    </row>
    <row r="354" spans="1:6" x14ac:dyDescent="0.25">
      <c r="A354" s="1">
        <v>353</v>
      </c>
      <c r="B354" s="1" t="str">
        <f>PESEL!AJ355</f>
        <v>Mieszko Michalak</v>
      </c>
      <c r="C354" s="1" t="str">
        <f ca="1">PESEL!AE355</f>
        <v>89032590299</v>
      </c>
      <c r="D354" s="4">
        <f ca="1">PESEL!AI355</f>
        <v>40134</v>
      </c>
      <c r="E354" s="6">
        <f>PESEL!AL355</f>
        <v>3717.61</v>
      </c>
      <c r="F354" s="6">
        <f>PESEL!AN355</f>
        <v>395.31</v>
      </c>
    </row>
    <row r="355" spans="1:6" x14ac:dyDescent="0.25">
      <c r="A355" s="1">
        <v>354</v>
      </c>
      <c r="B355" s="1" t="str">
        <f>PESEL!AJ356</f>
        <v>Kornelia Ostrowska</v>
      </c>
      <c r="C355" s="1" t="str">
        <f ca="1">PESEL!AE356</f>
        <v>58011248203</v>
      </c>
      <c r="D355" s="4">
        <f ca="1">PESEL!AI356</f>
        <v>45192</v>
      </c>
      <c r="E355" s="6">
        <f>PESEL!AL356</f>
        <v>4872.67</v>
      </c>
      <c r="F355" s="6">
        <f>PESEL!AN356</f>
        <v>377.22</v>
      </c>
    </row>
    <row r="356" spans="1:6" x14ac:dyDescent="0.25">
      <c r="A356" s="1">
        <v>355</v>
      </c>
      <c r="B356" s="1" t="str">
        <f>PESEL!AJ357</f>
        <v>Daniel Sokołowski</v>
      </c>
      <c r="C356" s="1" t="str">
        <f ca="1">PESEL!AE357</f>
        <v>58042145434</v>
      </c>
      <c r="D356" s="4">
        <f ca="1">PESEL!AI357</f>
        <v>34097</v>
      </c>
      <c r="E356" s="6">
        <f>PESEL!AL357</f>
        <v>3581.62</v>
      </c>
      <c r="F356" s="6">
        <f>PESEL!AN357</f>
        <v>432.33</v>
      </c>
    </row>
    <row r="357" spans="1:6" x14ac:dyDescent="0.25">
      <c r="A357" s="1">
        <v>356</v>
      </c>
      <c r="B357" s="1" t="str">
        <f>PESEL!AJ358</f>
        <v>Rafał Kowalczyk</v>
      </c>
      <c r="C357" s="1" t="str">
        <f ca="1">PESEL!AE358</f>
        <v>90121060737</v>
      </c>
      <c r="D357" s="4">
        <f ca="1">PESEL!AI358</f>
        <v>43091</v>
      </c>
      <c r="E357" s="6">
        <f>PESEL!AL358</f>
        <v>3427.62</v>
      </c>
      <c r="F357" s="6">
        <f>PESEL!AN358</f>
        <v>310.49</v>
      </c>
    </row>
    <row r="358" spans="1:6" x14ac:dyDescent="0.25">
      <c r="A358" s="1">
        <v>357</v>
      </c>
      <c r="B358" s="1" t="str">
        <f>PESEL!AJ359</f>
        <v>Konstancja Szymczak</v>
      </c>
      <c r="C358" s="1" t="str">
        <f ca="1">PESEL!AE359</f>
        <v>53081226801</v>
      </c>
      <c r="D358" s="4">
        <f ca="1">PESEL!AI359</f>
        <v>35119</v>
      </c>
      <c r="E358" s="6">
        <f>PESEL!AL359</f>
        <v>3485.61</v>
      </c>
      <c r="F358" s="6">
        <f>PESEL!AN359</f>
        <v>307.5</v>
      </c>
    </row>
    <row r="359" spans="1:6" x14ac:dyDescent="0.25">
      <c r="A359" s="1">
        <v>358</v>
      </c>
      <c r="B359" s="1" t="str">
        <f>PESEL!AJ360</f>
        <v>Fryderyk Kaźmierczak</v>
      </c>
      <c r="C359" s="1" t="str">
        <f ca="1">PESEL!AE360</f>
        <v>82110364034</v>
      </c>
      <c r="D359" s="4">
        <f ca="1">PESEL!AI360</f>
        <v>44137</v>
      </c>
      <c r="E359" s="6">
        <f>PESEL!AL360</f>
        <v>4979.67</v>
      </c>
      <c r="F359" s="6">
        <f>PESEL!AN360</f>
        <v>435.86</v>
      </c>
    </row>
    <row r="360" spans="1:6" x14ac:dyDescent="0.25">
      <c r="A360" s="1">
        <v>359</v>
      </c>
      <c r="B360" s="1" t="str">
        <f>PESEL!AJ361</f>
        <v>Beata Laskowska</v>
      </c>
      <c r="C360" s="1" t="str">
        <f ca="1">PESEL!AE361</f>
        <v>86011680925</v>
      </c>
      <c r="D360" s="4">
        <f ca="1">PESEL!AI361</f>
        <v>45038</v>
      </c>
      <c r="E360" s="6">
        <f>PESEL!AL361</f>
        <v>3125.49</v>
      </c>
      <c r="F360" s="6">
        <f>PESEL!AN361</f>
        <v>350.76</v>
      </c>
    </row>
    <row r="361" spans="1:6" x14ac:dyDescent="0.25">
      <c r="A361" s="1">
        <v>360</v>
      </c>
      <c r="B361" s="1" t="str">
        <f>PESEL!AJ362</f>
        <v>Maja Mazurek</v>
      </c>
      <c r="C361" s="1" t="str">
        <f ca="1">PESEL!AE362</f>
        <v>55091253987</v>
      </c>
      <c r="D361" s="4">
        <f ca="1">PESEL!AI362</f>
        <v>45274</v>
      </c>
      <c r="E361" s="6">
        <f>PESEL!AL362</f>
        <v>4908.32</v>
      </c>
      <c r="F361" s="6">
        <f>PESEL!AN362</f>
        <v>431.88</v>
      </c>
    </row>
    <row r="362" spans="1:6" x14ac:dyDescent="0.25">
      <c r="A362" s="1">
        <v>361</v>
      </c>
      <c r="B362" s="1" t="str">
        <f>PESEL!AJ363</f>
        <v>Allan Sadowska</v>
      </c>
      <c r="C362" s="1" t="str">
        <f ca="1">PESEL!AE363</f>
        <v>90110994115</v>
      </c>
      <c r="D362" s="4">
        <f ca="1">PESEL!AI363</f>
        <v>43977</v>
      </c>
      <c r="E362" s="6">
        <f>PESEL!AL363</f>
        <v>3585.52</v>
      </c>
      <c r="F362" s="6">
        <f>PESEL!AN363</f>
        <v>434.06</v>
      </c>
    </row>
    <row r="363" spans="1:6" x14ac:dyDescent="0.25">
      <c r="A363" s="1">
        <v>362</v>
      </c>
      <c r="B363" s="1" t="str">
        <f>PESEL!AJ364</f>
        <v>Aisha Jakubowska</v>
      </c>
      <c r="C363" s="1" t="str">
        <f ca="1">PESEL!AE364</f>
        <v>02261884504</v>
      </c>
      <c r="D363" s="4">
        <f ca="1">PESEL!AI364</f>
        <v>45569</v>
      </c>
      <c r="E363" s="6">
        <f>PESEL!AL364</f>
        <v>4417.82</v>
      </c>
      <c r="F363" s="6">
        <f>PESEL!AN364</f>
        <v>422.06</v>
      </c>
    </row>
    <row r="364" spans="1:6" x14ac:dyDescent="0.25">
      <c r="A364" s="1">
        <v>363</v>
      </c>
      <c r="B364" s="1" t="str">
        <f>PESEL!AJ365</f>
        <v>Jowita Kozłowska</v>
      </c>
      <c r="C364" s="1" t="str">
        <f ca="1">PESEL!AE365</f>
        <v>65060641208</v>
      </c>
      <c r="D364" s="4">
        <f ca="1">PESEL!AI365</f>
        <v>41274</v>
      </c>
      <c r="E364" s="6">
        <f>PESEL!AL365</f>
        <v>3507.52</v>
      </c>
      <c r="F364" s="6">
        <f>PESEL!AN365</f>
        <v>380.95</v>
      </c>
    </row>
    <row r="365" spans="1:6" x14ac:dyDescent="0.25">
      <c r="A365" s="1">
        <v>364</v>
      </c>
      <c r="B365" s="1" t="str">
        <f>PESEL!AJ366</f>
        <v>Wanda Bąk</v>
      </c>
      <c r="C365" s="1" t="str">
        <f ca="1">PESEL!AE366</f>
        <v>79090718821</v>
      </c>
      <c r="D365" s="4">
        <f ca="1">PESEL!AI366</f>
        <v>42764</v>
      </c>
      <c r="E365" s="6">
        <f>PESEL!AL366</f>
        <v>3942.35</v>
      </c>
      <c r="F365" s="6">
        <f>PESEL!AN366</f>
        <v>315.98</v>
      </c>
    </row>
    <row r="366" spans="1:6" x14ac:dyDescent="0.25">
      <c r="A366" s="1">
        <v>365</v>
      </c>
      <c r="B366" s="1" t="str">
        <f>PESEL!AJ367</f>
        <v>Amanda Zakrzewska</v>
      </c>
      <c r="C366" s="1" t="str">
        <f ca="1">PESEL!AE367</f>
        <v>02312238683</v>
      </c>
      <c r="D366" s="4">
        <f ca="1">PESEL!AI367</f>
        <v>44702</v>
      </c>
      <c r="E366" s="6">
        <f>PESEL!AL367</f>
        <v>3134.46</v>
      </c>
      <c r="F366" s="6">
        <f>PESEL!AN367</f>
        <v>434.65</v>
      </c>
    </row>
    <row r="367" spans="1:6" x14ac:dyDescent="0.25">
      <c r="A367" s="1">
        <v>366</v>
      </c>
      <c r="B367" s="1" t="str">
        <f>PESEL!AJ368</f>
        <v>Artur Nowak</v>
      </c>
      <c r="C367" s="1" t="str">
        <f ca="1">PESEL!AE368</f>
        <v>76061619455</v>
      </c>
      <c r="D367" s="4">
        <f ca="1">PESEL!AI368</f>
        <v>35603</v>
      </c>
      <c r="E367" s="6">
        <f>PESEL!AL368</f>
        <v>4242.95</v>
      </c>
      <c r="F367" s="6">
        <f>PESEL!AN368</f>
        <v>330.66</v>
      </c>
    </row>
    <row r="368" spans="1:6" x14ac:dyDescent="0.25">
      <c r="A368" s="1">
        <v>367</v>
      </c>
      <c r="B368" s="1" t="str">
        <f>PESEL!AJ369</f>
        <v>Igor Szewczyk</v>
      </c>
      <c r="C368" s="1" t="str">
        <f ca="1">PESEL!AE369</f>
        <v>86112719953</v>
      </c>
      <c r="D368" s="4">
        <f ca="1">PESEL!AI369</f>
        <v>39275</v>
      </c>
      <c r="E368" s="6">
        <f>PESEL!AL369</f>
        <v>3338.51</v>
      </c>
      <c r="F368" s="6">
        <f>PESEL!AN369</f>
        <v>316.55</v>
      </c>
    </row>
    <row r="369" spans="1:6" x14ac:dyDescent="0.25">
      <c r="A369" s="1">
        <v>368</v>
      </c>
      <c r="B369" s="1" t="str">
        <f>PESEL!AJ370</f>
        <v>Klara Cieślak</v>
      </c>
      <c r="C369" s="1" t="str">
        <f ca="1">PESEL!AE370</f>
        <v>55121963961</v>
      </c>
      <c r="D369" s="4">
        <f ca="1">PESEL!AI370</f>
        <v>30424</v>
      </c>
      <c r="E369" s="6">
        <f>PESEL!AL370</f>
        <v>4362.16</v>
      </c>
      <c r="F369" s="6">
        <f>PESEL!AN370</f>
        <v>347.19</v>
      </c>
    </row>
    <row r="370" spans="1:6" x14ac:dyDescent="0.25">
      <c r="A370" s="1">
        <v>369</v>
      </c>
      <c r="B370" s="1" t="str">
        <f>PESEL!AJ371</f>
        <v>Filip Nowak</v>
      </c>
      <c r="C370" s="1" t="str">
        <f ca="1">PESEL!AE371</f>
        <v>95091596453</v>
      </c>
      <c r="D370" s="4">
        <f ca="1">PESEL!AI371</f>
        <v>45581</v>
      </c>
      <c r="E370" s="6">
        <f>PESEL!AL371</f>
        <v>4640.67</v>
      </c>
      <c r="F370" s="6">
        <f>PESEL!AN371</f>
        <v>360.18</v>
      </c>
    </row>
    <row r="371" spans="1:6" x14ac:dyDescent="0.25">
      <c r="A371" s="1">
        <v>370</v>
      </c>
      <c r="B371" s="1" t="str">
        <f>PESEL!AJ372</f>
        <v>Ludwik Zawadzki</v>
      </c>
      <c r="C371" s="1" t="str">
        <f ca="1">PESEL!AE372</f>
        <v>05242239098</v>
      </c>
      <c r="D371" s="4">
        <f ca="1">PESEL!AI372</f>
        <v>45752</v>
      </c>
      <c r="E371" s="6">
        <f>PESEL!AL372</f>
        <v>3916.16</v>
      </c>
      <c r="F371" s="6">
        <f>PESEL!AN372</f>
        <v>497</v>
      </c>
    </row>
    <row r="372" spans="1:6" x14ac:dyDescent="0.25">
      <c r="A372" s="1">
        <v>371</v>
      </c>
      <c r="B372" s="1" t="str">
        <f>PESEL!AJ373</f>
        <v>Korneliusz Czarnecki</v>
      </c>
      <c r="C372" s="1" t="str">
        <f ca="1">PESEL!AE373</f>
        <v>66061278332</v>
      </c>
      <c r="D372" s="4">
        <f ca="1">PESEL!AI373</f>
        <v>32055</v>
      </c>
      <c r="E372" s="6">
        <f>PESEL!AL373</f>
        <v>4279.21</v>
      </c>
      <c r="F372" s="6">
        <f>PESEL!AN373</f>
        <v>387.64</v>
      </c>
    </row>
    <row r="373" spans="1:6" x14ac:dyDescent="0.25">
      <c r="A373" s="1">
        <v>372</v>
      </c>
      <c r="B373" s="1" t="str">
        <f>PESEL!AJ374</f>
        <v>Franciszka Krajewska</v>
      </c>
      <c r="C373" s="1" t="str">
        <f ca="1">PESEL!AE374</f>
        <v>81101736487</v>
      </c>
      <c r="D373" s="4">
        <f ca="1">PESEL!AI374</f>
        <v>44608</v>
      </c>
      <c r="E373" s="6">
        <f>PESEL!AL374</f>
        <v>4053.8</v>
      </c>
      <c r="F373" s="6">
        <f>PESEL!AN374</f>
        <v>427.16</v>
      </c>
    </row>
    <row r="374" spans="1:6" x14ac:dyDescent="0.25">
      <c r="A374" s="1">
        <v>373</v>
      </c>
      <c r="B374" s="1" t="str">
        <f>PESEL!AJ375</f>
        <v>Bogusława Włodarczyk</v>
      </c>
      <c r="C374" s="1" t="str">
        <f ca="1">PESEL!AE375</f>
        <v>60062452362</v>
      </c>
      <c r="D374" s="4">
        <f ca="1">PESEL!AI375</f>
        <v>31474</v>
      </c>
      <c r="E374" s="6">
        <f>PESEL!AL375</f>
        <v>4841.12</v>
      </c>
      <c r="F374" s="6">
        <f>PESEL!AN375</f>
        <v>430</v>
      </c>
    </row>
    <row r="375" spans="1:6" x14ac:dyDescent="0.25">
      <c r="A375" s="1">
        <v>374</v>
      </c>
      <c r="B375" s="1" t="str">
        <f>PESEL!AJ376</f>
        <v>Aleks Włodarczyk</v>
      </c>
      <c r="C375" s="1" t="str">
        <f ca="1">PESEL!AE376</f>
        <v>69091723133</v>
      </c>
      <c r="D375" s="4">
        <f ca="1">PESEL!AI376</f>
        <v>34766</v>
      </c>
      <c r="E375" s="6">
        <f>PESEL!AL376</f>
        <v>3039.36</v>
      </c>
      <c r="F375" s="6">
        <f>PESEL!AN376</f>
        <v>390.02</v>
      </c>
    </row>
    <row r="376" spans="1:6" x14ac:dyDescent="0.25">
      <c r="A376" s="1">
        <v>375</v>
      </c>
      <c r="B376" s="1" t="str">
        <f>PESEL!AJ377</f>
        <v>Allan Pietrzak</v>
      </c>
      <c r="C376" s="1" t="str">
        <f ca="1">PESEL!AE377</f>
        <v>73010379730</v>
      </c>
      <c r="D376" s="4">
        <f ca="1">PESEL!AI377</f>
        <v>44475</v>
      </c>
      <c r="E376" s="6">
        <f>PESEL!AL377</f>
        <v>3083.19</v>
      </c>
      <c r="F376" s="6">
        <f>PESEL!AN377</f>
        <v>306.17</v>
      </c>
    </row>
    <row r="377" spans="1:6" x14ac:dyDescent="0.25">
      <c r="A377" s="1">
        <v>376</v>
      </c>
      <c r="B377" s="1" t="str">
        <f>PESEL!AJ378</f>
        <v>Nina Pawlak</v>
      </c>
      <c r="C377" s="1" t="str">
        <f ca="1">PESEL!AE378</f>
        <v>92041968281</v>
      </c>
      <c r="D377" s="4">
        <f ca="1">PESEL!AI378</f>
        <v>41649</v>
      </c>
      <c r="E377" s="6">
        <f>PESEL!AL378</f>
        <v>3077.57</v>
      </c>
      <c r="F377" s="6">
        <f>PESEL!AN378</f>
        <v>363.51</v>
      </c>
    </row>
    <row r="378" spans="1:6" x14ac:dyDescent="0.25">
      <c r="A378" s="1">
        <v>377</v>
      </c>
      <c r="B378" s="1" t="str">
        <f>PESEL!AJ379</f>
        <v>Edyta Wójcik</v>
      </c>
      <c r="C378" s="1" t="str">
        <f ca="1">PESEL!AE379</f>
        <v>99022361684</v>
      </c>
      <c r="D378" s="4">
        <f ca="1">PESEL!AI379</f>
        <v>43576</v>
      </c>
      <c r="E378" s="6">
        <f>PESEL!AL379</f>
        <v>3591.08</v>
      </c>
      <c r="F378" s="6">
        <f>PESEL!AN379</f>
        <v>490.86</v>
      </c>
    </row>
    <row r="379" spans="1:6" x14ac:dyDescent="0.25">
      <c r="A379" s="1">
        <v>378</v>
      </c>
      <c r="B379" s="1" t="str">
        <f>PESEL!AJ380</f>
        <v>Gracjan Jaworski</v>
      </c>
      <c r="C379" s="1" t="str">
        <f ca="1">PESEL!AE380</f>
        <v>57041774117</v>
      </c>
      <c r="D379" s="4">
        <f ca="1">PESEL!AI380</f>
        <v>38190</v>
      </c>
      <c r="E379" s="6">
        <f>PESEL!AL380</f>
        <v>4938.84</v>
      </c>
      <c r="F379" s="6">
        <f>PESEL!AN380</f>
        <v>360.63</v>
      </c>
    </row>
    <row r="380" spans="1:6" x14ac:dyDescent="0.25">
      <c r="A380" s="1">
        <v>379</v>
      </c>
      <c r="B380" s="1" t="str">
        <f>PESEL!AJ381</f>
        <v>Ryszard Tomaszewski</v>
      </c>
      <c r="C380" s="1" t="str">
        <f ca="1">PESEL!AE381</f>
        <v>82042272258</v>
      </c>
      <c r="D380" s="4">
        <f ca="1">PESEL!AI381</f>
        <v>41001</v>
      </c>
      <c r="E380" s="6">
        <f>PESEL!AL381</f>
        <v>4097.4399999999996</v>
      </c>
      <c r="F380" s="6">
        <f>PESEL!AN381</f>
        <v>446.14</v>
      </c>
    </row>
    <row r="381" spans="1:6" x14ac:dyDescent="0.25">
      <c r="A381" s="1">
        <v>380</v>
      </c>
      <c r="B381" s="1" t="str">
        <f>PESEL!AJ382</f>
        <v>Ludwik Sikora</v>
      </c>
      <c r="C381" s="1" t="str">
        <f ca="1">PESEL!AE382</f>
        <v>73040954055</v>
      </c>
      <c r="D381" s="4">
        <f ca="1">PESEL!AI382</f>
        <v>34365</v>
      </c>
      <c r="E381" s="6">
        <f>PESEL!AL382</f>
        <v>4417.34</v>
      </c>
      <c r="F381" s="6">
        <f>PESEL!AN382</f>
        <v>454.25</v>
      </c>
    </row>
    <row r="382" spans="1:6" x14ac:dyDescent="0.25">
      <c r="A382" s="1">
        <v>381</v>
      </c>
      <c r="B382" s="1" t="str">
        <f>PESEL!AJ383</f>
        <v>Milan Sadowska</v>
      </c>
      <c r="C382" s="1" t="str">
        <f ca="1">PESEL!AE383</f>
        <v>51061773451</v>
      </c>
      <c r="D382" s="4">
        <f ca="1">PESEL!AI383</f>
        <v>35804</v>
      </c>
      <c r="E382" s="6">
        <f>PESEL!AL383</f>
        <v>4865.8999999999996</v>
      </c>
      <c r="F382" s="6">
        <f>PESEL!AN383</f>
        <v>488.68</v>
      </c>
    </row>
    <row r="383" spans="1:6" x14ac:dyDescent="0.25">
      <c r="A383" s="1">
        <v>382</v>
      </c>
      <c r="B383" s="1" t="str">
        <f>PESEL!AJ384</f>
        <v>Alana Jankowska</v>
      </c>
      <c r="C383" s="1" t="str">
        <f ca="1">PESEL!AE384</f>
        <v>87122534781</v>
      </c>
      <c r="D383" s="4">
        <f ca="1">PESEL!AI384</f>
        <v>42387</v>
      </c>
      <c r="E383" s="6">
        <f>PESEL!AL384</f>
        <v>3907.92</v>
      </c>
      <c r="F383" s="6">
        <f>PESEL!AN384</f>
        <v>351.22</v>
      </c>
    </row>
    <row r="384" spans="1:6" x14ac:dyDescent="0.25">
      <c r="A384" s="1">
        <v>383</v>
      </c>
      <c r="B384" s="1" t="str">
        <f>PESEL!AJ385</f>
        <v>Alan Baran</v>
      </c>
      <c r="C384" s="1" t="str">
        <f ca="1">PESEL!AE385</f>
        <v>53100260872</v>
      </c>
      <c r="D384" s="4">
        <f ca="1">PESEL!AI385</f>
        <v>28352</v>
      </c>
      <c r="E384" s="6">
        <f>PESEL!AL385</f>
        <v>4781.79</v>
      </c>
      <c r="F384" s="6">
        <f>PESEL!AN385</f>
        <v>339.83</v>
      </c>
    </row>
    <row r="385" spans="1:6" x14ac:dyDescent="0.25">
      <c r="A385" s="1">
        <v>384</v>
      </c>
      <c r="B385" s="1" t="str">
        <f>PESEL!AJ386</f>
        <v>Rafał Piotrowski</v>
      </c>
      <c r="C385" s="1" t="str">
        <f ca="1">PESEL!AE386</f>
        <v>64032237072</v>
      </c>
      <c r="D385" s="4">
        <f ca="1">PESEL!AI386</f>
        <v>44127</v>
      </c>
      <c r="E385" s="6">
        <f>PESEL!AL386</f>
        <v>3670.97</v>
      </c>
      <c r="F385" s="6">
        <f>PESEL!AN386</f>
        <v>324.10000000000002</v>
      </c>
    </row>
    <row r="386" spans="1:6" x14ac:dyDescent="0.25">
      <c r="A386" s="1">
        <v>385</v>
      </c>
      <c r="B386" s="1" t="str">
        <f>PESEL!AJ387</f>
        <v>Remigiusz Woźniak</v>
      </c>
      <c r="C386" s="1" t="str">
        <f ca="1">PESEL!AE387</f>
        <v>89090554770</v>
      </c>
      <c r="D386" s="4">
        <f ca="1">PESEL!AI387</f>
        <v>40860</v>
      </c>
      <c r="E386" s="6">
        <f>PESEL!AL387</f>
        <v>4939.08</v>
      </c>
      <c r="F386" s="6">
        <f>PESEL!AN387</f>
        <v>384.51</v>
      </c>
    </row>
    <row r="387" spans="1:6" x14ac:dyDescent="0.25">
      <c r="A387" s="1">
        <v>386</v>
      </c>
      <c r="B387" s="1" t="str">
        <f>PESEL!AJ388</f>
        <v>Marian Szulc</v>
      </c>
      <c r="C387" s="1" t="str">
        <f ca="1">PESEL!AE388</f>
        <v>61033075670</v>
      </c>
      <c r="D387" s="4">
        <f ca="1">PESEL!AI388</f>
        <v>41487</v>
      </c>
      <c r="E387" s="6">
        <f>PESEL!AL388</f>
        <v>4924.1899999999996</v>
      </c>
      <c r="F387" s="6">
        <f>PESEL!AN388</f>
        <v>472.86</v>
      </c>
    </row>
    <row r="388" spans="1:6" x14ac:dyDescent="0.25">
      <c r="A388" s="1">
        <v>387</v>
      </c>
      <c r="B388" s="1" t="str">
        <f>PESEL!AJ389</f>
        <v>Roman Malinowski</v>
      </c>
      <c r="C388" s="1" t="str">
        <f ca="1">PESEL!AE389</f>
        <v>83122556194</v>
      </c>
      <c r="D388" s="4">
        <f ca="1">PESEL!AI389</f>
        <v>38536</v>
      </c>
      <c r="E388" s="6">
        <f>PESEL!AL389</f>
        <v>3810.81</v>
      </c>
      <c r="F388" s="6">
        <f>PESEL!AN389</f>
        <v>371.28</v>
      </c>
    </row>
    <row r="389" spans="1:6" x14ac:dyDescent="0.25">
      <c r="A389" s="1">
        <v>388</v>
      </c>
      <c r="B389" s="1" t="str">
        <f>PESEL!AJ390</f>
        <v>Hortensja Zalewska</v>
      </c>
      <c r="C389" s="1" t="str">
        <f ca="1">PESEL!AE390</f>
        <v>92071221361</v>
      </c>
      <c r="D389" s="4">
        <f ca="1">PESEL!AI390</f>
        <v>40951</v>
      </c>
      <c r="E389" s="6">
        <f>PESEL!AL390</f>
        <v>4995.2299999999996</v>
      </c>
      <c r="F389" s="6">
        <f>PESEL!AN390</f>
        <v>369.11</v>
      </c>
    </row>
    <row r="390" spans="1:6" x14ac:dyDescent="0.25">
      <c r="A390" s="1">
        <v>389</v>
      </c>
      <c r="B390" s="1" t="str">
        <f>PESEL!AJ391</f>
        <v>Jakub Stępień</v>
      </c>
      <c r="C390" s="1" t="str">
        <f ca="1">PESEL!AE391</f>
        <v>74061028178</v>
      </c>
      <c r="D390" s="4">
        <f ca="1">PESEL!AI391</f>
        <v>40764</v>
      </c>
      <c r="E390" s="6">
        <f>PESEL!AL391</f>
        <v>3798.6</v>
      </c>
      <c r="F390" s="6">
        <f>PESEL!AN391</f>
        <v>445.87</v>
      </c>
    </row>
    <row r="391" spans="1:6" x14ac:dyDescent="0.25">
      <c r="A391" s="1">
        <v>390</v>
      </c>
      <c r="B391" s="1" t="str">
        <f>PESEL!AJ392</f>
        <v>Dobromił Urbańska</v>
      </c>
      <c r="C391" s="1" t="str">
        <f ca="1">PESEL!AE392</f>
        <v>68081714034</v>
      </c>
      <c r="D391" s="4">
        <f ca="1">PESEL!AI392</f>
        <v>40671</v>
      </c>
      <c r="E391" s="6">
        <f>PESEL!AL392</f>
        <v>3649.55</v>
      </c>
      <c r="F391" s="6">
        <f>PESEL!AN392</f>
        <v>456.33</v>
      </c>
    </row>
    <row r="392" spans="1:6" x14ac:dyDescent="0.25">
      <c r="A392" s="1">
        <v>391</v>
      </c>
      <c r="B392" s="1" t="str">
        <f>PESEL!AJ393</f>
        <v>Klaudia Zawadzka</v>
      </c>
      <c r="C392" s="1" t="str">
        <f ca="1">PESEL!AE393</f>
        <v>83091923409</v>
      </c>
      <c r="D392" s="4">
        <f ca="1">PESEL!AI393</f>
        <v>37561</v>
      </c>
      <c r="E392" s="6">
        <f>PESEL!AL393</f>
        <v>4320.41</v>
      </c>
      <c r="F392" s="6">
        <f>PESEL!AN393</f>
        <v>448.3</v>
      </c>
    </row>
    <row r="393" spans="1:6" x14ac:dyDescent="0.25">
      <c r="A393" s="1">
        <v>392</v>
      </c>
      <c r="B393" s="1" t="str">
        <f>PESEL!AJ394</f>
        <v>Magda Gajewska</v>
      </c>
      <c r="C393" s="1" t="str">
        <f ca="1">PESEL!AE394</f>
        <v>63072315382</v>
      </c>
      <c r="D393" s="4">
        <f ca="1">PESEL!AI394</f>
        <v>30944</v>
      </c>
      <c r="E393" s="6">
        <f>PESEL!AL394</f>
        <v>3616.47</v>
      </c>
      <c r="F393" s="6">
        <f>PESEL!AN394</f>
        <v>465.56</v>
      </c>
    </row>
    <row r="394" spans="1:6" x14ac:dyDescent="0.25">
      <c r="A394" s="1">
        <v>393</v>
      </c>
      <c r="B394" s="1" t="str">
        <f>PESEL!AJ395</f>
        <v>Emilia Urbańska</v>
      </c>
      <c r="C394" s="1" t="str">
        <f ca="1">PESEL!AE395</f>
        <v>62010963522</v>
      </c>
      <c r="D394" s="4">
        <f ca="1">PESEL!AI395</f>
        <v>42607</v>
      </c>
      <c r="E394" s="6">
        <f>PESEL!AL395</f>
        <v>4863.9399999999996</v>
      </c>
      <c r="F394" s="6">
        <f>PESEL!AN395</f>
        <v>344.7</v>
      </c>
    </row>
    <row r="395" spans="1:6" x14ac:dyDescent="0.25">
      <c r="A395" s="1">
        <v>394</v>
      </c>
      <c r="B395" s="1" t="str">
        <f>PESEL!AJ396</f>
        <v>Amir Błaszczyk</v>
      </c>
      <c r="C395" s="1" t="str">
        <f ca="1">PESEL!AE396</f>
        <v>71122884571</v>
      </c>
      <c r="D395" s="4">
        <f ca="1">PESEL!AI396</f>
        <v>39395</v>
      </c>
      <c r="E395" s="6">
        <f>PESEL!AL396</f>
        <v>3529.86</v>
      </c>
      <c r="F395" s="6">
        <f>PESEL!AN396</f>
        <v>483.15</v>
      </c>
    </row>
    <row r="396" spans="1:6" x14ac:dyDescent="0.25">
      <c r="A396" s="1">
        <v>395</v>
      </c>
      <c r="B396" s="1" t="str">
        <f>PESEL!AJ397</f>
        <v>Jakub Jaworski</v>
      </c>
      <c r="C396" s="1" t="str">
        <f ca="1">PESEL!AE397</f>
        <v>62091736895</v>
      </c>
      <c r="D396" s="4">
        <f ca="1">PESEL!AI397</f>
        <v>44177</v>
      </c>
      <c r="E396" s="6">
        <f>PESEL!AL397</f>
        <v>3860.8</v>
      </c>
      <c r="F396" s="6">
        <f>PESEL!AN397</f>
        <v>334.19</v>
      </c>
    </row>
    <row r="397" spans="1:6" x14ac:dyDescent="0.25">
      <c r="A397" s="1">
        <v>396</v>
      </c>
      <c r="B397" s="1" t="str">
        <f>PESEL!AJ398</f>
        <v>Alan Szymański</v>
      </c>
      <c r="C397" s="1" t="str">
        <f ca="1">PESEL!AE398</f>
        <v>04320921092</v>
      </c>
      <c r="D397" s="4">
        <f ca="1">PESEL!AI398</f>
        <v>45346</v>
      </c>
      <c r="E397" s="6">
        <f>PESEL!AL398</f>
        <v>4220.67</v>
      </c>
      <c r="F397" s="6">
        <f>PESEL!AN398</f>
        <v>499.78</v>
      </c>
    </row>
    <row r="398" spans="1:6" x14ac:dyDescent="0.25">
      <c r="A398" s="1">
        <v>397</v>
      </c>
      <c r="B398" s="1" t="str">
        <f>PESEL!AJ399</f>
        <v>Anita Kamińska</v>
      </c>
      <c r="C398" s="1" t="str">
        <f ca="1">PESEL!AE399</f>
        <v>78060246687</v>
      </c>
      <c r="D398" s="4">
        <f ca="1">PESEL!AI399</f>
        <v>35919</v>
      </c>
      <c r="E398" s="6">
        <f>PESEL!AL399</f>
        <v>3066.22</v>
      </c>
      <c r="F398" s="6">
        <f>PESEL!AN399</f>
        <v>393.25</v>
      </c>
    </row>
    <row r="399" spans="1:6" x14ac:dyDescent="0.25">
      <c r="A399" s="1">
        <v>398</v>
      </c>
      <c r="B399" s="1" t="str">
        <f>PESEL!AJ400</f>
        <v>Bronisław Sikorska</v>
      </c>
      <c r="C399" s="1" t="str">
        <f ca="1">PESEL!AE400</f>
        <v>60030924895</v>
      </c>
      <c r="D399" s="4">
        <f ca="1">PESEL!AI400</f>
        <v>42406</v>
      </c>
      <c r="E399" s="6">
        <f>PESEL!AL400</f>
        <v>3803.67</v>
      </c>
      <c r="F399" s="6">
        <f>PESEL!AN400</f>
        <v>403.03</v>
      </c>
    </row>
    <row r="400" spans="1:6" x14ac:dyDescent="0.25">
      <c r="A400" s="1">
        <v>399</v>
      </c>
      <c r="B400" s="1" t="str">
        <f>PESEL!AJ401</f>
        <v>Berenika Kubiak</v>
      </c>
      <c r="C400" s="1" t="str">
        <f ca="1">PESEL!AE401</f>
        <v>98042457023</v>
      </c>
      <c r="D400" s="4">
        <f ca="1">PESEL!AI401</f>
        <v>43959</v>
      </c>
      <c r="E400" s="6">
        <f>PESEL!AL401</f>
        <v>3619.76</v>
      </c>
      <c r="F400" s="6">
        <f>PESEL!AN401</f>
        <v>420.59</v>
      </c>
    </row>
    <row r="401" spans="1:6" x14ac:dyDescent="0.25">
      <c r="A401" s="1">
        <v>400</v>
      </c>
      <c r="B401" s="1" t="str">
        <f>PESEL!AJ402</f>
        <v>Ernest Jakubowski</v>
      </c>
      <c r="C401" s="1" t="str">
        <f ca="1">PESEL!AE402</f>
        <v>71020920070</v>
      </c>
      <c r="D401" s="4">
        <f ca="1">PESEL!AI402</f>
        <v>33195</v>
      </c>
      <c r="E401" s="6">
        <f>PESEL!AL402</f>
        <v>3534.8</v>
      </c>
      <c r="F401" s="6">
        <f>PESEL!AN402</f>
        <v>374.76</v>
      </c>
    </row>
    <row r="402" spans="1:6" x14ac:dyDescent="0.25">
      <c r="A402" s="1">
        <v>401</v>
      </c>
      <c r="B402" s="1" t="str">
        <f>PESEL!AJ403</f>
        <v>Leonardo Wójcik</v>
      </c>
      <c r="C402" s="1" t="str">
        <f ca="1">PESEL!AE403</f>
        <v>51111440814</v>
      </c>
      <c r="D402" s="4">
        <f ca="1">PESEL!AI403</f>
        <v>30691</v>
      </c>
      <c r="E402" s="6">
        <f>PESEL!AL403</f>
        <v>4354.71</v>
      </c>
      <c r="F402" s="6">
        <f>PESEL!AN403</f>
        <v>349.05</v>
      </c>
    </row>
    <row r="403" spans="1:6" x14ac:dyDescent="0.25">
      <c r="A403" s="1">
        <v>402</v>
      </c>
      <c r="B403" s="1" t="str">
        <f>PESEL!AJ404</f>
        <v>Kewin Jankowski</v>
      </c>
      <c r="C403" s="1" t="str">
        <f ca="1">PESEL!AE404</f>
        <v>63061852232</v>
      </c>
      <c r="D403" s="4">
        <f ca="1">PESEL!AI404</f>
        <v>37032</v>
      </c>
      <c r="E403" s="6">
        <f>PESEL!AL404</f>
        <v>3233.89</v>
      </c>
      <c r="F403" s="6">
        <f>PESEL!AN404</f>
        <v>443.83</v>
      </c>
    </row>
    <row r="404" spans="1:6" x14ac:dyDescent="0.25">
      <c r="A404" s="1">
        <v>403</v>
      </c>
      <c r="B404" s="1" t="str">
        <f>PESEL!AJ405</f>
        <v>Ernest Szewczyk</v>
      </c>
      <c r="C404" s="1" t="str">
        <f ca="1">PESEL!AE405</f>
        <v>04213044954</v>
      </c>
      <c r="D404" s="4">
        <f ca="1">PESEL!AI405</f>
        <v>45492</v>
      </c>
      <c r="E404" s="6">
        <f>PESEL!AL405</f>
        <v>4477.34</v>
      </c>
      <c r="F404" s="6">
        <f>PESEL!AN405</f>
        <v>422.44</v>
      </c>
    </row>
    <row r="405" spans="1:6" x14ac:dyDescent="0.25">
      <c r="A405" s="1">
        <v>404</v>
      </c>
      <c r="B405" s="1" t="str">
        <f>PESEL!AJ406</f>
        <v>Gniewomir Pawlak</v>
      </c>
      <c r="C405" s="1" t="str">
        <f ca="1">PESEL!AE406</f>
        <v>85030284996</v>
      </c>
      <c r="D405" s="4">
        <f ca="1">PESEL!AI406</f>
        <v>44590</v>
      </c>
      <c r="E405" s="6">
        <f>PESEL!AL406</f>
        <v>4411.8999999999996</v>
      </c>
      <c r="F405" s="6">
        <f>PESEL!AN406</f>
        <v>450.02</v>
      </c>
    </row>
    <row r="406" spans="1:6" x14ac:dyDescent="0.25">
      <c r="A406" s="1">
        <v>405</v>
      </c>
      <c r="B406" s="1" t="str">
        <f>PESEL!AJ407</f>
        <v>Adam Malinowski</v>
      </c>
      <c r="C406" s="1" t="str">
        <f ca="1">PESEL!AE407</f>
        <v>80091637657</v>
      </c>
      <c r="D406" s="4">
        <f ca="1">PESEL!AI407</f>
        <v>37392</v>
      </c>
      <c r="E406" s="6">
        <f>PESEL!AL407</f>
        <v>4690.72</v>
      </c>
      <c r="F406" s="6">
        <f>PESEL!AN407</f>
        <v>320.33999999999997</v>
      </c>
    </row>
    <row r="407" spans="1:6" x14ac:dyDescent="0.25">
      <c r="A407" s="1">
        <v>406</v>
      </c>
      <c r="B407" s="1" t="str">
        <f>PESEL!AJ408</f>
        <v>Matylda Zalewska</v>
      </c>
      <c r="C407" s="1" t="str">
        <f ca="1">PESEL!AE408</f>
        <v>03241080608</v>
      </c>
      <c r="D407" s="4">
        <f ca="1">PESEL!AI408</f>
        <v>45691</v>
      </c>
      <c r="E407" s="6">
        <f>PESEL!AL408</f>
        <v>3374.82</v>
      </c>
      <c r="F407" s="6">
        <f>PESEL!AN408</f>
        <v>420.38</v>
      </c>
    </row>
    <row r="408" spans="1:6" x14ac:dyDescent="0.25">
      <c r="A408" s="1">
        <v>407</v>
      </c>
      <c r="B408" s="1" t="str">
        <f>PESEL!AJ409</f>
        <v>Klaudiusz Wiśniewski</v>
      </c>
      <c r="C408" s="1" t="str">
        <f ca="1">PESEL!AE409</f>
        <v>56051368855</v>
      </c>
      <c r="D408" s="4">
        <f ca="1">PESEL!AI409</f>
        <v>28454</v>
      </c>
      <c r="E408" s="6">
        <f>PESEL!AL409</f>
        <v>4455.3</v>
      </c>
      <c r="F408" s="6">
        <f>PESEL!AN409</f>
        <v>376.59</v>
      </c>
    </row>
    <row r="409" spans="1:6" x14ac:dyDescent="0.25">
      <c r="A409" s="1">
        <v>408</v>
      </c>
      <c r="B409" s="1" t="str">
        <f>PESEL!AJ410</f>
        <v>Zofia Kubiak</v>
      </c>
      <c r="C409" s="1" t="str">
        <f ca="1">PESEL!AE410</f>
        <v>96120291123</v>
      </c>
      <c r="D409" s="4">
        <f ca="1">PESEL!AI410</f>
        <v>44758</v>
      </c>
      <c r="E409" s="6">
        <f>PESEL!AL410</f>
        <v>3732.68</v>
      </c>
      <c r="F409" s="6">
        <f>PESEL!AN410</f>
        <v>470.94</v>
      </c>
    </row>
    <row r="410" spans="1:6" x14ac:dyDescent="0.25">
      <c r="A410" s="1">
        <v>409</v>
      </c>
      <c r="B410" s="1" t="str">
        <f>PESEL!AJ411</f>
        <v>Felicja Jankowska</v>
      </c>
      <c r="C410" s="1" t="str">
        <f ca="1">PESEL!AE411</f>
        <v>67050818340</v>
      </c>
      <c r="D410" s="4">
        <f ca="1">PESEL!AI411</f>
        <v>43480</v>
      </c>
      <c r="E410" s="6">
        <f>PESEL!AL411</f>
        <v>3593.15</v>
      </c>
      <c r="F410" s="6">
        <f>PESEL!AN411</f>
        <v>403.1</v>
      </c>
    </row>
    <row r="411" spans="1:6" x14ac:dyDescent="0.25">
      <c r="A411" s="1">
        <v>410</v>
      </c>
      <c r="B411" s="1" t="str">
        <f>PESEL!AJ412</f>
        <v>Kamil Mazur</v>
      </c>
      <c r="C411" s="1" t="str">
        <f ca="1">PESEL!AE412</f>
        <v>54033078156</v>
      </c>
      <c r="D411" s="4">
        <f ca="1">PESEL!AI412</f>
        <v>37430</v>
      </c>
      <c r="E411" s="6">
        <f>PESEL!AL412</f>
        <v>4186.49</v>
      </c>
      <c r="F411" s="6">
        <f>PESEL!AN412</f>
        <v>348.36</v>
      </c>
    </row>
    <row r="412" spans="1:6" x14ac:dyDescent="0.25">
      <c r="A412" s="1">
        <v>411</v>
      </c>
      <c r="B412" s="1" t="str">
        <f>PESEL!AJ413</f>
        <v>Wioletta Jaworska</v>
      </c>
      <c r="C412" s="1" t="str">
        <f ca="1">PESEL!AE413</f>
        <v>02283117903</v>
      </c>
      <c r="D412" s="4">
        <f ca="1">PESEL!AI413</f>
        <v>45673</v>
      </c>
      <c r="E412" s="6">
        <f>PESEL!AL413</f>
        <v>3123.78</v>
      </c>
      <c r="F412" s="6">
        <f>PESEL!AN413</f>
        <v>425.14</v>
      </c>
    </row>
    <row r="413" spans="1:6" x14ac:dyDescent="0.25">
      <c r="A413" s="1">
        <v>412</v>
      </c>
      <c r="B413" s="1" t="str">
        <f>PESEL!AJ414</f>
        <v>Julia Lis</v>
      </c>
      <c r="C413" s="1" t="str">
        <f ca="1">PESEL!AE414</f>
        <v>80052030288</v>
      </c>
      <c r="D413" s="4">
        <f ca="1">PESEL!AI414</f>
        <v>37885</v>
      </c>
      <c r="E413" s="6">
        <f>PESEL!AL414</f>
        <v>3436.17</v>
      </c>
      <c r="F413" s="6">
        <f>PESEL!AN414</f>
        <v>343.8</v>
      </c>
    </row>
    <row r="414" spans="1:6" x14ac:dyDescent="0.25">
      <c r="A414" s="1">
        <v>413</v>
      </c>
      <c r="B414" s="1" t="str">
        <f>PESEL!AJ415</f>
        <v>Leszek Makowski</v>
      </c>
      <c r="C414" s="1" t="str">
        <f ca="1">PESEL!AE415</f>
        <v>67030223597</v>
      </c>
      <c r="D414" s="4">
        <f ca="1">PESEL!AI415</f>
        <v>44773</v>
      </c>
      <c r="E414" s="6">
        <f>PESEL!AL415</f>
        <v>4296.7299999999996</v>
      </c>
      <c r="F414" s="6">
        <f>PESEL!AN415</f>
        <v>380.97</v>
      </c>
    </row>
    <row r="415" spans="1:6" x14ac:dyDescent="0.25">
      <c r="A415" s="1">
        <v>414</v>
      </c>
      <c r="B415" s="1" t="str">
        <f>PESEL!AJ416</f>
        <v>Konstancja Maciejewska</v>
      </c>
      <c r="C415" s="1" t="str">
        <f ca="1">PESEL!AE416</f>
        <v>57092458385</v>
      </c>
      <c r="D415" s="4">
        <f ca="1">PESEL!AI416</f>
        <v>28478</v>
      </c>
      <c r="E415" s="6">
        <f>PESEL!AL416</f>
        <v>3809.28</v>
      </c>
      <c r="F415" s="6">
        <f>PESEL!AN416</f>
        <v>469.56</v>
      </c>
    </row>
    <row r="416" spans="1:6" x14ac:dyDescent="0.25">
      <c r="A416" s="1">
        <v>415</v>
      </c>
      <c r="B416" s="1" t="str">
        <f>PESEL!AJ417</f>
        <v>Józefa Adamska</v>
      </c>
      <c r="C416" s="1" t="str">
        <f ca="1">PESEL!AE417</f>
        <v>63060324422</v>
      </c>
      <c r="D416" s="4">
        <f ca="1">PESEL!AI417</f>
        <v>38912</v>
      </c>
      <c r="E416" s="6">
        <f>PESEL!AL417</f>
        <v>3527.35</v>
      </c>
      <c r="F416" s="6">
        <f>PESEL!AN417</f>
        <v>364.72</v>
      </c>
    </row>
    <row r="417" spans="1:6" x14ac:dyDescent="0.25">
      <c r="A417" s="1">
        <v>416</v>
      </c>
      <c r="B417" s="1" t="str">
        <f>PESEL!AJ418</f>
        <v>Kornelia Kaźmierczak</v>
      </c>
      <c r="C417" s="1" t="str">
        <f ca="1">PESEL!AE418</f>
        <v>59092497960</v>
      </c>
      <c r="D417" s="4">
        <f ca="1">PESEL!AI418</f>
        <v>34394</v>
      </c>
      <c r="E417" s="6">
        <f>PESEL!AL418</f>
        <v>4991.63</v>
      </c>
      <c r="F417" s="6">
        <f>PESEL!AN418</f>
        <v>412.73</v>
      </c>
    </row>
    <row r="418" spans="1:6" x14ac:dyDescent="0.25">
      <c r="A418" s="1">
        <v>417</v>
      </c>
      <c r="B418" s="1" t="str">
        <f>PESEL!AJ419</f>
        <v>Leonardo Przybylski</v>
      </c>
      <c r="C418" s="1" t="str">
        <f ca="1">PESEL!AE419</f>
        <v>77031692258</v>
      </c>
      <c r="D418" s="4">
        <f ca="1">PESEL!AI419</f>
        <v>42964</v>
      </c>
      <c r="E418" s="6">
        <f>PESEL!AL419</f>
        <v>3586.32</v>
      </c>
      <c r="F418" s="6">
        <f>PESEL!AN419</f>
        <v>319.3</v>
      </c>
    </row>
    <row r="419" spans="1:6" x14ac:dyDescent="0.25">
      <c r="A419" s="1">
        <v>418</v>
      </c>
      <c r="B419" s="1" t="str">
        <f>PESEL!AJ420</f>
        <v>Aleksy Górecki</v>
      </c>
      <c r="C419" s="1" t="str">
        <f ca="1">PESEL!AE420</f>
        <v>67100673835</v>
      </c>
      <c r="D419" s="4">
        <f ca="1">PESEL!AI420</f>
        <v>32615</v>
      </c>
      <c r="E419" s="6">
        <f>PESEL!AL420</f>
        <v>3311.47</v>
      </c>
      <c r="F419" s="6">
        <f>PESEL!AN420</f>
        <v>394.63</v>
      </c>
    </row>
    <row r="420" spans="1:6" x14ac:dyDescent="0.25">
      <c r="A420" s="1">
        <v>419</v>
      </c>
      <c r="B420" s="1" t="str">
        <f>PESEL!AJ421</f>
        <v>Marcela Górska</v>
      </c>
      <c r="C420" s="1" t="str">
        <f ca="1">PESEL!AE421</f>
        <v>90101423727</v>
      </c>
      <c r="D420" s="4">
        <f ca="1">PESEL!AI421</f>
        <v>43643</v>
      </c>
      <c r="E420" s="6">
        <f>PESEL!AL421</f>
        <v>3192.75</v>
      </c>
      <c r="F420" s="6">
        <f>PESEL!AN421</f>
        <v>443.19</v>
      </c>
    </row>
    <row r="421" spans="1:6" x14ac:dyDescent="0.25">
      <c r="A421" s="1">
        <v>420</v>
      </c>
      <c r="B421" s="1" t="str">
        <f>PESEL!AJ422</f>
        <v>Aleksandra Sobczak</v>
      </c>
      <c r="C421" s="1" t="str">
        <f ca="1">PESEL!AE422</f>
        <v>64102659344</v>
      </c>
      <c r="D421" s="4">
        <f ca="1">PESEL!AI422</f>
        <v>39562</v>
      </c>
      <c r="E421" s="6">
        <f>PESEL!AL422</f>
        <v>4624.01</v>
      </c>
      <c r="F421" s="6">
        <f>PESEL!AN422</f>
        <v>394.9</v>
      </c>
    </row>
    <row r="422" spans="1:6" x14ac:dyDescent="0.25">
      <c r="A422" s="1">
        <v>421</v>
      </c>
      <c r="B422" s="1" t="str">
        <f>PESEL!AJ423</f>
        <v>Klaudiusz Mróz</v>
      </c>
      <c r="C422" s="1" t="str">
        <f ca="1">PESEL!AE423</f>
        <v>86050754274</v>
      </c>
      <c r="D422" s="4">
        <f ca="1">PESEL!AI423</f>
        <v>40073</v>
      </c>
      <c r="E422" s="6">
        <f>PESEL!AL423</f>
        <v>3369.51</v>
      </c>
      <c r="F422" s="6">
        <f>PESEL!AN423</f>
        <v>384.64</v>
      </c>
    </row>
    <row r="423" spans="1:6" x14ac:dyDescent="0.25">
      <c r="A423" s="1">
        <v>422</v>
      </c>
      <c r="B423" s="1" t="str">
        <f>PESEL!AJ424</f>
        <v>Wiktoria Nowak</v>
      </c>
      <c r="C423" s="1" t="str">
        <f ca="1">PESEL!AE424</f>
        <v>99101630762</v>
      </c>
      <c r="D423" s="4">
        <f ca="1">PESEL!AI424</f>
        <v>43561</v>
      </c>
      <c r="E423" s="6">
        <f>PESEL!AL424</f>
        <v>4221.47</v>
      </c>
      <c r="F423" s="6">
        <f>PESEL!AN424</f>
        <v>369.72</v>
      </c>
    </row>
    <row r="424" spans="1:6" x14ac:dyDescent="0.25">
      <c r="A424" s="1">
        <v>423</v>
      </c>
      <c r="B424" s="1" t="str">
        <f>PESEL!AJ425</f>
        <v>Kamil Zieliński</v>
      </c>
      <c r="C424" s="1" t="str">
        <f ca="1">PESEL!AE425</f>
        <v>60070137578</v>
      </c>
      <c r="D424" s="4">
        <f ca="1">PESEL!AI425</f>
        <v>38051</v>
      </c>
      <c r="E424" s="6">
        <f>PESEL!AL425</f>
        <v>4781.91</v>
      </c>
      <c r="F424" s="6">
        <f>PESEL!AN425</f>
        <v>384.63</v>
      </c>
    </row>
    <row r="425" spans="1:6" x14ac:dyDescent="0.25">
      <c r="A425" s="1">
        <v>424</v>
      </c>
      <c r="B425" s="1" t="str">
        <f>PESEL!AJ426</f>
        <v>Justyna Krajewska</v>
      </c>
      <c r="C425" s="1" t="str">
        <f ca="1">PESEL!AE426</f>
        <v>86072899841</v>
      </c>
      <c r="D425" s="4">
        <f ca="1">PESEL!AI426</f>
        <v>39239</v>
      </c>
      <c r="E425" s="6">
        <f>PESEL!AL426</f>
        <v>3606.83</v>
      </c>
      <c r="F425" s="6">
        <f>PESEL!AN426</f>
        <v>430.16</v>
      </c>
    </row>
    <row r="426" spans="1:6" x14ac:dyDescent="0.25">
      <c r="A426" s="1">
        <v>425</v>
      </c>
      <c r="B426" s="1" t="str">
        <f>PESEL!AJ427</f>
        <v>Eustachy Kwiatkowski</v>
      </c>
      <c r="C426" s="1" t="str">
        <f ca="1">PESEL!AE427</f>
        <v>57092056156</v>
      </c>
      <c r="D426" s="4">
        <f ca="1">PESEL!AI427</f>
        <v>36062</v>
      </c>
      <c r="E426" s="6">
        <f>PESEL!AL427</f>
        <v>3049.74</v>
      </c>
      <c r="F426" s="6">
        <f>PESEL!AN427</f>
        <v>320.82</v>
      </c>
    </row>
    <row r="427" spans="1:6" x14ac:dyDescent="0.25">
      <c r="A427" s="1">
        <v>426</v>
      </c>
      <c r="B427" s="1" t="str">
        <f>PESEL!AJ428</f>
        <v>Liliana Szymańska</v>
      </c>
      <c r="C427" s="1" t="str">
        <f ca="1">PESEL!AE428</f>
        <v>54061818005</v>
      </c>
      <c r="D427" s="4">
        <f ca="1">PESEL!AI428</f>
        <v>38376</v>
      </c>
      <c r="E427" s="6">
        <f>PESEL!AL428</f>
        <v>3657.97</v>
      </c>
      <c r="F427" s="6">
        <f>PESEL!AN428</f>
        <v>373.22</v>
      </c>
    </row>
    <row r="428" spans="1:6" x14ac:dyDescent="0.25">
      <c r="A428" s="1">
        <v>427</v>
      </c>
      <c r="B428" s="1" t="str">
        <f>PESEL!AJ429</f>
        <v>Bogumił Kowalczyk</v>
      </c>
      <c r="C428" s="1" t="str">
        <f ca="1">PESEL!AE429</f>
        <v>91103034353</v>
      </c>
      <c r="D428" s="4">
        <f ca="1">PESEL!AI429</f>
        <v>45852</v>
      </c>
      <c r="E428" s="6">
        <f>PESEL!AL429</f>
        <v>3950.95</v>
      </c>
      <c r="F428" s="6">
        <f>PESEL!AN429</f>
        <v>324.35000000000002</v>
      </c>
    </row>
    <row r="429" spans="1:6" x14ac:dyDescent="0.25">
      <c r="A429" s="1">
        <v>428</v>
      </c>
      <c r="B429" s="1" t="str">
        <f>PESEL!AJ430</f>
        <v>Jolanta Sadowska</v>
      </c>
      <c r="C429" s="1" t="str">
        <f ca="1">PESEL!AE430</f>
        <v>54070338947</v>
      </c>
      <c r="D429" s="4">
        <f ca="1">PESEL!AI430</f>
        <v>37187</v>
      </c>
      <c r="E429" s="6">
        <f>PESEL!AL430</f>
        <v>4932.92</v>
      </c>
      <c r="F429" s="6">
        <f>PESEL!AN430</f>
        <v>401.36</v>
      </c>
    </row>
    <row r="430" spans="1:6" x14ac:dyDescent="0.25">
      <c r="A430" s="1">
        <v>429</v>
      </c>
      <c r="B430" s="1" t="str">
        <f>PESEL!AJ431</f>
        <v>Jan Kamiński</v>
      </c>
      <c r="C430" s="1" t="str">
        <f ca="1">PESEL!AE431</f>
        <v>97102484977</v>
      </c>
      <c r="D430" s="4">
        <f ca="1">PESEL!AI431</f>
        <v>45104</v>
      </c>
      <c r="E430" s="6">
        <f>PESEL!AL431</f>
        <v>4762.93</v>
      </c>
      <c r="F430" s="6">
        <f>PESEL!AN431</f>
        <v>312.95</v>
      </c>
    </row>
    <row r="431" spans="1:6" x14ac:dyDescent="0.25">
      <c r="A431" s="1">
        <v>430</v>
      </c>
      <c r="B431" s="1" t="str">
        <f>PESEL!AJ432</f>
        <v>Borys Pawlak</v>
      </c>
      <c r="C431" s="1" t="str">
        <f ca="1">PESEL!AE432</f>
        <v>90081284710</v>
      </c>
      <c r="D431" s="4">
        <f ca="1">PESEL!AI432</f>
        <v>41854</v>
      </c>
      <c r="E431" s="6">
        <f>PESEL!AL432</f>
        <v>4870.47</v>
      </c>
      <c r="F431" s="6">
        <f>PESEL!AN432</f>
        <v>448.72</v>
      </c>
    </row>
    <row r="432" spans="1:6" x14ac:dyDescent="0.25">
      <c r="A432" s="1">
        <v>431</v>
      </c>
      <c r="B432" s="1" t="str">
        <f>PESEL!AJ433</f>
        <v>Marcel Wójcik</v>
      </c>
      <c r="C432" s="1" t="str">
        <f ca="1">PESEL!AE433</f>
        <v>70072420538</v>
      </c>
      <c r="D432" s="4">
        <f ca="1">PESEL!AI433</f>
        <v>36365</v>
      </c>
      <c r="E432" s="6">
        <f>PESEL!AL433</f>
        <v>4980.28</v>
      </c>
      <c r="F432" s="6">
        <f>PESEL!AN433</f>
        <v>434.77</v>
      </c>
    </row>
    <row r="433" spans="1:6" x14ac:dyDescent="0.25">
      <c r="A433" s="1">
        <v>432</v>
      </c>
      <c r="B433" s="1" t="str">
        <f>PESEL!AJ434</f>
        <v>Gustaw Kaczmarczyk</v>
      </c>
      <c r="C433" s="1" t="str">
        <f ca="1">PESEL!AE434</f>
        <v>56022919477</v>
      </c>
      <c r="D433" s="4">
        <f ca="1">PESEL!AI434</f>
        <v>44154</v>
      </c>
      <c r="E433" s="6">
        <f>PESEL!AL434</f>
        <v>4676.8</v>
      </c>
      <c r="F433" s="6">
        <f>PESEL!AN434</f>
        <v>381.68</v>
      </c>
    </row>
    <row r="434" spans="1:6" x14ac:dyDescent="0.25">
      <c r="A434" s="1">
        <v>433</v>
      </c>
      <c r="B434" s="1" t="str">
        <f>PESEL!AJ435</f>
        <v>Milan Błaszczyk</v>
      </c>
      <c r="C434" s="1" t="str">
        <f ca="1">PESEL!AE435</f>
        <v>92030978451</v>
      </c>
      <c r="D434" s="4">
        <f ca="1">PESEL!AI435</f>
        <v>42651</v>
      </c>
      <c r="E434" s="6">
        <f>PESEL!AL435</f>
        <v>4539.84</v>
      </c>
      <c r="F434" s="6">
        <f>PESEL!AN435</f>
        <v>470.54</v>
      </c>
    </row>
    <row r="435" spans="1:6" x14ac:dyDescent="0.25">
      <c r="A435" s="1">
        <v>434</v>
      </c>
      <c r="B435" s="1" t="str">
        <f>PESEL!AJ436</f>
        <v>Klaudia Kalinowska</v>
      </c>
      <c r="C435" s="1" t="str">
        <f ca="1">PESEL!AE436</f>
        <v>55102676925</v>
      </c>
      <c r="D435" s="4">
        <f ca="1">PESEL!AI436</f>
        <v>45676</v>
      </c>
      <c r="E435" s="6">
        <f>PESEL!AL436</f>
        <v>4001.92</v>
      </c>
      <c r="F435" s="6">
        <f>PESEL!AN436</f>
        <v>380.69</v>
      </c>
    </row>
    <row r="436" spans="1:6" x14ac:dyDescent="0.25">
      <c r="A436" s="1">
        <v>435</v>
      </c>
      <c r="B436" s="1" t="str">
        <f>PESEL!AJ437</f>
        <v>Marcela Górecka</v>
      </c>
      <c r="C436" s="1" t="str">
        <f ca="1">PESEL!AE437</f>
        <v>51022483922</v>
      </c>
      <c r="D436" s="4">
        <f ca="1">PESEL!AI437</f>
        <v>40225</v>
      </c>
      <c r="E436" s="6">
        <f>PESEL!AL437</f>
        <v>3734.7</v>
      </c>
      <c r="F436" s="6">
        <f>PESEL!AN437</f>
        <v>323.49</v>
      </c>
    </row>
    <row r="437" spans="1:6" x14ac:dyDescent="0.25">
      <c r="A437" s="1">
        <v>436</v>
      </c>
      <c r="B437" s="1" t="str">
        <f>PESEL!AJ438</f>
        <v>Jan Zalewski</v>
      </c>
      <c r="C437" s="1" t="str">
        <f ca="1">PESEL!AE438</f>
        <v>82060981031</v>
      </c>
      <c r="D437" s="4">
        <f ca="1">PESEL!AI438</f>
        <v>41927</v>
      </c>
      <c r="E437" s="6">
        <f>PESEL!AL438</f>
        <v>3361.7</v>
      </c>
      <c r="F437" s="6">
        <f>PESEL!AN438</f>
        <v>365.08</v>
      </c>
    </row>
    <row r="438" spans="1:6" x14ac:dyDescent="0.25">
      <c r="A438" s="1">
        <v>437</v>
      </c>
      <c r="B438" s="1" t="str">
        <f>PESEL!AJ439</f>
        <v>Bogumiła Krawczyk</v>
      </c>
      <c r="C438" s="1" t="str">
        <f ca="1">PESEL!AE439</f>
        <v>66103019107</v>
      </c>
      <c r="D438" s="4">
        <f ca="1">PESEL!AI439</f>
        <v>32230</v>
      </c>
      <c r="E438" s="6">
        <f>PESEL!AL439</f>
        <v>3456.74</v>
      </c>
      <c r="F438" s="6">
        <f>PESEL!AN439</f>
        <v>461.02</v>
      </c>
    </row>
    <row r="439" spans="1:6" x14ac:dyDescent="0.25">
      <c r="A439" s="1">
        <v>438</v>
      </c>
      <c r="B439" s="1" t="str">
        <f>PESEL!AJ440</f>
        <v>Kryspin Pietrzak</v>
      </c>
      <c r="C439" s="1" t="str">
        <f ca="1">PESEL!AE440</f>
        <v>78061117995</v>
      </c>
      <c r="D439" s="4">
        <f ca="1">PESEL!AI440</f>
        <v>36178</v>
      </c>
      <c r="E439" s="6">
        <f>PESEL!AL440</f>
        <v>4886.95</v>
      </c>
      <c r="F439" s="6">
        <f>PESEL!AN440</f>
        <v>318.88</v>
      </c>
    </row>
    <row r="440" spans="1:6" x14ac:dyDescent="0.25">
      <c r="A440" s="1">
        <v>439</v>
      </c>
      <c r="B440" s="1" t="str">
        <f>PESEL!AJ441</f>
        <v>Malwina Bąk</v>
      </c>
      <c r="C440" s="1" t="str">
        <f ca="1">PESEL!AE441</f>
        <v>50100429469</v>
      </c>
      <c r="D440" s="4">
        <f ca="1">PESEL!AI441</f>
        <v>40280</v>
      </c>
      <c r="E440" s="6">
        <f>PESEL!AL441</f>
        <v>4520</v>
      </c>
      <c r="F440" s="6">
        <f>PESEL!AN441</f>
        <v>385.14</v>
      </c>
    </row>
    <row r="441" spans="1:6" x14ac:dyDescent="0.25">
      <c r="A441" s="1">
        <v>440</v>
      </c>
      <c r="B441" s="1" t="str">
        <f>PESEL!AJ442</f>
        <v>Jędrzej Przybylski</v>
      </c>
      <c r="C441" s="1" t="str">
        <f ca="1">PESEL!AE442</f>
        <v>90100626053</v>
      </c>
      <c r="D441" s="4">
        <f ca="1">PESEL!AI442</f>
        <v>41609</v>
      </c>
      <c r="E441" s="6">
        <f>PESEL!AL442</f>
        <v>3641.92</v>
      </c>
      <c r="F441" s="6">
        <f>PESEL!AN442</f>
        <v>336.26</v>
      </c>
    </row>
    <row r="442" spans="1:6" x14ac:dyDescent="0.25">
      <c r="A442" s="1">
        <v>441</v>
      </c>
      <c r="B442" s="1" t="str">
        <f>PESEL!AJ443</f>
        <v>Amalia Cieślak</v>
      </c>
      <c r="C442" s="1" t="str">
        <f ca="1">PESEL!AE443</f>
        <v>80020123543</v>
      </c>
      <c r="D442" s="4">
        <f ca="1">PESEL!AI443</f>
        <v>37360</v>
      </c>
      <c r="E442" s="6">
        <f>PESEL!AL443</f>
        <v>3836.87</v>
      </c>
      <c r="F442" s="6">
        <f>PESEL!AN443</f>
        <v>324.89</v>
      </c>
    </row>
    <row r="443" spans="1:6" x14ac:dyDescent="0.25">
      <c r="A443" s="1">
        <v>442</v>
      </c>
      <c r="B443" s="1" t="str">
        <f>PESEL!AJ444</f>
        <v>Janusz Lewandowski</v>
      </c>
      <c r="C443" s="1" t="str">
        <f ca="1">PESEL!AE444</f>
        <v>96040911554</v>
      </c>
      <c r="D443" s="4">
        <f ca="1">PESEL!AI444</f>
        <v>44451</v>
      </c>
      <c r="E443" s="6">
        <f>PESEL!AL444</f>
        <v>4697.62</v>
      </c>
      <c r="F443" s="6">
        <f>PESEL!AN444</f>
        <v>457.87</v>
      </c>
    </row>
    <row r="444" spans="1:6" x14ac:dyDescent="0.25">
      <c r="A444" s="1">
        <v>443</v>
      </c>
      <c r="B444" s="1" t="str">
        <f>PESEL!AJ445</f>
        <v>Bogumił Malinowski</v>
      </c>
      <c r="C444" s="1" t="str">
        <f ca="1">PESEL!AE445</f>
        <v>72071458974</v>
      </c>
      <c r="D444" s="4">
        <f ca="1">PESEL!AI445</f>
        <v>38939</v>
      </c>
      <c r="E444" s="6">
        <f>PESEL!AL445</f>
        <v>4395.12</v>
      </c>
      <c r="F444" s="6">
        <f>PESEL!AN445</f>
        <v>387.66</v>
      </c>
    </row>
    <row r="445" spans="1:6" x14ac:dyDescent="0.25">
      <c r="A445" s="1">
        <v>444</v>
      </c>
      <c r="B445" s="1" t="str">
        <f>PESEL!AJ446</f>
        <v>Joanna Sikorska</v>
      </c>
      <c r="C445" s="1" t="str">
        <f ca="1">PESEL!AE446</f>
        <v>82120329007</v>
      </c>
      <c r="D445" s="4">
        <f ca="1">PESEL!AI446</f>
        <v>39323</v>
      </c>
      <c r="E445" s="6">
        <f>PESEL!AL446</f>
        <v>3614.76</v>
      </c>
      <c r="F445" s="6">
        <f>PESEL!AN446</f>
        <v>436.32</v>
      </c>
    </row>
    <row r="446" spans="1:6" x14ac:dyDescent="0.25">
      <c r="A446" s="1">
        <v>445</v>
      </c>
      <c r="B446" s="1" t="str">
        <f>PESEL!AJ447</f>
        <v>Paula Maciejewska</v>
      </c>
      <c r="C446" s="1" t="str">
        <f ca="1">PESEL!AE447</f>
        <v>97121961686</v>
      </c>
      <c r="D446" s="4">
        <f ca="1">PESEL!AI447</f>
        <v>45233</v>
      </c>
      <c r="E446" s="6">
        <f>PESEL!AL447</f>
        <v>4564.9799999999996</v>
      </c>
      <c r="F446" s="6">
        <f>PESEL!AN447</f>
        <v>403.83</v>
      </c>
    </row>
    <row r="447" spans="1:6" x14ac:dyDescent="0.25">
      <c r="A447" s="1">
        <v>446</v>
      </c>
      <c r="B447" s="1" t="str">
        <f>PESEL!AJ448</f>
        <v>Paula Czarnecka</v>
      </c>
      <c r="C447" s="1" t="str">
        <f ca="1">PESEL!AE448</f>
        <v>97062685043</v>
      </c>
      <c r="D447" s="4">
        <f ca="1">PESEL!AI448</f>
        <v>43663</v>
      </c>
      <c r="E447" s="6">
        <f>PESEL!AL448</f>
        <v>4249.24</v>
      </c>
      <c r="F447" s="6">
        <f>PESEL!AN448</f>
        <v>377.85</v>
      </c>
    </row>
    <row r="448" spans="1:6" x14ac:dyDescent="0.25">
      <c r="A448" s="1">
        <v>447</v>
      </c>
      <c r="B448" s="1" t="str">
        <f>PESEL!AJ449</f>
        <v>Elena Kowalczyk</v>
      </c>
      <c r="C448" s="1" t="str">
        <f ca="1">PESEL!AE449</f>
        <v>54082163748</v>
      </c>
      <c r="D448" s="4">
        <f ca="1">PESEL!AI449</f>
        <v>30573</v>
      </c>
      <c r="E448" s="6">
        <f>PESEL!AL449</f>
        <v>3504.77</v>
      </c>
      <c r="F448" s="6">
        <f>PESEL!AN449</f>
        <v>474.88</v>
      </c>
    </row>
    <row r="449" spans="1:6" x14ac:dyDescent="0.25">
      <c r="A449" s="1">
        <v>448</v>
      </c>
      <c r="B449" s="1" t="str">
        <f>PESEL!AJ450</f>
        <v>Kamila Czarnecka</v>
      </c>
      <c r="C449" s="1" t="str">
        <f ca="1">PESEL!AE450</f>
        <v>68070148929</v>
      </c>
      <c r="D449" s="4">
        <f ca="1">PESEL!AI450</f>
        <v>33138</v>
      </c>
      <c r="E449" s="6">
        <f>PESEL!AL450</f>
        <v>4073.7</v>
      </c>
      <c r="F449" s="6">
        <f>PESEL!AN450</f>
        <v>480.35</v>
      </c>
    </row>
    <row r="450" spans="1:6" x14ac:dyDescent="0.25">
      <c r="A450" s="1">
        <v>449</v>
      </c>
      <c r="B450" s="1" t="str">
        <f>PESEL!AJ451</f>
        <v>Blanka Wiśniewska</v>
      </c>
      <c r="C450" s="1" t="str">
        <f ca="1">PESEL!AE451</f>
        <v>59040567088</v>
      </c>
      <c r="D450" s="4">
        <f ca="1">PESEL!AI451</f>
        <v>41679</v>
      </c>
      <c r="E450" s="6">
        <f>PESEL!AL451</f>
        <v>4577.92</v>
      </c>
      <c r="F450" s="6">
        <f>PESEL!AN451</f>
        <v>412.82</v>
      </c>
    </row>
    <row r="451" spans="1:6" x14ac:dyDescent="0.25">
      <c r="A451" s="1">
        <v>450</v>
      </c>
      <c r="B451" s="1" t="str">
        <f>PESEL!AJ452</f>
        <v>Wioletta Tomaszewska</v>
      </c>
      <c r="C451" s="1" t="str">
        <f ca="1">PESEL!AE452</f>
        <v>90031190663</v>
      </c>
      <c r="D451" s="4">
        <f ca="1">PESEL!AI452</f>
        <v>42795</v>
      </c>
      <c r="E451" s="6">
        <f>PESEL!AL452</f>
        <v>3779.19</v>
      </c>
      <c r="F451" s="6">
        <f>PESEL!AN452</f>
        <v>353.12</v>
      </c>
    </row>
    <row r="452" spans="1:6" x14ac:dyDescent="0.25">
      <c r="A452" s="1">
        <v>451</v>
      </c>
      <c r="B452" s="1" t="str">
        <f>PESEL!AJ453</f>
        <v>Aureliusz Sikorska</v>
      </c>
      <c r="C452" s="1" t="str">
        <f ca="1">PESEL!AE453</f>
        <v>56080551051</v>
      </c>
      <c r="D452" s="4">
        <f ca="1">PESEL!AI453</f>
        <v>43241</v>
      </c>
      <c r="E452" s="6">
        <f>PESEL!AL453</f>
        <v>4993.71</v>
      </c>
      <c r="F452" s="6">
        <f>PESEL!AN453</f>
        <v>466.25</v>
      </c>
    </row>
    <row r="453" spans="1:6" x14ac:dyDescent="0.25">
      <c r="A453" s="1">
        <v>452</v>
      </c>
      <c r="B453" s="1" t="str">
        <f>PESEL!AJ454</f>
        <v>Dorota Mróz</v>
      </c>
      <c r="C453" s="1" t="str">
        <f ca="1">PESEL!AE454</f>
        <v>86112419020</v>
      </c>
      <c r="D453" s="4">
        <f ca="1">PESEL!AI454</f>
        <v>39485</v>
      </c>
      <c r="E453" s="6">
        <f>PESEL!AL454</f>
        <v>3015.5</v>
      </c>
      <c r="F453" s="6">
        <f>PESEL!AN454</f>
        <v>383.23</v>
      </c>
    </row>
    <row r="454" spans="1:6" x14ac:dyDescent="0.25">
      <c r="A454" s="1">
        <v>453</v>
      </c>
      <c r="B454" s="1" t="str">
        <f>PESEL!AJ455</f>
        <v>Aleksy Nowak</v>
      </c>
      <c r="C454" s="1" t="str">
        <f ca="1">PESEL!AE455</f>
        <v>63021981431</v>
      </c>
      <c r="D454" s="4">
        <f ca="1">PESEL!AI455</f>
        <v>45482</v>
      </c>
      <c r="E454" s="6">
        <f>PESEL!AL455</f>
        <v>4593.43</v>
      </c>
      <c r="F454" s="6">
        <f>PESEL!AN455</f>
        <v>387.73</v>
      </c>
    </row>
    <row r="455" spans="1:6" x14ac:dyDescent="0.25">
      <c r="A455" s="1">
        <v>454</v>
      </c>
      <c r="B455" s="1" t="str">
        <f>PESEL!AJ456</f>
        <v>Julianna Jankowska</v>
      </c>
      <c r="C455" s="1" t="str">
        <f ca="1">PESEL!AE456</f>
        <v>51102414541</v>
      </c>
      <c r="D455" s="4">
        <f ca="1">PESEL!AI456</f>
        <v>29083</v>
      </c>
      <c r="E455" s="6">
        <f>PESEL!AL456</f>
        <v>4010.28</v>
      </c>
      <c r="F455" s="6">
        <f>PESEL!AN456</f>
        <v>434.31</v>
      </c>
    </row>
    <row r="456" spans="1:6" x14ac:dyDescent="0.25">
      <c r="A456" s="1">
        <v>455</v>
      </c>
      <c r="B456" s="1" t="str">
        <f>PESEL!AJ457</f>
        <v>Janusz Jasiński</v>
      </c>
      <c r="C456" s="1" t="str">
        <f ca="1">PESEL!AE457</f>
        <v>65092127495</v>
      </c>
      <c r="D456" s="4">
        <f ca="1">PESEL!AI457</f>
        <v>40172</v>
      </c>
      <c r="E456" s="6">
        <f>PESEL!AL457</f>
        <v>3065.12</v>
      </c>
      <c r="F456" s="6">
        <f>PESEL!AN457</f>
        <v>434.98</v>
      </c>
    </row>
    <row r="457" spans="1:6" x14ac:dyDescent="0.25">
      <c r="A457" s="1">
        <v>456</v>
      </c>
      <c r="B457" s="1" t="str">
        <f>PESEL!AJ458</f>
        <v>Jakub Piotrowski</v>
      </c>
      <c r="C457" s="1" t="str">
        <f ca="1">PESEL!AE458</f>
        <v>73090280773</v>
      </c>
      <c r="D457" s="4">
        <f ca="1">PESEL!AI458</f>
        <v>33961</v>
      </c>
      <c r="E457" s="6">
        <f>PESEL!AL458</f>
        <v>3713.82</v>
      </c>
      <c r="F457" s="6">
        <f>PESEL!AN458</f>
        <v>349.92</v>
      </c>
    </row>
    <row r="458" spans="1:6" x14ac:dyDescent="0.25">
      <c r="A458" s="1">
        <v>457</v>
      </c>
      <c r="B458" s="1" t="str">
        <f>PESEL!AJ459</f>
        <v>Cezary Kołodziej</v>
      </c>
      <c r="C458" s="1" t="str">
        <f ca="1">PESEL!AE459</f>
        <v>64022912697</v>
      </c>
      <c r="D458" s="4">
        <f ca="1">PESEL!AI459</f>
        <v>43599</v>
      </c>
      <c r="E458" s="6">
        <f>PESEL!AL459</f>
        <v>4139.5600000000004</v>
      </c>
      <c r="F458" s="6">
        <f>PESEL!AN459</f>
        <v>339.61</v>
      </c>
    </row>
    <row r="459" spans="1:6" x14ac:dyDescent="0.25">
      <c r="A459" s="1">
        <v>458</v>
      </c>
      <c r="B459" s="1" t="str">
        <f>PESEL!AJ460</f>
        <v>Cezary Lewandowski</v>
      </c>
      <c r="C459" s="1" t="str">
        <f ca="1">PESEL!AE460</f>
        <v>60051726870</v>
      </c>
      <c r="D459" s="4">
        <f ca="1">PESEL!AI460</f>
        <v>38909</v>
      </c>
      <c r="E459" s="6">
        <f>PESEL!AL460</f>
        <v>3312.38</v>
      </c>
      <c r="F459" s="6">
        <f>PESEL!AN460</f>
        <v>410.66</v>
      </c>
    </row>
    <row r="460" spans="1:6" x14ac:dyDescent="0.25">
      <c r="A460" s="1">
        <v>459</v>
      </c>
      <c r="B460" s="1" t="str">
        <f>PESEL!AJ461</f>
        <v>Andrzej Gajewska</v>
      </c>
      <c r="C460" s="1" t="str">
        <f ca="1">PESEL!AE461</f>
        <v>84082690777</v>
      </c>
      <c r="D460" s="4">
        <f ca="1">PESEL!AI461</f>
        <v>45330</v>
      </c>
      <c r="E460" s="6">
        <f>PESEL!AL461</f>
        <v>4747.3</v>
      </c>
      <c r="F460" s="6">
        <f>PESEL!AN461</f>
        <v>446.21</v>
      </c>
    </row>
    <row r="461" spans="1:6" x14ac:dyDescent="0.25">
      <c r="A461" s="1">
        <v>460</v>
      </c>
      <c r="B461" s="1" t="str">
        <f>PESEL!AJ462</f>
        <v>Alfred Wojciechowski</v>
      </c>
      <c r="C461" s="1" t="str">
        <f ca="1">PESEL!AE462</f>
        <v>54052697576</v>
      </c>
      <c r="D461" s="4">
        <f ca="1">PESEL!AI462</f>
        <v>42303</v>
      </c>
      <c r="E461" s="6">
        <f>PESEL!AL462</f>
        <v>3671.16</v>
      </c>
      <c r="F461" s="6">
        <f>PESEL!AN462</f>
        <v>386.39</v>
      </c>
    </row>
    <row r="462" spans="1:6" x14ac:dyDescent="0.25">
      <c r="A462" s="1">
        <v>461</v>
      </c>
      <c r="B462" s="1" t="str">
        <f>PESEL!AJ463</f>
        <v>Radosław Witkowski</v>
      </c>
      <c r="C462" s="1" t="str">
        <f ca="1">PESEL!AE463</f>
        <v>60050453111</v>
      </c>
      <c r="D462" s="4">
        <f ca="1">PESEL!AI463</f>
        <v>39692</v>
      </c>
      <c r="E462" s="6">
        <f>PESEL!AL463</f>
        <v>3947.59</v>
      </c>
      <c r="F462" s="6">
        <f>PESEL!AN463</f>
        <v>346.75</v>
      </c>
    </row>
    <row r="463" spans="1:6" x14ac:dyDescent="0.25">
      <c r="A463" s="1">
        <v>462</v>
      </c>
      <c r="B463" s="1" t="str">
        <f>PESEL!AJ464</f>
        <v>Eustachy Szymański</v>
      </c>
      <c r="C463" s="1" t="str">
        <f ca="1">PESEL!AE464</f>
        <v>03260667734</v>
      </c>
      <c r="D463" s="4">
        <f ca="1">PESEL!AI464</f>
        <v>44825</v>
      </c>
      <c r="E463" s="6">
        <f>PESEL!AL464</f>
        <v>4774.04</v>
      </c>
      <c r="F463" s="6">
        <f>PESEL!AN464</f>
        <v>458.78</v>
      </c>
    </row>
    <row r="464" spans="1:6" x14ac:dyDescent="0.25">
      <c r="A464" s="1">
        <v>463</v>
      </c>
      <c r="B464" s="1" t="str">
        <f>PESEL!AJ465</f>
        <v>Mariusz Baran</v>
      </c>
      <c r="C464" s="1" t="str">
        <f ca="1">PESEL!AE465</f>
        <v>72032663230</v>
      </c>
      <c r="D464" s="4">
        <f ca="1">PESEL!AI465</f>
        <v>44820</v>
      </c>
      <c r="E464" s="6">
        <f>PESEL!AL465</f>
        <v>3928.25</v>
      </c>
      <c r="F464" s="6">
        <f>PESEL!AN465</f>
        <v>435.89</v>
      </c>
    </row>
    <row r="465" spans="1:6" x14ac:dyDescent="0.25">
      <c r="A465" s="1">
        <v>464</v>
      </c>
      <c r="B465" s="1" t="str">
        <f>PESEL!AJ466</f>
        <v>Miłosz Makowski</v>
      </c>
      <c r="C465" s="1" t="str">
        <f ca="1">PESEL!AE466</f>
        <v>77090929252</v>
      </c>
      <c r="D465" s="4">
        <f ca="1">PESEL!AI466</f>
        <v>41842</v>
      </c>
      <c r="E465" s="6">
        <f>PESEL!AL466</f>
        <v>4763.17</v>
      </c>
      <c r="F465" s="6">
        <f>PESEL!AN466</f>
        <v>387.55</v>
      </c>
    </row>
    <row r="466" spans="1:6" x14ac:dyDescent="0.25">
      <c r="A466" s="1">
        <v>465</v>
      </c>
      <c r="B466" s="1" t="str">
        <f>PESEL!AJ467</f>
        <v>Mieszko Szymczak</v>
      </c>
      <c r="C466" s="1" t="str">
        <f ca="1">PESEL!AE467</f>
        <v>67032281331</v>
      </c>
      <c r="D466" s="4">
        <f ca="1">PESEL!AI467</f>
        <v>45283</v>
      </c>
      <c r="E466" s="6">
        <f>PESEL!AL467</f>
        <v>4770.62</v>
      </c>
      <c r="F466" s="6">
        <f>PESEL!AN467</f>
        <v>315.92</v>
      </c>
    </row>
    <row r="467" spans="1:6" x14ac:dyDescent="0.25">
      <c r="A467" s="1">
        <v>466</v>
      </c>
      <c r="B467" s="1" t="str">
        <f>PESEL!AJ468</f>
        <v>Anatolia Cieślak</v>
      </c>
      <c r="C467" s="1" t="str">
        <f ca="1">PESEL!AE468</f>
        <v>73050485563</v>
      </c>
      <c r="D467" s="4">
        <f ca="1">PESEL!AI468</f>
        <v>36928</v>
      </c>
      <c r="E467" s="6">
        <f>PESEL!AL468</f>
        <v>3996.12</v>
      </c>
      <c r="F467" s="6">
        <f>PESEL!AN468</f>
        <v>383.78</v>
      </c>
    </row>
    <row r="468" spans="1:6" x14ac:dyDescent="0.25">
      <c r="A468" s="1">
        <v>467</v>
      </c>
      <c r="B468" s="1" t="str">
        <f>PESEL!AJ469</f>
        <v>Krzysztof Zieliński</v>
      </c>
      <c r="C468" s="1" t="str">
        <f ca="1">PESEL!AE469</f>
        <v>89100291437</v>
      </c>
      <c r="D468" s="4">
        <f ca="1">PESEL!AI469</f>
        <v>45176</v>
      </c>
      <c r="E468" s="6">
        <f>PESEL!AL469</f>
        <v>3223.7</v>
      </c>
      <c r="F468" s="6">
        <f>PESEL!AN469</f>
        <v>312.17</v>
      </c>
    </row>
    <row r="469" spans="1:6" x14ac:dyDescent="0.25">
      <c r="A469" s="1">
        <v>468</v>
      </c>
      <c r="B469" s="1" t="str">
        <f>PESEL!AJ470</f>
        <v>Amalia Kalinowska</v>
      </c>
      <c r="C469" s="1" t="str">
        <f ca="1">PESEL!AE470</f>
        <v>53100174681</v>
      </c>
      <c r="D469" s="4">
        <f ca="1">PESEL!AI470</f>
        <v>43258</v>
      </c>
      <c r="E469" s="6">
        <f>PESEL!AL470</f>
        <v>3886.07</v>
      </c>
      <c r="F469" s="6">
        <f>PESEL!AN470</f>
        <v>358.34</v>
      </c>
    </row>
    <row r="470" spans="1:6" x14ac:dyDescent="0.25">
      <c r="A470" s="1">
        <v>469</v>
      </c>
      <c r="B470" s="1" t="str">
        <f>PESEL!AJ471</f>
        <v>Berenika Sikora</v>
      </c>
      <c r="C470" s="1" t="str">
        <f ca="1">PESEL!AE471</f>
        <v>82041328080</v>
      </c>
      <c r="D470" s="4">
        <f ca="1">PESEL!AI471</f>
        <v>39312</v>
      </c>
      <c r="E470" s="6">
        <f>PESEL!AL471</f>
        <v>4690.3500000000004</v>
      </c>
      <c r="F470" s="6">
        <f>PESEL!AN471</f>
        <v>344.06</v>
      </c>
    </row>
    <row r="471" spans="1:6" x14ac:dyDescent="0.25">
      <c r="A471" s="1">
        <v>470</v>
      </c>
      <c r="B471" s="1" t="str">
        <f>PESEL!AJ472</f>
        <v>Diana Kalinowska</v>
      </c>
      <c r="C471" s="1" t="str">
        <f ca="1">PESEL!AE472</f>
        <v>04261038860</v>
      </c>
      <c r="D471" s="4">
        <f ca="1">PESEL!AI472</f>
        <v>45627</v>
      </c>
      <c r="E471" s="6">
        <f>PESEL!AL472</f>
        <v>3421.88</v>
      </c>
      <c r="F471" s="6">
        <f>PESEL!AN472</f>
        <v>459.41</v>
      </c>
    </row>
    <row r="472" spans="1:6" x14ac:dyDescent="0.25">
      <c r="A472" s="1">
        <v>471</v>
      </c>
      <c r="B472" s="1" t="str">
        <f>PESEL!AJ473</f>
        <v>Ewelina Rutkowska</v>
      </c>
      <c r="C472" s="1" t="str">
        <f ca="1">PESEL!AE473</f>
        <v>67031451689</v>
      </c>
      <c r="D472" s="4">
        <f ca="1">PESEL!AI473</f>
        <v>38645</v>
      </c>
      <c r="E472" s="6">
        <f>PESEL!AL473</f>
        <v>4238.74</v>
      </c>
      <c r="F472" s="6">
        <f>PESEL!AN473</f>
        <v>460.18</v>
      </c>
    </row>
    <row r="473" spans="1:6" x14ac:dyDescent="0.25">
      <c r="A473" s="1">
        <v>472</v>
      </c>
      <c r="B473" s="1" t="str">
        <f>PESEL!AJ474</f>
        <v>Judyta Sadowska</v>
      </c>
      <c r="C473" s="1" t="str">
        <f ca="1">PESEL!AE474</f>
        <v>85100780881</v>
      </c>
      <c r="D473" s="4">
        <f ca="1">PESEL!AI474</f>
        <v>40725</v>
      </c>
      <c r="E473" s="6">
        <f>PESEL!AL474</f>
        <v>4420.9399999999996</v>
      </c>
      <c r="F473" s="6">
        <f>PESEL!AN474</f>
        <v>424.36</v>
      </c>
    </row>
    <row r="474" spans="1:6" x14ac:dyDescent="0.25">
      <c r="A474" s="1">
        <v>473</v>
      </c>
      <c r="B474" s="1" t="str">
        <f>PESEL!AJ475</f>
        <v>Arkadiusz Piotrowski</v>
      </c>
      <c r="C474" s="1" t="str">
        <f ca="1">PESEL!AE475</f>
        <v>95092938775</v>
      </c>
      <c r="D474" s="4">
        <f ca="1">PESEL!AI475</f>
        <v>45346</v>
      </c>
      <c r="E474" s="6">
        <f>PESEL!AL475</f>
        <v>3975</v>
      </c>
      <c r="F474" s="6">
        <f>PESEL!AN475</f>
        <v>311.54000000000002</v>
      </c>
    </row>
    <row r="475" spans="1:6" x14ac:dyDescent="0.25">
      <c r="A475" s="1">
        <v>474</v>
      </c>
      <c r="B475" s="1" t="str">
        <f>PESEL!AJ476</f>
        <v>Mirosław Kwiatkowski</v>
      </c>
      <c r="C475" s="1" t="str">
        <f ca="1">PESEL!AE476</f>
        <v>81021324179</v>
      </c>
      <c r="D475" s="4">
        <f ca="1">PESEL!AI476</f>
        <v>45080</v>
      </c>
      <c r="E475" s="6">
        <f>PESEL!AL476</f>
        <v>4013.58</v>
      </c>
      <c r="F475" s="6">
        <f>PESEL!AN476</f>
        <v>373.17</v>
      </c>
    </row>
    <row r="476" spans="1:6" x14ac:dyDescent="0.25">
      <c r="A476" s="1">
        <v>475</v>
      </c>
      <c r="B476" s="1" t="str">
        <f>PESEL!AJ477</f>
        <v>Diego Rutkowski</v>
      </c>
      <c r="C476" s="1" t="str">
        <f ca="1">PESEL!AE477</f>
        <v>75081112670</v>
      </c>
      <c r="D476" s="4">
        <f ca="1">PESEL!AI477</f>
        <v>45075</v>
      </c>
      <c r="E476" s="6">
        <f>PESEL!AL477</f>
        <v>3786.82</v>
      </c>
      <c r="F476" s="6">
        <f>PESEL!AN477</f>
        <v>331.59</v>
      </c>
    </row>
    <row r="477" spans="1:6" x14ac:dyDescent="0.25">
      <c r="A477" s="1">
        <v>476</v>
      </c>
      <c r="B477" s="1" t="str">
        <f>PESEL!AJ478</f>
        <v>Miłosz Wróblewski</v>
      </c>
      <c r="C477" s="1" t="str">
        <f ca="1">PESEL!AE478</f>
        <v>02282679312</v>
      </c>
      <c r="D477" s="4">
        <f ca="1">PESEL!AI478</f>
        <v>44794</v>
      </c>
      <c r="E477" s="6">
        <f>PESEL!AL478</f>
        <v>3826.5</v>
      </c>
      <c r="F477" s="6">
        <f>PESEL!AN478</f>
        <v>388.1</v>
      </c>
    </row>
    <row r="478" spans="1:6" x14ac:dyDescent="0.25">
      <c r="A478" s="1">
        <v>477</v>
      </c>
      <c r="B478" s="1" t="str">
        <f>PESEL!AJ479</f>
        <v>Daria Sikora</v>
      </c>
      <c r="C478" s="1" t="str">
        <f ca="1">PESEL!AE479</f>
        <v>96031286962</v>
      </c>
      <c r="D478" s="4">
        <f ca="1">PESEL!AI479</f>
        <v>42416</v>
      </c>
      <c r="E478" s="6">
        <f>PESEL!AL479</f>
        <v>3550</v>
      </c>
      <c r="F478" s="6">
        <f>PESEL!AN479</f>
        <v>438.37</v>
      </c>
    </row>
    <row r="479" spans="1:6" x14ac:dyDescent="0.25">
      <c r="A479" s="1">
        <v>478</v>
      </c>
      <c r="B479" s="1" t="str">
        <f>PESEL!AJ480</f>
        <v>Eugeniusz Ziółkowska</v>
      </c>
      <c r="C479" s="1" t="str">
        <f ca="1">PESEL!AE480</f>
        <v>81050955311</v>
      </c>
      <c r="D479" s="4">
        <f ca="1">PESEL!AI480</f>
        <v>44698</v>
      </c>
      <c r="E479" s="6">
        <f>PESEL!AL480</f>
        <v>4089.63</v>
      </c>
      <c r="F479" s="6">
        <f>PESEL!AN480</f>
        <v>482.76</v>
      </c>
    </row>
    <row r="480" spans="1:6" x14ac:dyDescent="0.25">
      <c r="A480" s="1">
        <v>479</v>
      </c>
      <c r="B480" s="1" t="str">
        <f>PESEL!AJ481</f>
        <v>Przemysław Kowalczyk</v>
      </c>
      <c r="C480" s="1" t="str">
        <f ca="1">PESEL!AE481</f>
        <v>55012576773</v>
      </c>
      <c r="D480" s="4">
        <f ca="1">PESEL!AI481</f>
        <v>32024</v>
      </c>
      <c r="E480" s="6">
        <f>PESEL!AL481</f>
        <v>4628.6499999999996</v>
      </c>
      <c r="F480" s="6">
        <f>PESEL!AN481</f>
        <v>300.23</v>
      </c>
    </row>
    <row r="481" spans="1:6" x14ac:dyDescent="0.25">
      <c r="A481" s="1">
        <v>480</v>
      </c>
      <c r="B481" s="1" t="str">
        <f>PESEL!AJ482</f>
        <v>Nina Górecka</v>
      </c>
      <c r="C481" s="1" t="str">
        <f ca="1">PESEL!AE482</f>
        <v>96120714622</v>
      </c>
      <c r="D481" s="4">
        <f ca="1">PESEL!AI482</f>
        <v>45419</v>
      </c>
      <c r="E481" s="6">
        <f>PESEL!AL482</f>
        <v>3673.72</v>
      </c>
      <c r="F481" s="6">
        <f>PESEL!AN482</f>
        <v>487.17</v>
      </c>
    </row>
    <row r="482" spans="1:6" x14ac:dyDescent="0.25">
      <c r="A482" s="1">
        <v>481</v>
      </c>
      <c r="B482" s="1" t="str">
        <f>PESEL!AJ483</f>
        <v>Karol Piotrowski</v>
      </c>
      <c r="C482" s="1" t="str">
        <f ca="1">PESEL!AE483</f>
        <v>65012989257</v>
      </c>
      <c r="D482" s="4">
        <f ca="1">PESEL!AI483</f>
        <v>38871</v>
      </c>
      <c r="E482" s="6">
        <f>PESEL!AL483</f>
        <v>4144.74</v>
      </c>
      <c r="F482" s="6">
        <f>PESEL!AN483</f>
        <v>434.44</v>
      </c>
    </row>
    <row r="483" spans="1:6" x14ac:dyDescent="0.25">
      <c r="A483" s="1">
        <v>482</v>
      </c>
      <c r="B483" s="1" t="str">
        <f>PESEL!AJ484</f>
        <v>Barbara Czerwińska</v>
      </c>
      <c r="C483" s="1" t="str">
        <f ca="1">PESEL!AE484</f>
        <v>51091292324</v>
      </c>
      <c r="D483" s="4">
        <f ca="1">PESEL!AI484</f>
        <v>41655</v>
      </c>
      <c r="E483" s="6">
        <f>PESEL!AL484</f>
        <v>4134.43</v>
      </c>
      <c r="F483" s="6">
        <f>PESEL!AN484</f>
        <v>490.19</v>
      </c>
    </row>
    <row r="484" spans="1:6" x14ac:dyDescent="0.25">
      <c r="A484" s="1">
        <v>483</v>
      </c>
      <c r="B484" s="1" t="str">
        <f>PESEL!AJ485</f>
        <v>Oktawia Rutkowska</v>
      </c>
      <c r="C484" s="1" t="str">
        <f ca="1">PESEL!AE485</f>
        <v>80082228006</v>
      </c>
      <c r="D484" s="4">
        <f ca="1">PESEL!AI485</f>
        <v>40421</v>
      </c>
      <c r="E484" s="6">
        <f>PESEL!AL485</f>
        <v>4292.09</v>
      </c>
      <c r="F484" s="6">
        <f>PESEL!AN485</f>
        <v>464.92</v>
      </c>
    </row>
    <row r="485" spans="1:6" x14ac:dyDescent="0.25">
      <c r="A485" s="1">
        <v>484</v>
      </c>
      <c r="B485" s="1" t="str">
        <f>PESEL!AJ486</f>
        <v>Bogumił Baranowski</v>
      </c>
      <c r="C485" s="1" t="str">
        <f ca="1">PESEL!AE486</f>
        <v>95012850433</v>
      </c>
      <c r="D485" s="4">
        <f ca="1">PESEL!AI486</f>
        <v>43329</v>
      </c>
      <c r="E485" s="6">
        <f>PESEL!AL486</f>
        <v>3434.09</v>
      </c>
      <c r="F485" s="6">
        <f>PESEL!AN486</f>
        <v>310.72000000000003</v>
      </c>
    </row>
    <row r="486" spans="1:6" x14ac:dyDescent="0.25">
      <c r="A486" s="1">
        <v>485</v>
      </c>
      <c r="B486" s="1" t="str">
        <f>PESEL!AJ487</f>
        <v>Grzegorz Jasiński</v>
      </c>
      <c r="C486" s="1" t="str">
        <f ca="1">PESEL!AE487</f>
        <v>95053026918</v>
      </c>
      <c r="D486" s="4">
        <f ca="1">PESEL!AI487</f>
        <v>43596</v>
      </c>
      <c r="E486" s="6">
        <f>PESEL!AL487</f>
        <v>4177.7700000000004</v>
      </c>
      <c r="F486" s="6">
        <f>PESEL!AN487</f>
        <v>375.3</v>
      </c>
    </row>
    <row r="487" spans="1:6" x14ac:dyDescent="0.25">
      <c r="A487" s="1">
        <v>486</v>
      </c>
      <c r="B487" s="1" t="str">
        <f>PESEL!AJ488</f>
        <v>Natan Malinowski</v>
      </c>
      <c r="C487" s="1" t="str">
        <f ca="1">PESEL!AE488</f>
        <v>63030944052</v>
      </c>
      <c r="D487" s="4">
        <f ca="1">PESEL!AI488</f>
        <v>42927</v>
      </c>
      <c r="E487" s="6">
        <f>PESEL!AL488</f>
        <v>3393.5</v>
      </c>
      <c r="F487" s="6">
        <f>PESEL!AN488</f>
        <v>339.57</v>
      </c>
    </row>
    <row r="488" spans="1:6" x14ac:dyDescent="0.25">
      <c r="A488" s="1">
        <v>487</v>
      </c>
      <c r="B488" s="1" t="str">
        <f>PESEL!AJ489</f>
        <v>Luiza Głowacka</v>
      </c>
      <c r="C488" s="1" t="str">
        <f ca="1">PESEL!AE489</f>
        <v>91062649647</v>
      </c>
      <c r="D488" s="4">
        <f ca="1">PESEL!AI489</f>
        <v>43721</v>
      </c>
      <c r="E488" s="6">
        <f>PESEL!AL489</f>
        <v>4537.88</v>
      </c>
      <c r="F488" s="6">
        <f>PESEL!AN489</f>
        <v>380.86</v>
      </c>
    </row>
    <row r="489" spans="1:6" x14ac:dyDescent="0.25">
      <c r="A489" s="1">
        <v>488</v>
      </c>
      <c r="B489" s="1" t="str">
        <f>PESEL!AJ490</f>
        <v>Joachim Przybylski</v>
      </c>
      <c r="C489" s="1" t="str">
        <f ca="1">PESEL!AE490</f>
        <v>88121081830</v>
      </c>
      <c r="D489" s="4">
        <f ca="1">PESEL!AI490</f>
        <v>44927</v>
      </c>
      <c r="E489" s="6">
        <f>PESEL!AL490</f>
        <v>4334.45</v>
      </c>
      <c r="F489" s="6">
        <f>PESEL!AN490</f>
        <v>330.39</v>
      </c>
    </row>
    <row r="490" spans="1:6" x14ac:dyDescent="0.25">
      <c r="A490" s="1">
        <v>489</v>
      </c>
      <c r="B490" s="1" t="str">
        <f>PESEL!AJ491</f>
        <v>Karolina Sikora</v>
      </c>
      <c r="C490" s="1" t="str">
        <f ca="1">PESEL!AE491</f>
        <v>85040389784</v>
      </c>
      <c r="D490" s="4">
        <f ca="1">PESEL!AI491</f>
        <v>41786</v>
      </c>
      <c r="E490" s="6">
        <f>PESEL!AL491</f>
        <v>3442.39</v>
      </c>
      <c r="F490" s="6">
        <f>PESEL!AN491</f>
        <v>334.52</v>
      </c>
    </row>
    <row r="491" spans="1:6" x14ac:dyDescent="0.25">
      <c r="A491" s="1">
        <v>490</v>
      </c>
      <c r="B491" s="1" t="str">
        <f>PESEL!AJ492</f>
        <v>Blanka Głowacka</v>
      </c>
      <c r="C491" s="1" t="str">
        <f ca="1">PESEL!AE492</f>
        <v>53051417688</v>
      </c>
      <c r="D491" s="4">
        <f ca="1">PESEL!AI492</f>
        <v>26695</v>
      </c>
      <c r="E491" s="6">
        <f>PESEL!AL492</f>
        <v>3065.91</v>
      </c>
      <c r="F491" s="6">
        <f>PESEL!AN492</f>
        <v>445.15</v>
      </c>
    </row>
    <row r="492" spans="1:6" x14ac:dyDescent="0.25">
      <c r="A492" s="1">
        <v>491</v>
      </c>
      <c r="B492" s="1" t="str">
        <f>PESEL!AJ493</f>
        <v>Juliusz Wójcik</v>
      </c>
      <c r="C492" s="1" t="str">
        <f ca="1">PESEL!AE493</f>
        <v>05221038115</v>
      </c>
      <c r="D492" s="4">
        <f ca="1">PESEL!AI493</f>
        <v>45375</v>
      </c>
      <c r="E492" s="6">
        <f>PESEL!AL493</f>
        <v>3031.43</v>
      </c>
      <c r="F492" s="6">
        <f>PESEL!AN493</f>
        <v>400.77</v>
      </c>
    </row>
    <row r="493" spans="1:6" x14ac:dyDescent="0.25">
      <c r="A493" s="1">
        <v>492</v>
      </c>
      <c r="B493" s="1" t="str">
        <f>PESEL!AJ494</f>
        <v>Leszek Bąk</v>
      </c>
      <c r="C493" s="1" t="str">
        <f ca="1">PESEL!AE494</f>
        <v>02262692197</v>
      </c>
      <c r="D493" s="4">
        <f ca="1">PESEL!AI494</f>
        <v>44546</v>
      </c>
      <c r="E493" s="6">
        <f>PESEL!AL494</f>
        <v>4590.38</v>
      </c>
      <c r="F493" s="6">
        <f>PESEL!AN494</f>
        <v>401.8</v>
      </c>
    </row>
    <row r="494" spans="1:6" x14ac:dyDescent="0.25">
      <c r="A494" s="1">
        <v>493</v>
      </c>
      <c r="B494" s="1" t="str">
        <f>PESEL!AJ495</f>
        <v>Natalia Kozłowska</v>
      </c>
      <c r="C494" s="1" t="str">
        <f ca="1">PESEL!AE495</f>
        <v>85092616104</v>
      </c>
      <c r="D494" s="4">
        <f ca="1">PESEL!AI495</f>
        <v>43478</v>
      </c>
      <c r="E494" s="6">
        <f>PESEL!AL495</f>
        <v>4655.93</v>
      </c>
      <c r="F494" s="6">
        <f>PESEL!AN495</f>
        <v>303.86</v>
      </c>
    </row>
    <row r="495" spans="1:6" x14ac:dyDescent="0.25">
      <c r="A495" s="1">
        <v>494</v>
      </c>
      <c r="B495" s="1" t="str">
        <f>PESEL!AJ496</f>
        <v>Klaudiusz Pawlak</v>
      </c>
      <c r="C495" s="1" t="str">
        <f ca="1">PESEL!AE496</f>
        <v>71090995776</v>
      </c>
      <c r="D495" s="4">
        <f ca="1">PESEL!AI496</f>
        <v>43877</v>
      </c>
      <c r="E495" s="6">
        <f>PESEL!AL496</f>
        <v>3907.31</v>
      </c>
      <c r="F495" s="6">
        <f>PESEL!AN496</f>
        <v>455.53</v>
      </c>
    </row>
    <row r="496" spans="1:6" x14ac:dyDescent="0.25">
      <c r="A496" s="1">
        <v>495</v>
      </c>
      <c r="B496" s="1" t="str">
        <f>PESEL!AJ497</f>
        <v>Adrianna Kalinowska</v>
      </c>
      <c r="C496" s="1" t="str">
        <f ca="1">PESEL!AE497</f>
        <v>82011647663</v>
      </c>
      <c r="D496" s="4">
        <f ca="1">PESEL!AI497</f>
        <v>37695</v>
      </c>
      <c r="E496" s="6">
        <f>PESEL!AL497</f>
        <v>3784.63</v>
      </c>
      <c r="F496" s="6">
        <f>PESEL!AN497</f>
        <v>407.01</v>
      </c>
    </row>
    <row r="497" spans="1:6" x14ac:dyDescent="0.25">
      <c r="A497" s="1">
        <v>496</v>
      </c>
      <c r="B497" s="1" t="str">
        <f>PESEL!AJ498</f>
        <v>Sylwia Wojciechowska</v>
      </c>
      <c r="C497" s="1" t="str">
        <f ca="1">PESEL!AE498</f>
        <v>05291161401</v>
      </c>
      <c r="D497" s="4">
        <f ca="1">PESEL!AI498</f>
        <v>45797</v>
      </c>
      <c r="E497" s="6">
        <f>PESEL!AL498</f>
        <v>4331.5200000000004</v>
      </c>
      <c r="F497" s="6">
        <f>PESEL!AN498</f>
        <v>493.18</v>
      </c>
    </row>
    <row r="498" spans="1:6" x14ac:dyDescent="0.25">
      <c r="A498" s="1">
        <v>497</v>
      </c>
      <c r="B498" s="1" t="str">
        <f>PESEL!AJ499</f>
        <v>Piotr Krupa</v>
      </c>
      <c r="C498" s="1" t="str">
        <f ca="1">PESEL!AE499</f>
        <v>71120225413</v>
      </c>
      <c r="D498" s="4">
        <f ca="1">PESEL!AI499</f>
        <v>43899</v>
      </c>
      <c r="E498" s="6">
        <f>PESEL!AL499</f>
        <v>3934.29</v>
      </c>
      <c r="F498" s="6">
        <f>PESEL!AN499</f>
        <v>432.69</v>
      </c>
    </row>
    <row r="499" spans="1:6" x14ac:dyDescent="0.25">
      <c r="A499" s="1">
        <v>498</v>
      </c>
      <c r="B499" s="1" t="str">
        <f>PESEL!AJ500</f>
        <v>Igor Sadowska</v>
      </c>
      <c r="C499" s="1" t="str">
        <f ca="1">PESEL!AE500</f>
        <v>54022644759</v>
      </c>
      <c r="D499" s="4">
        <f ca="1">PESEL!AI500</f>
        <v>27489</v>
      </c>
      <c r="E499" s="6">
        <f>PESEL!AL500</f>
        <v>3054.81</v>
      </c>
      <c r="F499" s="6">
        <f>PESEL!AN500</f>
        <v>460.58</v>
      </c>
    </row>
    <row r="500" spans="1:6" x14ac:dyDescent="0.25">
      <c r="A500" s="1">
        <v>499</v>
      </c>
      <c r="B500" s="1" t="str">
        <f>PESEL!AJ501</f>
        <v>Bogumiła Mazurek</v>
      </c>
      <c r="C500" s="1" t="str">
        <f ca="1">PESEL!AE501</f>
        <v>74071256248</v>
      </c>
      <c r="D500" s="4">
        <f ca="1">PESEL!AI501</f>
        <v>44740</v>
      </c>
      <c r="E500" s="6">
        <f>PESEL!AL501</f>
        <v>3929.28</v>
      </c>
      <c r="F500" s="6">
        <f>PESEL!AN501</f>
        <v>416.03</v>
      </c>
    </row>
    <row r="501" spans="1:6" x14ac:dyDescent="0.25">
      <c r="A501" s="1">
        <v>500</v>
      </c>
      <c r="B501" s="1" t="str">
        <f>PESEL!AJ502</f>
        <v>Katarzyna Szulc</v>
      </c>
      <c r="C501" s="1" t="str">
        <f ca="1">PESEL!AE502</f>
        <v>85051767227</v>
      </c>
      <c r="D501" s="4">
        <f ca="1">PESEL!AI502</f>
        <v>39377</v>
      </c>
      <c r="E501" s="6">
        <f>PESEL!AL502</f>
        <v>3530.47</v>
      </c>
      <c r="F501" s="6">
        <f>PESEL!AN502</f>
        <v>397.03</v>
      </c>
    </row>
    <row r="502" spans="1:6" x14ac:dyDescent="0.25">
      <c r="A502" s="1">
        <v>501</v>
      </c>
      <c r="B502" s="1" t="str">
        <f>PESEL!AJ503</f>
        <v>Antoni Andrzejewski</v>
      </c>
      <c r="C502" s="1" t="str">
        <f ca="1">PESEL!AE503</f>
        <v>65090238139</v>
      </c>
      <c r="D502" s="4">
        <f ca="1">PESEL!AI503</f>
        <v>38267</v>
      </c>
      <c r="E502" s="6">
        <f>PESEL!AL503</f>
        <v>4255.3999999999996</v>
      </c>
      <c r="F502" s="6">
        <f>PESEL!AN503</f>
        <v>317.76</v>
      </c>
    </row>
    <row r="503" spans="1:6" x14ac:dyDescent="0.25">
      <c r="A503" s="1">
        <v>502</v>
      </c>
      <c r="B503" s="1" t="str">
        <f>PESEL!AJ504</f>
        <v>Alisa Mazurek</v>
      </c>
      <c r="C503" s="1" t="str">
        <f ca="1">PESEL!AE504</f>
        <v>93071424266</v>
      </c>
      <c r="D503" s="4">
        <f ca="1">PESEL!AI504</f>
        <v>41575</v>
      </c>
      <c r="E503" s="6">
        <f>PESEL!AL504</f>
        <v>3888.39</v>
      </c>
      <c r="F503" s="6">
        <f>PESEL!AN504</f>
        <v>447.1</v>
      </c>
    </row>
    <row r="504" spans="1:6" x14ac:dyDescent="0.25">
      <c r="A504" s="1">
        <v>503</v>
      </c>
      <c r="B504" s="1" t="str">
        <f>PESEL!AJ505</f>
        <v>Emanuel Szymczak</v>
      </c>
      <c r="C504" s="1" t="str">
        <f ca="1">PESEL!AE505</f>
        <v>02303122296</v>
      </c>
      <c r="D504" s="4">
        <f ca="1">PESEL!AI505</f>
        <v>45862</v>
      </c>
      <c r="E504" s="6">
        <f>PESEL!AL505</f>
        <v>3385.5</v>
      </c>
      <c r="F504" s="6">
        <f>PESEL!AN505</f>
        <v>436.33</v>
      </c>
    </row>
    <row r="505" spans="1:6" x14ac:dyDescent="0.25">
      <c r="A505" s="1">
        <v>504</v>
      </c>
      <c r="B505" s="1" t="str">
        <f>PESEL!AJ506</f>
        <v>Józef Andrzejewski</v>
      </c>
      <c r="C505" s="1" t="str">
        <f ca="1">PESEL!AE506</f>
        <v>91103123417</v>
      </c>
      <c r="D505" s="4">
        <f ca="1">PESEL!AI506</f>
        <v>42855</v>
      </c>
      <c r="E505" s="6">
        <f>PESEL!AL506</f>
        <v>3247.99</v>
      </c>
      <c r="F505" s="6">
        <f>PESEL!AN506</f>
        <v>481.39</v>
      </c>
    </row>
    <row r="506" spans="1:6" x14ac:dyDescent="0.25">
      <c r="A506" s="1">
        <v>505</v>
      </c>
      <c r="B506" s="1" t="str">
        <f>PESEL!AJ507</f>
        <v>Fryderyk Kwiatkowski</v>
      </c>
      <c r="C506" s="1" t="str">
        <f ca="1">PESEL!AE507</f>
        <v>74041082437</v>
      </c>
      <c r="D506" s="4">
        <f ca="1">PESEL!AI507</f>
        <v>44832</v>
      </c>
      <c r="E506" s="6">
        <f>PESEL!AL507</f>
        <v>4973.0200000000004</v>
      </c>
      <c r="F506" s="6">
        <f>PESEL!AN507</f>
        <v>374.63</v>
      </c>
    </row>
    <row r="507" spans="1:6" x14ac:dyDescent="0.25">
      <c r="A507" s="1">
        <v>506</v>
      </c>
      <c r="B507" s="1" t="str">
        <f>PESEL!AJ508</f>
        <v>Anita Ostrowska</v>
      </c>
      <c r="C507" s="1" t="str">
        <f ca="1">PESEL!AE508</f>
        <v>59010375402</v>
      </c>
      <c r="D507" s="4">
        <f ca="1">PESEL!AI508</f>
        <v>28795</v>
      </c>
      <c r="E507" s="6">
        <f>PESEL!AL508</f>
        <v>3738.48</v>
      </c>
      <c r="F507" s="6">
        <f>PESEL!AN508</f>
        <v>309.55</v>
      </c>
    </row>
    <row r="508" spans="1:6" x14ac:dyDescent="0.25">
      <c r="A508" s="1">
        <v>507</v>
      </c>
      <c r="B508" s="1" t="str">
        <f>PESEL!AJ509</f>
        <v>Natasza Mróz</v>
      </c>
      <c r="C508" s="1" t="str">
        <f ca="1">PESEL!AE509</f>
        <v>76083160807</v>
      </c>
      <c r="D508" s="4">
        <f ca="1">PESEL!AI509</f>
        <v>44656</v>
      </c>
      <c r="E508" s="6">
        <f>PESEL!AL509</f>
        <v>4987.0600000000004</v>
      </c>
      <c r="F508" s="6">
        <f>PESEL!AN509</f>
        <v>461.1</v>
      </c>
    </row>
    <row r="509" spans="1:6" x14ac:dyDescent="0.25">
      <c r="A509" s="1">
        <v>508</v>
      </c>
      <c r="B509" s="1" t="str">
        <f>PESEL!AJ510</f>
        <v>Klaudiusz Wójcik</v>
      </c>
      <c r="C509" s="1" t="str">
        <f ca="1">PESEL!AE510</f>
        <v>93061268137</v>
      </c>
      <c r="D509" s="4">
        <f ca="1">PESEL!AI510</f>
        <v>45013</v>
      </c>
      <c r="E509" s="6">
        <f>PESEL!AL510</f>
        <v>3507.46</v>
      </c>
      <c r="F509" s="6">
        <f>PESEL!AN510</f>
        <v>436.69</v>
      </c>
    </row>
    <row r="510" spans="1:6" x14ac:dyDescent="0.25">
      <c r="A510" s="1">
        <v>509</v>
      </c>
      <c r="B510" s="1" t="str">
        <f>PESEL!AJ511</f>
        <v>Agata Jaworska</v>
      </c>
      <c r="C510" s="1" t="str">
        <f ca="1">PESEL!AE511</f>
        <v>69062816846</v>
      </c>
      <c r="D510" s="4">
        <f ca="1">PESEL!AI511</f>
        <v>39377</v>
      </c>
      <c r="E510" s="6">
        <f>PESEL!AL511</f>
        <v>3443.67</v>
      </c>
      <c r="F510" s="6">
        <f>PESEL!AN511</f>
        <v>421.92</v>
      </c>
    </row>
    <row r="511" spans="1:6" x14ac:dyDescent="0.25">
      <c r="A511" s="1">
        <v>510</v>
      </c>
      <c r="B511" s="1" t="str">
        <f>PESEL!AJ512</f>
        <v>Maja Laskowska</v>
      </c>
      <c r="C511" s="1" t="str">
        <f ca="1">PESEL!AE512</f>
        <v>73112390547</v>
      </c>
      <c r="D511" s="4">
        <f ca="1">PESEL!AI512</f>
        <v>36761</v>
      </c>
      <c r="E511" s="6">
        <f>PESEL!AL512</f>
        <v>3254.7</v>
      </c>
      <c r="F511" s="6">
        <f>PESEL!AN512</f>
        <v>422.25</v>
      </c>
    </row>
    <row r="512" spans="1:6" x14ac:dyDescent="0.25">
      <c r="A512" s="1">
        <v>511</v>
      </c>
      <c r="B512" s="1" t="str">
        <f>PESEL!AJ513</f>
        <v>Dominika Sadowska</v>
      </c>
      <c r="C512" s="1" t="str">
        <f ca="1">PESEL!AE513</f>
        <v>63072057880</v>
      </c>
      <c r="D512" s="4">
        <f ca="1">PESEL!AI513</f>
        <v>41593</v>
      </c>
      <c r="E512" s="6">
        <f>PESEL!AL513</f>
        <v>3625.87</v>
      </c>
      <c r="F512" s="6">
        <f>PESEL!AN513</f>
        <v>376.94</v>
      </c>
    </row>
    <row r="513" spans="1:6" x14ac:dyDescent="0.25">
      <c r="A513" s="1">
        <v>512</v>
      </c>
      <c r="B513" s="1" t="str">
        <f>PESEL!AJ514</f>
        <v>Magdalena Dąbrowska</v>
      </c>
      <c r="C513" s="1" t="str">
        <f ca="1">PESEL!AE514</f>
        <v>90082249224</v>
      </c>
      <c r="D513" s="4">
        <f ca="1">PESEL!AI514</f>
        <v>41456</v>
      </c>
      <c r="E513" s="6">
        <f>PESEL!AL514</f>
        <v>4110.4399999999996</v>
      </c>
      <c r="F513" s="6">
        <f>PESEL!AN514</f>
        <v>474.64</v>
      </c>
    </row>
    <row r="514" spans="1:6" x14ac:dyDescent="0.25">
      <c r="A514" s="1">
        <v>513</v>
      </c>
      <c r="B514" s="1" t="str">
        <f>PESEL!AJ515</f>
        <v>Marcin Walczak</v>
      </c>
      <c r="C514" s="1" t="str">
        <f ca="1">PESEL!AE515</f>
        <v>81090776691</v>
      </c>
      <c r="D514" s="4">
        <f ca="1">PESEL!AI515</f>
        <v>41293</v>
      </c>
      <c r="E514" s="6">
        <f>PESEL!AL515</f>
        <v>3830.22</v>
      </c>
      <c r="F514" s="6">
        <f>PESEL!AN515</f>
        <v>309.79000000000002</v>
      </c>
    </row>
    <row r="515" spans="1:6" x14ac:dyDescent="0.25">
      <c r="A515" s="1">
        <v>514</v>
      </c>
      <c r="B515" s="1" t="str">
        <f>PESEL!AJ516</f>
        <v>Eleonora Marciniak</v>
      </c>
      <c r="C515" s="1" t="str">
        <f ca="1">PESEL!AE516</f>
        <v>92010633949</v>
      </c>
      <c r="D515" s="4">
        <f ca="1">PESEL!AI516</f>
        <v>41348</v>
      </c>
      <c r="E515" s="6">
        <f>PESEL!AL516</f>
        <v>4246.8599999999997</v>
      </c>
      <c r="F515" s="6">
        <f>PESEL!AN516</f>
        <v>478.92</v>
      </c>
    </row>
    <row r="516" spans="1:6" x14ac:dyDescent="0.25">
      <c r="A516" s="1">
        <v>515</v>
      </c>
      <c r="B516" s="1" t="str">
        <f>PESEL!AJ517</f>
        <v>Żaneta Walczak</v>
      </c>
      <c r="C516" s="1" t="str">
        <f ca="1">PESEL!AE517</f>
        <v>74080865121</v>
      </c>
      <c r="D516" s="4">
        <f ca="1">PESEL!AI517</f>
        <v>35319</v>
      </c>
      <c r="E516" s="6">
        <f>PESEL!AL517</f>
        <v>3979.09</v>
      </c>
      <c r="F516" s="6">
        <f>PESEL!AN517</f>
        <v>469.93</v>
      </c>
    </row>
    <row r="517" spans="1:6" x14ac:dyDescent="0.25">
      <c r="A517" s="1">
        <v>516</v>
      </c>
      <c r="B517" s="1" t="str">
        <f>PESEL!AJ518</f>
        <v>Bruno Sikora</v>
      </c>
      <c r="C517" s="1" t="str">
        <f ca="1">PESEL!AE518</f>
        <v>62111760398</v>
      </c>
      <c r="D517" s="4">
        <f ca="1">PESEL!AI518</f>
        <v>45909</v>
      </c>
      <c r="E517" s="6">
        <f>PESEL!AL518</f>
        <v>3706.32</v>
      </c>
      <c r="F517" s="6">
        <f>PESEL!AN518</f>
        <v>335.23</v>
      </c>
    </row>
    <row r="518" spans="1:6" x14ac:dyDescent="0.25">
      <c r="A518" s="1">
        <v>517</v>
      </c>
      <c r="B518" s="1" t="str">
        <f>PESEL!AJ519</f>
        <v>Wioletta Pawlak</v>
      </c>
      <c r="C518" s="1" t="str">
        <f ca="1">PESEL!AE519</f>
        <v>89082278882</v>
      </c>
      <c r="D518" s="4">
        <f ca="1">PESEL!AI519</f>
        <v>40848</v>
      </c>
      <c r="E518" s="6">
        <f>PESEL!AL519</f>
        <v>3142.58</v>
      </c>
      <c r="F518" s="6">
        <f>PESEL!AN519</f>
        <v>323.77999999999997</v>
      </c>
    </row>
    <row r="519" spans="1:6" x14ac:dyDescent="0.25">
      <c r="A519" s="1">
        <v>518</v>
      </c>
      <c r="B519" s="1" t="str">
        <f>PESEL!AJ520</f>
        <v>Julita Makowska</v>
      </c>
      <c r="C519" s="1" t="str">
        <f ca="1">PESEL!AE520</f>
        <v>58041871224</v>
      </c>
      <c r="D519" s="4">
        <f ca="1">PESEL!AI520</f>
        <v>39299</v>
      </c>
      <c r="E519" s="6">
        <f>PESEL!AL520</f>
        <v>3811.12</v>
      </c>
      <c r="F519" s="6">
        <f>PESEL!AN520</f>
        <v>406.27</v>
      </c>
    </row>
    <row r="520" spans="1:6" x14ac:dyDescent="0.25">
      <c r="A520" s="1">
        <v>519</v>
      </c>
      <c r="B520" s="1" t="str">
        <f>PESEL!AJ521</f>
        <v>Żaneta Walczak</v>
      </c>
      <c r="C520" s="1" t="str">
        <f ca="1">PESEL!AE521</f>
        <v>51121251020</v>
      </c>
      <c r="D520" s="4">
        <f ca="1">PESEL!AI521</f>
        <v>36467</v>
      </c>
      <c r="E520" s="6">
        <f>PESEL!AL521</f>
        <v>3380.26</v>
      </c>
      <c r="F520" s="6">
        <f>PESEL!AN521</f>
        <v>310.01</v>
      </c>
    </row>
    <row r="521" spans="1:6" x14ac:dyDescent="0.25">
      <c r="A521" s="1">
        <v>520</v>
      </c>
      <c r="B521" s="1" t="str">
        <f>PESEL!AJ522</f>
        <v>Oktawian Kaźmierczak</v>
      </c>
      <c r="C521" s="1" t="str">
        <f ca="1">PESEL!AE522</f>
        <v>89061863175</v>
      </c>
      <c r="D521" s="4">
        <f ca="1">PESEL!AI522</f>
        <v>43873</v>
      </c>
      <c r="E521" s="6">
        <f>PESEL!AL522</f>
        <v>3428.11</v>
      </c>
      <c r="F521" s="6">
        <f>PESEL!AN522</f>
        <v>358.32</v>
      </c>
    </row>
    <row r="522" spans="1:6" x14ac:dyDescent="0.25">
      <c r="A522" s="1">
        <v>521</v>
      </c>
      <c r="B522" s="1" t="str">
        <f>PESEL!AJ523</f>
        <v>Barbara Pawlak</v>
      </c>
      <c r="C522" s="1" t="str">
        <f ca="1">PESEL!AE523</f>
        <v>71111787805</v>
      </c>
      <c r="D522" s="4">
        <f ca="1">PESEL!AI523</f>
        <v>35712</v>
      </c>
      <c r="E522" s="6">
        <f>PESEL!AL523</f>
        <v>3579.91</v>
      </c>
      <c r="F522" s="6">
        <f>PESEL!AN523</f>
        <v>395.24</v>
      </c>
    </row>
    <row r="523" spans="1:6" x14ac:dyDescent="0.25">
      <c r="A523" s="1">
        <v>522</v>
      </c>
      <c r="B523" s="1" t="str">
        <f>PESEL!AJ524</f>
        <v>Honorata Nowak</v>
      </c>
      <c r="C523" s="1" t="str">
        <f ca="1">PESEL!AE524</f>
        <v>75021347023</v>
      </c>
      <c r="D523" s="4">
        <f ca="1">PESEL!AI524</f>
        <v>35278</v>
      </c>
      <c r="E523" s="6">
        <f>PESEL!AL524</f>
        <v>3553.84</v>
      </c>
      <c r="F523" s="6">
        <f>PESEL!AN524</f>
        <v>457.57</v>
      </c>
    </row>
    <row r="524" spans="1:6" x14ac:dyDescent="0.25">
      <c r="A524" s="1">
        <v>523</v>
      </c>
      <c r="B524" s="1" t="str">
        <f>PESEL!AJ525</f>
        <v>Joanna Sobczak</v>
      </c>
      <c r="C524" s="1" t="str">
        <f ca="1">PESEL!AE525</f>
        <v>66102176322</v>
      </c>
      <c r="D524" s="4">
        <f ca="1">PESEL!AI525</f>
        <v>36086</v>
      </c>
      <c r="E524" s="6">
        <f>PESEL!AL525</f>
        <v>3397.77</v>
      </c>
      <c r="F524" s="6">
        <f>PESEL!AN525</f>
        <v>495.32</v>
      </c>
    </row>
    <row r="525" spans="1:6" x14ac:dyDescent="0.25">
      <c r="A525" s="1">
        <v>524</v>
      </c>
      <c r="B525" s="1" t="str">
        <f>PESEL!AJ526</f>
        <v>Blanka Ostrowska</v>
      </c>
      <c r="C525" s="1" t="str">
        <f ca="1">PESEL!AE526</f>
        <v>59081546442</v>
      </c>
      <c r="D525" s="4">
        <f ca="1">PESEL!AI526</f>
        <v>30094</v>
      </c>
      <c r="E525" s="6">
        <f>PESEL!AL526</f>
        <v>4407.75</v>
      </c>
      <c r="F525" s="6">
        <f>PESEL!AN526</f>
        <v>375.77</v>
      </c>
    </row>
    <row r="526" spans="1:6" x14ac:dyDescent="0.25">
      <c r="A526" s="1">
        <v>525</v>
      </c>
      <c r="B526" s="1" t="str">
        <f>PESEL!AJ527</f>
        <v>Piotr Kozłowski</v>
      </c>
      <c r="C526" s="1" t="str">
        <f ca="1">PESEL!AE527</f>
        <v>63040354030</v>
      </c>
      <c r="D526" s="4">
        <f ca="1">PESEL!AI527</f>
        <v>33380</v>
      </c>
      <c r="E526" s="6">
        <f>PESEL!AL527</f>
        <v>3236.09</v>
      </c>
      <c r="F526" s="6">
        <f>PESEL!AN527</f>
        <v>449.76</v>
      </c>
    </row>
    <row r="527" spans="1:6" x14ac:dyDescent="0.25">
      <c r="A527" s="1">
        <v>526</v>
      </c>
      <c r="B527" s="1" t="str">
        <f>PESEL!AJ528</f>
        <v>Magdalena Szymczak</v>
      </c>
      <c r="C527" s="1" t="str">
        <f ca="1">PESEL!AE528</f>
        <v>75051255822</v>
      </c>
      <c r="D527" s="4">
        <f ca="1">PESEL!AI528</f>
        <v>34484</v>
      </c>
      <c r="E527" s="6">
        <f>PESEL!AL528</f>
        <v>3725.91</v>
      </c>
      <c r="F527" s="6">
        <f>PESEL!AN528</f>
        <v>492.54</v>
      </c>
    </row>
    <row r="528" spans="1:6" x14ac:dyDescent="0.25">
      <c r="A528" s="1">
        <v>527</v>
      </c>
      <c r="B528" s="1" t="str">
        <f>PESEL!AJ529</f>
        <v>Adriana Maciejewska</v>
      </c>
      <c r="C528" s="1" t="str">
        <f ca="1">PESEL!AE529</f>
        <v>61111092041</v>
      </c>
      <c r="D528" s="4">
        <f ca="1">PESEL!AI529</f>
        <v>36017</v>
      </c>
      <c r="E528" s="6">
        <f>PESEL!AL529</f>
        <v>4682.66</v>
      </c>
      <c r="F528" s="6">
        <f>PESEL!AN529</f>
        <v>437.43</v>
      </c>
    </row>
    <row r="529" spans="1:6" x14ac:dyDescent="0.25">
      <c r="A529" s="1">
        <v>528</v>
      </c>
      <c r="B529" s="1" t="str">
        <f>PESEL!AJ530</f>
        <v>Kamil Dąbrowski</v>
      </c>
      <c r="C529" s="1" t="str">
        <f ca="1">PESEL!AE530</f>
        <v>74052291075</v>
      </c>
      <c r="D529" s="4">
        <f ca="1">PESEL!AI530</f>
        <v>41600</v>
      </c>
      <c r="E529" s="6">
        <f>PESEL!AL530</f>
        <v>3482</v>
      </c>
      <c r="F529" s="6">
        <f>PESEL!AN530</f>
        <v>480.66</v>
      </c>
    </row>
    <row r="530" spans="1:6" x14ac:dyDescent="0.25">
      <c r="A530" s="1">
        <v>529</v>
      </c>
      <c r="B530" s="1" t="str">
        <f>PESEL!AJ531</f>
        <v>Teresa Stępień</v>
      </c>
      <c r="C530" s="1" t="str">
        <f ca="1">PESEL!AE531</f>
        <v>05252379289</v>
      </c>
      <c r="D530" s="4">
        <f ca="1">PESEL!AI531</f>
        <v>45757</v>
      </c>
      <c r="E530" s="6">
        <f>PESEL!AL531</f>
        <v>4230.62</v>
      </c>
      <c r="F530" s="6">
        <f>PESEL!AN531</f>
        <v>324.61</v>
      </c>
    </row>
    <row r="531" spans="1:6" x14ac:dyDescent="0.25">
      <c r="A531" s="1">
        <v>530</v>
      </c>
      <c r="B531" s="1" t="str">
        <f>PESEL!AJ532</f>
        <v>Bernadetta Zawadzka</v>
      </c>
      <c r="C531" s="1" t="str">
        <f ca="1">PESEL!AE532</f>
        <v>59032484401</v>
      </c>
      <c r="D531" s="4">
        <f ca="1">PESEL!AI532</f>
        <v>40487</v>
      </c>
      <c r="E531" s="6">
        <f>PESEL!AL532</f>
        <v>3078.98</v>
      </c>
      <c r="F531" s="6">
        <f>PESEL!AN532</f>
        <v>349.82</v>
      </c>
    </row>
    <row r="532" spans="1:6" x14ac:dyDescent="0.25">
      <c r="A532" s="1">
        <v>531</v>
      </c>
      <c r="B532" s="1" t="str">
        <f>PESEL!AJ533</f>
        <v>Klara Nowak</v>
      </c>
      <c r="C532" s="1" t="str">
        <f ca="1">PESEL!AE533</f>
        <v>82080566928</v>
      </c>
      <c r="D532" s="4">
        <f ca="1">PESEL!AI533</f>
        <v>38075</v>
      </c>
      <c r="E532" s="6">
        <f>PESEL!AL533</f>
        <v>4648.7299999999996</v>
      </c>
      <c r="F532" s="6">
        <f>PESEL!AN533</f>
        <v>468.93</v>
      </c>
    </row>
    <row r="533" spans="1:6" x14ac:dyDescent="0.25">
      <c r="A533" s="1">
        <v>532</v>
      </c>
      <c r="B533" s="1" t="str">
        <f>PESEL!AJ534</f>
        <v>Helena Lis</v>
      </c>
      <c r="C533" s="1" t="str">
        <f ca="1">PESEL!AE534</f>
        <v>83080445440</v>
      </c>
      <c r="D533" s="4">
        <f ca="1">PESEL!AI534</f>
        <v>38421</v>
      </c>
      <c r="E533" s="6">
        <f>PESEL!AL534</f>
        <v>4402.8100000000004</v>
      </c>
      <c r="F533" s="6">
        <f>PESEL!AN534</f>
        <v>429.64</v>
      </c>
    </row>
    <row r="534" spans="1:6" x14ac:dyDescent="0.25">
      <c r="A534" s="1">
        <v>533</v>
      </c>
      <c r="B534" s="1" t="str">
        <f>PESEL!AJ535</f>
        <v>Michał Szczepański</v>
      </c>
      <c r="C534" s="1" t="str">
        <f ca="1">PESEL!AE535</f>
        <v>98120528971</v>
      </c>
      <c r="D534" s="4">
        <f ca="1">PESEL!AI535</f>
        <v>45710</v>
      </c>
      <c r="E534" s="6">
        <f>PESEL!AL535</f>
        <v>4328.16</v>
      </c>
      <c r="F534" s="6">
        <f>PESEL!AN535</f>
        <v>386.67</v>
      </c>
    </row>
    <row r="535" spans="1:6" x14ac:dyDescent="0.25">
      <c r="A535" s="1">
        <v>534</v>
      </c>
      <c r="B535" s="1" t="str">
        <f>PESEL!AJ536</f>
        <v>Mirosława Pawlak</v>
      </c>
      <c r="C535" s="1" t="str">
        <f ca="1">PESEL!AE536</f>
        <v>60010412121</v>
      </c>
      <c r="D535" s="4">
        <f ca="1">PESEL!AI536</f>
        <v>41679</v>
      </c>
      <c r="E535" s="6">
        <f>PESEL!AL536</f>
        <v>4257.66</v>
      </c>
      <c r="F535" s="6">
        <f>PESEL!AN536</f>
        <v>318.31</v>
      </c>
    </row>
    <row r="536" spans="1:6" x14ac:dyDescent="0.25">
      <c r="A536" s="1">
        <v>535</v>
      </c>
      <c r="B536" s="1" t="str">
        <f>PESEL!AJ537</f>
        <v>Regina Kowalska</v>
      </c>
      <c r="C536" s="1" t="str">
        <f ca="1">PESEL!AE537</f>
        <v>03281239945</v>
      </c>
      <c r="D536" s="4">
        <f ca="1">PESEL!AI537</f>
        <v>45070</v>
      </c>
      <c r="E536" s="6">
        <f>PESEL!AL537</f>
        <v>4546.67</v>
      </c>
      <c r="F536" s="6">
        <f>PESEL!AN537</f>
        <v>454.47</v>
      </c>
    </row>
    <row r="537" spans="1:6" x14ac:dyDescent="0.25">
      <c r="A537" s="1">
        <v>536</v>
      </c>
      <c r="B537" s="1" t="str">
        <f>PESEL!AJ538</f>
        <v>Adela Czerwińska</v>
      </c>
      <c r="C537" s="1" t="str">
        <f ca="1">PESEL!AE538</f>
        <v>02272919185</v>
      </c>
      <c r="D537" s="4">
        <f ca="1">PESEL!AI538</f>
        <v>45011</v>
      </c>
      <c r="E537" s="6">
        <f>PESEL!AL538</f>
        <v>4863.88</v>
      </c>
      <c r="F537" s="6">
        <f>PESEL!AN538</f>
        <v>334.73</v>
      </c>
    </row>
    <row r="538" spans="1:6" x14ac:dyDescent="0.25">
      <c r="A538" s="1">
        <v>537</v>
      </c>
      <c r="B538" s="1" t="str">
        <f>PESEL!AJ539</f>
        <v>Żaneta Tomaszewska</v>
      </c>
      <c r="C538" s="1" t="str">
        <f ca="1">PESEL!AE539</f>
        <v>78020710683</v>
      </c>
      <c r="D538" s="4">
        <f ca="1">PESEL!AI539</f>
        <v>37370</v>
      </c>
      <c r="E538" s="6">
        <f>PESEL!AL539</f>
        <v>3108.52</v>
      </c>
      <c r="F538" s="6">
        <f>PESEL!AN539</f>
        <v>481.98</v>
      </c>
    </row>
    <row r="539" spans="1:6" x14ac:dyDescent="0.25">
      <c r="A539" s="1">
        <v>538</v>
      </c>
      <c r="B539" s="1" t="str">
        <f>PESEL!AJ540</f>
        <v>Piotr Pawlak</v>
      </c>
      <c r="C539" s="1" t="str">
        <f ca="1">PESEL!AE540</f>
        <v>78032162038</v>
      </c>
      <c r="D539" s="4">
        <f ca="1">PESEL!AI540</f>
        <v>43404</v>
      </c>
      <c r="E539" s="6">
        <f>PESEL!AL540</f>
        <v>3538.77</v>
      </c>
      <c r="F539" s="6">
        <f>PESEL!AN540</f>
        <v>413.57</v>
      </c>
    </row>
    <row r="540" spans="1:6" x14ac:dyDescent="0.25">
      <c r="A540" s="1">
        <v>539</v>
      </c>
      <c r="B540" s="1" t="str">
        <f>PESEL!AJ541</f>
        <v>Jerzy Szewczyk</v>
      </c>
      <c r="C540" s="1" t="str">
        <f ca="1">PESEL!AE541</f>
        <v>63093075496</v>
      </c>
      <c r="D540" s="4">
        <f ca="1">PESEL!AI541</f>
        <v>45165</v>
      </c>
      <c r="E540" s="6">
        <f>PESEL!AL541</f>
        <v>3496.1</v>
      </c>
      <c r="F540" s="6">
        <f>PESEL!AN541</f>
        <v>386.56</v>
      </c>
    </row>
    <row r="541" spans="1:6" x14ac:dyDescent="0.25">
      <c r="A541" s="1">
        <v>540</v>
      </c>
      <c r="B541" s="1" t="str">
        <f>PESEL!AJ542</f>
        <v>Konrad Krawczyk</v>
      </c>
      <c r="C541" s="1" t="str">
        <f ca="1">PESEL!AE542</f>
        <v>63110721234</v>
      </c>
      <c r="D541" s="4">
        <f ca="1">PESEL!AI542</f>
        <v>33496</v>
      </c>
      <c r="E541" s="6">
        <f>PESEL!AL542</f>
        <v>4656.3</v>
      </c>
      <c r="F541" s="6">
        <f>PESEL!AN542</f>
        <v>400.89</v>
      </c>
    </row>
    <row r="542" spans="1:6" x14ac:dyDescent="0.25">
      <c r="A542" s="1">
        <v>541</v>
      </c>
      <c r="B542" s="1" t="str">
        <f>PESEL!AJ543</f>
        <v>Róża Witkowska</v>
      </c>
      <c r="C542" s="1" t="str">
        <f ca="1">PESEL!AE543</f>
        <v>63122514840</v>
      </c>
      <c r="D542" s="4">
        <f ca="1">PESEL!AI543</f>
        <v>35163</v>
      </c>
      <c r="E542" s="6">
        <f>PESEL!AL543</f>
        <v>4750.4799999999996</v>
      </c>
      <c r="F542" s="6">
        <f>PESEL!AN543</f>
        <v>348.1</v>
      </c>
    </row>
    <row r="543" spans="1:6" x14ac:dyDescent="0.25">
      <c r="A543" s="1">
        <v>542</v>
      </c>
      <c r="B543" s="1" t="str">
        <f>PESEL!AJ544</f>
        <v>Felicja Cieślak</v>
      </c>
      <c r="C543" s="1" t="str">
        <f ca="1">PESEL!AE544</f>
        <v>50091285747</v>
      </c>
      <c r="D543" s="4">
        <f ca="1">PESEL!AI544</f>
        <v>29777</v>
      </c>
      <c r="E543" s="6">
        <f>PESEL!AL544</f>
        <v>4731.43</v>
      </c>
      <c r="F543" s="6">
        <f>PESEL!AN544</f>
        <v>465.49</v>
      </c>
    </row>
    <row r="544" spans="1:6" x14ac:dyDescent="0.25">
      <c r="A544" s="1">
        <v>543</v>
      </c>
      <c r="B544" s="1" t="str">
        <f>PESEL!AJ545</f>
        <v>Maria Mróz</v>
      </c>
      <c r="C544" s="1" t="str">
        <f ca="1">PESEL!AE545</f>
        <v>57122426588</v>
      </c>
      <c r="D544" s="4">
        <f ca="1">PESEL!AI545</f>
        <v>32824</v>
      </c>
      <c r="E544" s="6">
        <f>PESEL!AL545</f>
        <v>4036.1</v>
      </c>
      <c r="F544" s="6">
        <f>PESEL!AN545</f>
        <v>347.46</v>
      </c>
    </row>
    <row r="545" spans="1:6" x14ac:dyDescent="0.25">
      <c r="A545" s="1">
        <v>544</v>
      </c>
      <c r="B545" s="1" t="str">
        <f>PESEL!AJ546</f>
        <v>Krzysztof Stępień</v>
      </c>
      <c r="C545" s="1" t="str">
        <f ca="1">PESEL!AE546</f>
        <v>05212764599</v>
      </c>
      <c r="D545" s="4">
        <f ca="1">PESEL!AI546</f>
        <v>45774</v>
      </c>
      <c r="E545" s="6">
        <f>PESEL!AL546</f>
        <v>3265.26</v>
      </c>
      <c r="F545" s="6">
        <f>PESEL!AN546</f>
        <v>365.46</v>
      </c>
    </row>
    <row r="546" spans="1:6" x14ac:dyDescent="0.25">
      <c r="A546" s="1">
        <v>545</v>
      </c>
      <c r="B546" s="1" t="str">
        <f>PESEL!AJ547</f>
        <v>Dorota Włodarczyk</v>
      </c>
      <c r="C546" s="1" t="str">
        <f ca="1">PESEL!AE547</f>
        <v>00252356506</v>
      </c>
      <c r="D546" s="4">
        <f ca="1">PESEL!AI547</f>
        <v>45124</v>
      </c>
      <c r="E546" s="6">
        <f>PESEL!AL547</f>
        <v>4490.46</v>
      </c>
      <c r="F546" s="6">
        <f>PESEL!AN547</f>
        <v>320.77999999999997</v>
      </c>
    </row>
    <row r="547" spans="1:6" x14ac:dyDescent="0.25">
      <c r="A547" s="1">
        <v>546</v>
      </c>
      <c r="B547" s="1" t="str">
        <f>PESEL!AJ548</f>
        <v>Eryk Kaźmierczak</v>
      </c>
      <c r="C547" s="1" t="str">
        <f ca="1">PESEL!AE548</f>
        <v>54060625231</v>
      </c>
      <c r="D547" s="4">
        <f ca="1">PESEL!AI548</f>
        <v>31837</v>
      </c>
      <c r="E547" s="6">
        <f>PESEL!AL548</f>
        <v>4048.61</v>
      </c>
      <c r="F547" s="6">
        <f>PESEL!AN548</f>
        <v>323.64999999999998</v>
      </c>
    </row>
    <row r="548" spans="1:6" x14ac:dyDescent="0.25">
      <c r="A548" s="1">
        <v>547</v>
      </c>
      <c r="B548" s="1" t="str">
        <f>PESEL!AJ549</f>
        <v>Eryk Maciejewski</v>
      </c>
      <c r="C548" s="1" t="str">
        <f ca="1">PESEL!AE549</f>
        <v>90100523039</v>
      </c>
      <c r="D548" s="4">
        <f ca="1">PESEL!AI549</f>
        <v>42611</v>
      </c>
      <c r="E548" s="6">
        <f>PESEL!AL549</f>
        <v>4758.41</v>
      </c>
      <c r="F548" s="6">
        <f>PESEL!AN549</f>
        <v>318.24</v>
      </c>
    </row>
    <row r="549" spans="1:6" x14ac:dyDescent="0.25">
      <c r="A549" s="1">
        <v>548</v>
      </c>
      <c r="B549" s="1" t="str">
        <f>PESEL!AJ550</f>
        <v>Mirosław Sobczak</v>
      </c>
      <c r="C549" s="1" t="str">
        <f ca="1">PESEL!AE550</f>
        <v>79041211113</v>
      </c>
      <c r="D549" s="4">
        <f ca="1">PESEL!AI550</f>
        <v>43469</v>
      </c>
      <c r="E549" s="6">
        <f>PESEL!AL550</f>
        <v>4221.28</v>
      </c>
      <c r="F549" s="6">
        <f>PESEL!AN550</f>
        <v>395.87</v>
      </c>
    </row>
    <row r="550" spans="1:6" x14ac:dyDescent="0.25">
      <c r="A550" s="1">
        <v>549</v>
      </c>
      <c r="B550" s="1" t="str">
        <f>PESEL!AJ551</f>
        <v>Lucjan Chmielewski</v>
      </c>
      <c r="C550" s="1" t="str">
        <f ca="1">PESEL!AE551</f>
        <v>05221576639</v>
      </c>
      <c r="D550" s="4">
        <f ca="1">PESEL!AI551</f>
        <v>45578</v>
      </c>
      <c r="E550" s="6">
        <f>PESEL!AL551</f>
        <v>4820.42</v>
      </c>
      <c r="F550" s="6">
        <f>PESEL!AN551</f>
        <v>465.82</v>
      </c>
    </row>
    <row r="551" spans="1:6" x14ac:dyDescent="0.25">
      <c r="A551" s="1">
        <v>550</v>
      </c>
      <c r="B551" s="1" t="str">
        <f>PESEL!AJ552</f>
        <v>Zofia Marciniak</v>
      </c>
      <c r="C551" s="1" t="str">
        <f ca="1">PESEL!AE552</f>
        <v>71072490345</v>
      </c>
      <c r="D551" s="4">
        <f ca="1">PESEL!AI552</f>
        <v>40034</v>
      </c>
      <c r="E551" s="6">
        <f>PESEL!AL552</f>
        <v>3765.46</v>
      </c>
      <c r="F551" s="6">
        <f>PESEL!AN552</f>
        <v>386.41</v>
      </c>
    </row>
    <row r="552" spans="1:6" x14ac:dyDescent="0.25">
      <c r="A552" s="1">
        <v>551</v>
      </c>
      <c r="B552" s="1" t="str">
        <f>PESEL!AJ553</f>
        <v>Radosław Lewandowski</v>
      </c>
      <c r="C552" s="1" t="str">
        <f ca="1">PESEL!AE553</f>
        <v>76011794555</v>
      </c>
      <c r="D552" s="4">
        <f ca="1">PESEL!AI553</f>
        <v>42744</v>
      </c>
      <c r="E552" s="6">
        <f>PESEL!AL553</f>
        <v>4585</v>
      </c>
      <c r="F552" s="6">
        <f>PESEL!AN553</f>
        <v>416.42</v>
      </c>
    </row>
    <row r="553" spans="1:6" x14ac:dyDescent="0.25">
      <c r="A553" s="1">
        <v>552</v>
      </c>
      <c r="B553" s="1" t="str">
        <f>PESEL!AJ554</f>
        <v>Denis Brzeziński</v>
      </c>
      <c r="C553" s="1" t="str">
        <f ca="1">PESEL!AE554</f>
        <v>71032386453</v>
      </c>
      <c r="D553" s="4">
        <f ca="1">PESEL!AI554</f>
        <v>33795</v>
      </c>
      <c r="E553" s="6">
        <f>PESEL!AL554</f>
        <v>4516.8900000000003</v>
      </c>
      <c r="F553" s="6">
        <f>PESEL!AN554</f>
        <v>301.73</v>
      </c>
    </row>
    <row r="554" spans="1:6" x14ac:dyDescent="0.25">
      <c r="A554" s="1">
        <v>553</v>
      </c>
      <c r="B554" s="1" t="str">
        <f>PESEL!AJ555</f>
        <v>Elżbieta Nowak</v>
      </c>
      <c r="C554" s="1" t="str">
        <f ca="1">PESEL!AE555</f>
        <v>89082854204</v>
      </c>
      <c r="D554" s="4">
        <f ca="1">PESEL!AI555</f>
        <v>44494</v>
      </c>
      <c r="E554" s="6">
        <f>PESEL!AL555</f>
        <v>4486.1899999999996</v>
      </c>
      <c r="F554" s="6">
        <f>PESEL!AN555</f>
        <v>367.73</v>
      </c>
    </row>
    <row r="555" spans="1:6" x14ac:dyDescent="0.25">
      <c r="A555" s="1">
        <v>554</v>
      </c>
      <c r="B555" s="1" t="str">
        <f>PESEL!AJ556</f>
        <v>Anita Bąk</v>
      </c>
      <c r="C555" s="1" t="str">
        <f ca="1">PESEL!AE556</f>
        <v>90061050407</v>
      </c>
      <c r="D555" s="4">
        <f ca="1">PESEL!AI556</f>
        <v>42662</v>
      </c>
      <c r="E555" s="6">
        <f>PESEL!AL556</f>
        <v>3473.83</v>
      </c>
      <c r="F555" s="6">
        <f>PESEL!AN556</f>
        <v>360.11</v>
      </c>
    </row>
    <row r="556" spans="1:6" x14ac:dyDescent="0.25">
      <c r="A556" s="1">
        <v>555</v>
      </c>
      <c r="B556" s="1" t="str">
        <f>PESEL!AJ557</f>
        <v>Konrad Urbańska</v>
      </c>
      <c r="C556" s="1" t="str">
        <f ca="1">PESEL!AE557</f>
        <v>02271367798</v>
      </c>
      <c r="D556" s="4">
        <f ca="1">PESEL!AI557</f>
        <v>44413</v>
      </c>
      <c r="E556" s="6">
        <f>PESEL!AL557</f>
        <v>4252.8999999999996</v>
      </c>
      <c r="F556" s="6">
        <f>PESEL!AN557</f>
        <v>443.38</v>
      </c>
    </row>
    <row r="557" spans="1:6" x14ac:dyDescent="0.25">
      <c r="A557" s="1">
        <v>556</v>
      </c>
      <c r="B557" s="1" t="str">
        <f>PESEL!AJ558</f>
        <v>Marcela Gajewska</v>
      </c>
      <c r="C557" s="1" t="str">
        <f ca="1">PESEL!AE558</f>
        <v>59022476386</v>
      </c>
      <c r="D557" s="4">
        <f ca="1">PESEL!AI558</f>
        <v>44251</v>
      </c>
      <c r="E557" s="6">
        <f>PESEL!AL558</f>
        <v>4403.18</v>
      </c>
      <c r="F557" s="6">
        <f>PESEL!AN558</f>
        <v>417.72</v>
      </c>
    </row>
    <row r="558" spans="1:6" x14ac:dyDescent="0.25">
      <c r="A558" s="1">
        <v>557</v>
      </c>
      <c r="B558" s="1" t="str">
        <f>PESEL!AJ559</f>
        <v>Patryk Ostrowski</v>
      </c>
      <c r="C558" s="1" t="str">
        <f ca="1">PESEL!AE559</f>
        <v>83090836799</v>
      </c>
      <c r="D558" s="4">
        <f ca="1">PESEL!AI559</f>
        <v>44555</v>
      </c>
      <c r="E558" s="6">
        <f>PESEL!AL559</f>
        <v>4348.7299999999996</v>
      </c>
      <c r="F558" s="6">
        <f>PESEL!AN559</f>
        <v>306.18</v>
      </c>
    </row>
    <row r="559" spans="1:6" x14ac:dyDescent="0.25">
      <c r="A559" s="1">
        <v>558</v>
      </c>
      <c r="B559" s="1" t="str">
        <f>PESEL!AJ560</f>
        <v>Robert Kucharski</v>
      </c>
      <c r="C559" s="1" t="str">
        <f ca="1">PESEL!AE560</f>
        <v>00222170912</v>
      </c>
      <c r="D559" s="4">
        <f ca="1">PESEL!AI560</f>
        <v>45056</v>
      </c>
      <c r="E559" s="6">
        <f>PESEL!AL560</f>
        <v>4747.97</v>
      </c>
      <c r="F559" s="6">
        <f>PESEL!AN560</f>
        <v>454.63</v>
      </c>
    </row>
    <row r="560" spans="1:6" x14ac:dyDescent="0.25">
      <c r="A560" s="1">
        <v>559</v>
      </c>
      <c r="B560" s="1" t="str">
        <f>PESEL!AJ561</f>
        <v>Mieszko Tomaszewski</v>
      </c>
      <c r="C560" s="1" t="str">
        <f ca="1">PESEL!AE561</f>
        <v>55062711274</v>
      </c>
      <c r="D560" s="4">
        <f ca="1">PESEL!AI561</f>
        <v>36061</v>
      </c>
      <c r="E560" s="6">
        <f>PESEL!AL561</f>
        <v>3568.13</v>
      </c>
      <c r="F560" s="6">
        <f>PESEL!AN561</f>
        <v>322.70999999999998</v>
      </c>
    </row>
    <row r="561" spans="1:6" x14ac:dyDescent="0.25">
      <c r="A561" s="1">
        <v>560</v>
      </c>
      <c r="B561" s="1" t="str">
        <f>PESEL!AJ562</f>
        <v>Milena Głowacka</v>
      </c>
      <c r="C561" s="1" t="str">
        <f ca="1">PESEL!AE562</f>
        <v>67120715722</v>
      </c>
      <c r="D561" s="4">
        <f ca="1">PESEL!AI562</f>
        <v>40850</v>
      </c>
      <c r="E561" s="6">
        <f>PESEL!AL562</f>
        <v>3877.16</v>
      </c>
      <c r="F561" s="6">
        <f>PESEL!AN562</f>
        <v>413.33</v>
      </c>
    </row>
    <row r="562" spans="1:6" x14ac:dyDescent="0.25">
      <c r="A562" s="1">
        <v>561</v>
      </c>
      <c r="B562" s="1" t="str">
        <f>PESEL!AJ563</f>
        <v>Jolanta Pietrzak</v>
      </c>
      <c r="C562" s="1" t="str">
        <f ca="1">PESEL!AE563</f>
        <v>53062881261</v>
      </c>
      <c r="D562" s="4">
        <f ca="1">PESEL!AI563</f>
        <v>38595</v>
      </c>
      <c r="E562" s="6">
        <f>PESEL!AL563</f>
        <v>3171.75</v>
      </c>
      <c r="F562" s="6">
        <f>PESEL!AN563</f>
        <v>451.7</v>
      </c>
    </row>
    <row r="563" spans="1:6" x14ac:dyDescent="0.25">
      <c r="A563" s="1">
        <v>562</v>
      </c>
      <c r="B563" s="1" t="str">
        <f>PESEL!AJ564</f>
        <v>Mirosław Rutkowski</v>
      </c>
      <c r="C563" s="1" t="str">
        <f ca="1">PESEL!AE564</f>
        <v>96051972454</v>
      </c>
      <c r="D563" s="4">
        <f ca="1">PESEL!AI564</f>
        <v>43989</v>
      </c>
      <c r="E563" s="6">
        <f>PESEL!AL564</f>
        <v>4031.95</v>
      </c>
      <c r="F563" s="6">
        <f>PESEL!AN564</f>
        <v>321.45999999999998</v>
      </c>
    </row>
    <row r="564" spans="1:6" x14ac:dyDescent="0.25">
      <c r="A564" s="1">
        <v>563</v>
      </c>
      <c r="B564" s="1" t="str">
        <f>PESEL!AJ565</f>
        <v>Bartosz Kozłowski</v>
      </c>
      <c r="C564" s="1" t="str">
        <f ca="1">PESEL!AE565</f>
        <v>84092789856</v>
      </c>
      <c r="D564" s="4">
        <f ca="1">PESEL!AI565</f>
        <v>45850</v>
      </c>
      <c r="E564" s="6">
        <f>PESEL!AL565</f>
        <v>3991.85</v>
      </c>
      <c r="F564" s="6">
        <f>PESEL!AN565</f>
        <v>310.95</v>
      </c>
    </row>
    <row r="565" spans="1:6" x14ac:dyDescent="0.25">
      <c r="A565" s="1">
        <v>564</v>
      </c>
      <c r="B565" s="1" t="str">
        <f>PESEL!AJ566</f>
        <v>Józef Kowalczyk</v>
      </c>
      <c r="C565" s="1" t="str">
        <f ca="1">PESEL!AE566</f>
        <v>69060239319</v>
      </c>
      <c r="D565" s="4">
        <f ca="1">PESEL!AI566</f>
        <v>37686</v>
      </c>
      <c r="E565" s="6">
        <f>PESEL!AL566</f>
        <v>3173.34</v>
      </c>
      <c r="F565" s="6">
        <f>PESEL!AN566</f>
        <v>385.89</v>
      </c>
    </row>
    <row r="566" spans="1:6" x14ac:dyDescent="0.25">
      <c r="A566" s="1">
        <v>565</v>
      </c>
      <c r="B566" s="1" t="str">
        <f>PESEL!AJ567</f>
        <v>Bruno Wysocki</v>
      </c>
      <c r="C566" s="1" t="str">
        <f ca="1">PESEL!AE567</f>
        <v>80012977118</v>
      </c>
      <c r="D566" s="4">
        <f ca="1">PESEL!AI567</f>
        <v>38307</v>
      </c>
      <c r="E566" s="6">
        <f>PESEL!AL567</f>
        <v>3397.28</v>
      </c>
      <c r="F566" s="6">
        <f>PESEL!AN567</f>
        <v>411.58</v>
      </c>
    </row>
    <row r="567" spans="1:6" x14ac:dyDescent="0.25">
      <c r="A567" s="1">
        <v>566</v>
      </c>
      <c r="B567" s="1" t="str">
        <f>PESEL!AJ568</f>
        <v>Antonina Baran</v>
      </c>
      <c r="C567" s="1" t="str">
        <f ca="1">PESEL!AE568</f>
        <v>66042663209</v>
      </c>
      <c r="D567" s="4">
        <f ca="1">PESEL!AI568</f>
        <v>39616</v>
      </c>
      <c r="E567" s="6">
        <f>PESEL!AL568</f>
        <v>3563.31</v>
      </c>
      <c r="F567" s="6">
        <f>PESEL!AN568</f>
        <v>340.69</v>
      </c>
    </row>
    <row r="568" spans="1:6" x14ac:dyDescent="0.25">
      <c r="A568" s="1">
        <v>567</v>
      </c>
      <c r="B568" s="1" t="str">
        <f>PESEL!AJ569</f>
        <v>Janusz Kołodziej</v>
      </c>
      <c r="C568" s="1" t="str">
        <f ca="1">PESEL!AE569</f>
        <v>00280933115</v>
      </c>
      <c r="D568" s="4">
        <f ca="1">PESEL!AI569</f>
        <v>44682</v>
      </c>
      <c r="E568" s="6">
        <f>PESEL!AL569</f>
        <v>3121.21</v>
      </c>
      <c r="F568" s="6">
        <f>PESEL!AN569</f>
        <v>361.71</v>
      </c>
    </row>
    <row r="569" spans="1:6" x14ac:dyDescent="0.25">
      <c r="A569" s="1">
        <v>568</v>
      </c>
      <c r="B569" s="1" t="str">
        <f>PESEL!AJ570</f>
        <v>Urszula Szewczyk</v>
      </c>
      <c r="C569" s="1" t="str">
        <f ca="1">PESEL!AE570</f>
        <v>82082074106</v>
      </c>
      <c r="D569" s="4">
        <f ca="1">PESEL!AI570</f>
        <v>42090</v>
      </c>
      <c r="E569" s="6">
        <f>PESEL!AL570</f>
        <v>3571.67</v>
      </c>
      <c r="F569" s="6">
        <f>PESEL!AN570</f>
        <v>493.02</v>
      </c>
    </row>
    <row r="570" spans="1:6" x14ac:dyDescent="0.25">
      <c r="A570" s="1">
        <v>569</v>
      </c>
      <c r="B570" s="1" t="str">
        <f>PESEL!AJ571</f>
        <v>Łukasz Sawicki</v>
      </c>
      <c r="C570" s="1" t="str">
        <f ca="1">PESEL!AE571</f>
        <v>87100946111</v>
      </c>
      <c r="D570" s="4">
        <f ca="1">PESEL!AI571</f>
        <v>43428</v>
      </c>
      <c r="E570" s="6">
        <f>PESEL!AL571</f>
        <v>3972.07</v>
      </c>
      <c r="F570" s="6">
        <f>PESEL!AN571</f>
        <v>357.65</v>
      </c>
    </row>
    <row r="571" spans="1:6" x14ac:dyDescent="0.25">
      <c r="A571" s="1">
        <v>570</v>
      </c>
      <c r="B571" s="1" t="str">
        <f>PESEL!AJ572</f>
        <v>Jowita Sikora</v>
      </c>
      <c r="C571" s="1" t="str">
        <f ca="1">PESEL!AE572</f>
        <v>05211115808</v>
      </c>
      <c r="D571" s="4">
        <f ca="1">PESEL!AI572</f>
        <v>45885</v>
      </c>
      <c r="E571" s="6">
        <f>PESEL!AL572</f>
        <v>3143.49</v>
      </c>
      <c r="F571" s="6">
        <f>PESEL!AN572</f>
        <v>362.98</v>
      </c>
    </row>
    <row r="572" spans="1:6" x14ac:dyDescent="0.25">
      <c r="A572" s="1">
        <v>571</v>
      </c>
      <c r="B572" s="1" t="str">
        <f>PESEL!AJ573</f>
        <v>Gracjan Kubiak</v>
      </c>
      <c r="C572" s="1" t="str">
        <f ca="1">PESEL!AE573</f>
        <v>51022711456</v>
      </c>
      <c r="D572" s="4">
        <f ca="1">PESEL!AI573</f>
        <v>30338</v>
      </c>
      <c r="E572" s="6">
        <f>PESEL!AL573</f>
        <v>4627.18</v>
      </c>
      <c r="F572" s="6">
        <f>PESEL!AN573</f>
        <v>324.64999999999998</v>
      </c>
    </row>
    <row r="573" spans="1:6" x14ac:dyDescent="0.25">
      <c r="A573" s="1">
        <v>572</v>
      </c>
      <c r="B573" s="1" t="str">
        <f>PESEL!AJ574</f>
        <v>Natalia Stępień</v>
      </c>
      <c r="C573" s="1" t="str">
        <f ca="1">PESEL!AE574</f>
        <v>04222240802</v>
      </c>
      <c r="D573" s="4">
        <f ca="1">PESEL!AI574</f>
        <v>45015</v>
      </c>
      <c r="E573" s="6">
        <f>PESEL!AL574</f>
        <v>3833.82</v>
      </c>
      <c r="F573" s="6">
        <f>PESEL!AN574</f>
        <v>480.75</v>
      </c>
    </row>
    <row r="574" spans="1:6" x14ac:dyDescent="0.25">
      <c r="A574" s="1">
        <v>573</v>
      </c>
      <c r="B574" s="1" t="str">
        <f>PESEL!AJ575</f>
        <v>Aleksander Jankowski</v>
      </c>
      <c r="C574" s="1" t="str">
        <f ca="1">PESEL!AE575</f>
        <v>01252011499</v>
      </c>
      <c r="D574" s="4">
        <f ca="1">PESEL!AI575</f>
        <v>44840</v>
      </c>
      <c r="E574" s="6">
        <f>PESEL!AL575</f>
        <v>4287.2</v>
      </c>
      <c r="F574" s="6">
        <f>PESEL!AN575</f>
        <v>466.77</v>
      </c>
    </row>
    <row r="575" spans="1:6" x14ac:dyDescent="0.25">
      <c r="A575" s="1">
        <v>574</v>
      </c>
      <c r="B575" s="1" t="str">
        <f>PESEL!AJ576</f>
        <v>Bianka Bąk</v>
      </c>
      <c r="C575" s="1" t="str">
        <f ca="1">PESEL!AE576</f>
        <v>95041026926</v>
      </c>
      <c r="D575" s="4">
        <f ca="1">PESEL!AI576</f>
        <v>44058</v>
      </c>
      <c r="E575" s="6">
        <f>PESEL!AL576</f>
        <v>4568.95</v>
      </c>
      <c r="F575" s="6">
        <f>PESEL!AN576</f>
        <v>312.93</v>
      </c>
    </row>
    <row r="576" spans="1:6" x14ac:dyDescent="0.25">
      <c r="A576" s="1">
        <v>575</v>
      </c>
      <c r="B576" s="1" t="str">
        <f>PESEL!AJ577</f>
        <v>Marysia Walczak</v>
      </c>
      <c r="C576" s="1" t="str">
        <f ca="1">PESEL!AE577</f>
        <v>59102764666</v>
      </c>
      <c r="D576" s="4">
        <f ca="1">PESEL!AI577</f>
        <v>43971</v>
      </c>
      <c r="E576" s="6">
        <f>PESEL!AL577</f>
        <v>4211.3999999999996</v>
      </c>
      <c r="F576" s="6">
        <f>PESEL!AN577</f>
        <v>360.46</v>
      </c>
    </row>
    <row r="577" spans="1:6" x14ac:dyDescent="0.25">
      <c r="A577" s="1">
        <v>576</v>
      </c>
      <c r="B577" s="1" t="str">
        <f>PESEL!AJ578</f>
        <v>Ewa Lewandowska</v>
      </c>
      <c r="C577" s="1" t="str">
        <f ca="1">PESEL!AE578</f>
        <v>59110118864</v>
      </c>
      <c r="D577" s="4">
        <f ca="1">PESEL!AI578</f>
        <v>41978</v>
      </c>
      <c r="E577" s="6">
        <f>PESEL!AL578</f>
        <v>4582.07</v>
      </c>
      <c r="F577" s="6">
        <f>PESEL!AN578</f>
        <v>363.61</v>
      </c>
    </row>
    <row r="578" spans="1:6" x14ac:dyDescent="0.25">
      <c r="A578" s="1">
        <v>577</v>
      </c>
      <c r="B578" s="1" t="str">
        <f>PESEL!AJ579</f>
        <v>Ireneusz Górski</v>
      </c>
      <c r="C578" s="1" t="str">
        <f ca="1">PESEL!AE579</f>
        <v>69082411555</v>
      </c>
      <c r="D578" s="4">
        <f ca="1">PESEL!AI579</f>
        <v>44397</v>
      </c>
      <c r="E578" s="6">
        <f>PESEL!AL579</f>
        <v>4293.74</v>
      </c>
      <c r="F578" s="6">
        <f>PESEL!AN579</f>
        <v>305.52</v>
      </c>
    </row>
    <row r="579" spans="1:6" x14ac:dyDescent="0.25">
      <c r="A579" s="1">
        <v>578</v>
      </c>
      <c r="B579" s="1" t="str">
        <f>PESEL!AJ580</f>
        <v>Danuta Zawadzka</v>
      </c>
      <c r="C579" s="1" t="str">
        <f ca="1">PESEL!AE580</f>
        <v>95112416784</v>
      </c>
      <c r="D579" s="4">
        <f ca="1">PESEL!AI580</f>
        <v>44616</v>
      </c>
      <c r="E579" s="6">
        <f>PESEL!AL580</f>
        <v>3534.25</v>
      </c>
      <c r="F579" s="6">
        <f>PESEL!AN580</f>
        <v>359.99</v>
      </c>
    </row>
    <row r="580" spans="1:6" x14ac:dyDescent="0.25">
      <c r="A580" s="1">
        <v>579</v>
      </c>
      <c r="B580" s="1" t="str">
        <f>PESEL!AJ581</f>
        <v>Aureliusz Czerwiński</v>
      </c>
      <c r="C580" s="1" t="str">
        <f ca="1">PESEL!AE581</f>
        <v>88020283698</v>
      </c>
      <c r="D580" s="4">
        <f ca="1">PESEL!AI581</f>
        <v>41161</v>
      </c>
      <c r="E580" s="6">
        <f>PESEL!AL581</f>
        <v>3146</v>
      </c>
      <c r="F580" s="6">
        <f>PESEL!AN581</f>
        <v>453.06</v>
      </c>
    </row>
    <row r="581" spans="1:6" x14ac:dyDescent="0.25">
      <c r="A581" s="1">
        <v>580</v>
      </c>
      <c r="B581" s="1" t="str">
        <f>PESEL!AJ582</f>
        <v>Antonina Zielińska</v>
      </c>
      <c r="C581" s="1" t="str">
        <f ca="1">PESEL!AE582</f>
        <v>64100546367</v>
      </c>
      <c r="D581" s="4">
        <f ca="1">PESEL!AI582</f>
        <v>38963</v>
      </c>
      <c r="E581" s="6">
        <f>PESEL!AL582</f>
        <v>3930.75</v>
      </c>
      <c r="F581" s="6">
        <f>PESEL!AN582</f>
        <v>413</v>
      </c>
    </row>
    <row r="582" spans="1:6" x14ac:dyDescent="0.25">
      <c r="A582" s="1">
        <v>581</v>
      </c>
      <c r="B582" s="1" t="str">
        <f>PESEL!AJ583</f>
        <v>Fabian Kucharski</v>
      </c>
      <c r="C582" s="1" t="str">
        <f ca="1">PESEL!AE583</f>
        <v>63062547010</v>
      </c>
      <c r="D582" s="4">
        <f ca="1">PESEL!AI583</f>
        <v>30155</v>
      </c>
      <c r="E582" s="6">
        <f>PESEL!AL583</f>
        <v>4856.25</v>
      </c>
      <c r="F582" s="6">
        <f>PESEL!AN583</f>
        <v>490.35</v>
      </c>
    </row>
    <row r="583" spans="1:6" x14ac:dyDescent="0.25">
      <c r="A583" s="1">
        <v>582</v>
      </c>
      <c r="B583" s="1" t="str">
        <f>PESEL!AJ584</f>
        <v>Dominik Ostrowski</v>
      </c>
      <c r="C583" s="1" t="str">
        <f ca="1">PESEL!AE584</f>
        <v>00310524890</v>
      </c>
      <c r="D583" s="4">
        <f ca="1">PESEL!AI584</f>
        <v>44045</v>
      </c>
      <c r="E583" s="6">
        <f>PESEL!AL584</f>
        <v>4821.5200000000004</v>
      </c>
      <c r="F583" s="6">
        <f>PESEL!AN584</f>
        <v>463.24</v>
      </c>
    </row>
    <row r="584" spans="1:6" x14ac:dyDescent="0.25">
      <c r="A584" s="1">
        <v>583</v>
      </c>
      <c r="B584" s="1" t="str">
        <f>PESEL!AJ585</f>
        <v>Alice Witkowska</v>
      </c>
      <c r="C584" s="1" t="str">
        <f ca="1">PESEL!AE585</f>
        <v>97012097720</v>
      </c>
      <c r="D584" s="4">
        <f ca="1">PESEL!AI585</f>
        <v>42941</v>
      </c>
      <c r="E584" s="6">
        <f>PESEL!AL585</f>
        <v>3957.18</v>
      </c>
      <c r="F584" s="6">
        <f>PESEL!AN585</f>
        <v>400.33</v>
      </c>
    </row>
    <row r="585" spans="1:6" x14ac:dyDescent="0.25">
      <c r="A585" s="1">
        <v>584</v>
      </c>
      <c r="B585" s="1" t="str">
        <f>PESEL!AJ586</f>
        <v>Przemysław Jankowski</v>
      </c>
      <c r="C585" s="1" t="str">
        <f ca="1">PESEL!AE586</f>
        <v>63031927034</v>
      </c>
      <c r="D585" s="4">
        <f ca="1">PESEL!AI586</f>
        <v>38780</v>
      </c>
      <c r="E585" s="6">
        <f>PESEL!AL586</f>
        <v>4685.2299999999996</v>
      </c>
      <c r="F585" s="6">
        <f>PESEL!AN586</f>
        <v>309.88</v>
      </c>
    </row>
    <row r="586" spans="1:6" x14ac:dyDescent="0.25">
      <c r="A586" s="1">
        <v>585</v>
      </c>
      <c r="B586" s="1" t="str">
        <f>PESEL!AJ587</f>
        <v>Olgierd Zakrzewska</v>
      </c>
      <c r="C586" s="1" t="str">
        <f ca="1">PESEL!AE587</f>
        <v>88121351054</v>
      </c>
      <c r="D586" s="4">
        <f ca="1">PESEL!AI587</f>
        <v>40924</v>
      </c>
      <c r="E586" s="6">
        <f>PESEL!AL587</f>
        <v>3407.66</v>
      </c>
      <c r="F586" s="6">
        <f>PESEL!AN587</f>
        <v>454.17</v>
      </c>
    </row>
    <row r="587" spans="1:6" x14ac:dyDescent="0.25">
      <c r="A587" s="1">
        <v>586</v>
      </c>
      <c r="B587" s="1" t="str">
        <f>PESEL!AJ588</f>
        <v>Daniel Czerwiński</v>
      </c>
      <c r="C587" s="1" t="str">
        <f ca="1">PESEL!AE588</f>
        <v>81041445373</v>
      </c>
      <c r="D587" s="4">
        <f ca="1">PESEL!AI588</f>
        <v>40967</v>
      </c>
      <c r="E587" s="6">
        <f>PESEL!AL588</f>
        <v>3586.19</v>
      </c>
      <c r="F587" s="6">
        <f>PESEL!AN588</f>
        <v>396.16</v>
      </c>
    </row>
    <row r="588" spans="1:6" x14ac:dyDescent="0.25">
      <c r="A588" s="1">
        <v>587</v>
      </c>
      <c r="B588" s="1" t="str">
        <f>PESEL!AJ589</f>
        <v>Maja Baranowska</v>
      </c>
      <c r="C588" s="1" t="str">
        <f ca="1">PESEL!AE589</f>
        <v>75101382687</v>
      </c>
      <c r="D588" s="4">
        <f ca="1">PESEL!AI589</f>
        <v>44121</v>
      </c>
      <c r="E588" s="6">
        <f>PESEL!AL589</f>
        <v>3816.12</v>
      </c>
      <c r="F588" s="6">
        <f>PESEL!AN589</f>
        <v>364.72</v>
      </c>
    </row>
    <row r="589" spans="1:6" x14ac:dyDescent="0.25">
      <c r="A589" s="1">
        <v>588</v>
      </c>
      <c r="B589" s="1" t="str">
        <f>PESEL!AJ590</f>
        <v>Asia Jasińska</v>
      </c>
      <c r="C589" s="1" t="str">
        <f ca="1">PESEL!AE590</f>
        <v>01271144569</v>
      </c>
      <c r="D589" s="4">
        <f ca="1">PESEL!AI590</f>
        <v>44241</v>
      </c>
      <c r="E589" s="6">
        <f>PESEL!AL590</f>
        <v>4418.8</v>
      </c>
      <c r="F589" s="6">
        <f>PESEL!AN590</f>
        <v>418.31</v>
      </c>
    </row>
    <row r="590" spans="1:6" x14ac:dyDescent="0.25">
      <c r="A590" s="1">
        <v>589</v>
      </c>
      <c r="B590" s="1" t="str">
        <f>PESEL!AJ591</f>
        <v>Jędrzej Jakubowski</v>
      </c>
      <c r="C590" s="1" t="str">
        <f ca="1">PESEL!AE591</f>
        <v>93122998195</v>
      </c>
      <c r="D590" s="4">
        <f ca="1">PESEL!AI591</f>
        <v>41619</v>
      </c>
      <c r="E590" s="6">
        <f>PESEL!AL591</f>
        <v>4966.97</v>
      </c>
      <c r="F590" s="6">
        <f>PESEL!AN591</f>
        <v>451.12</v>
      </c>
    </row>
    <row r="591" spans="1:6" x14ac:dyDescent="0.25">
      <c r="A591" s="1">
        <v>590</v>
      </c>
      <c r="B591" s="1" t="str">
        <f>PESEL!AJ592</f>
        <v>Angelika Kaczmarczyk</v>
      </c>
      <c r="C591" s="1" t="str">
        <f ca="1">PESEL!AE592</f>
        <v>89092950604</v>
      </c>
      <c r="D591" s="4">
        <f ca="1">PESEL!AI592</f>
        <v>43242</v>
      </c>
      <c r="E591" s="6">
        <f>PESEL!AL592</f>
        <v>4554</v>
      </c>
      <c r="F591" s="6">
        <f>PESEL!AN592</f>
        <v>457.85</v>
      </c>
    </row>
    <row r="592" spans="1:6" x14ac:dyDescent="0.25">
      <c r="A592" s="1">
        <v>591</v>
      </c>
      <c r="B592" s="1" t="str">
        <f>PESEL!AJ593</f>
        <v>Dominika Krajewska</v>
      </c>
      <c r="C592" s="1" t="str">
        <f ca="1">PESEL!AE593</f>
        <v>63062354221</v>
      </c>
      <c r="D592" s="4">
        <f ca="1">PESEL!AI593</f>
        <v>32948</v>
      </c>
      <c r="E592" s="6">
        <f>PESEL!AL593</f>
        <v>4199.3100000000004</v>
      </c>
      <c r="F592" s="6">
        <f>PESEL!AN593</f>
        <v>364.66</v>
      </c>
    </row>
    <row r="593" spans="1:6" x14ac:dyDescent="0.25">
      <c r="A593" s="1">
        <v>592</v>
      </c>
      <c r="B593" s="1" t="str">
        <f>PESEL!AJ594</f>
        <v>Borys Szymczak</v>
      </c>
      <c r="C593" s="1" t="str">
        <f ca="1">PESEL!AE594</f>
        <v>56031688478</v>
      </c>
      <c r="D593" s="4">
        <f ca="1">PESEL!AI594</f>
        <v>30393</v>
      </c>
      <c r="E593" s="6">
        <f>PESEL!AL594</f>
        <v>4742.1099999999997</v>
      </c>
      <c r="F593" s="6">
        <f>PESEL!AN594</f>
        <v>435.75</v>
      </c>
    </row>
    <row r="594" spans="1:6" x14ac:dyDescent="0.25">
      <c r="A594" s="1">
        <v>593</v>
      </c>
      <c r="B594" s="1" t="str">
        <f>PESEL!AJ595</f>
        <v>Amalia Wiśniewska</v>
      </c>
      <c r="C594" s="1" t="str">
        <f ca="1">PESEL!AE595</f>
        <v>96032477765</v>
      </c>
      <c r="D594" s="4">
        <f ca="1">PESEL!AI595</f>
        <v>42859</v>
      </c>
      <c r="E594" s="6">
        <f>PESEL!AL595</f>
        <v>3582.41</v>
      </c>
      <c r="F594" s="6">
        <f>PESEL!AN595</f>
        <v>430.21</v>
      </c>
    </row>
    <row r="595" spans="1:6" x14ac:dyDescent="0.25">
      <c r="A595" s="1">
        <v>594</v>
      </c>
      <c r="B595" s="1" t="str">
        <f>PESEL!AJ596</f>
        <v>Elwira Szymczak</v>
      </c>
      <c r="C595" s="1" t="str">
        <f ca="1">PESEL!AE596</f>
        <v>96030730561</v>
      </c>
      <c r="D595" s="4">
        <f ca="1">PESEL!AI596</f>
        <v>44259</v>
      </c>
      <c r="E595" s="6">
        <f>PESEL!AL596</f>
        <v>3939.6</v>
      </c>
      <c r="F595" s="6">
        <f>PESEL!AN596</f>
        <v>376.72</v>
      </c>
    </row>
    <row r="596" spans="1:6" x14ac:dyDescent="0.25">
      <c r="A596" s="1">
        <v>595</v>
      </c>
      <c r="B596" s="1" t="str">
        <f>PESEL!AJ597</f>
        <v>Cecylia Gajewska</v>
      </c>
      <c r="C596" s="1" t="str">
        <f ca="1">PESEL!AE597</f>
        <v>02320248726</v>
      </c>
      <c r="D596" s="4">
        <f ca="1">PESEL!AI597</f>
        <v>45280</v>
      </c>
      <c r="E596" s="6">
        <f>PESEL!AL597</f>
        <v>4381.08</v>
      </c>
      <c r="F596" s="6">
        <f>PESEL!AN597</f>
        <v>388.43</v>
      </c>
    </row>
    <row r="597" spans="1:6" x14ac:dyDescent="0.25">
      <c r="A597" s="1">
        <v>596</v>
      </c>
      <c r="B597" s="1" t="str">
        <f>PESEL!AJ598</f>
        <v>Ewelina Ziółkowska</v>
      </c>
      <c r="C597" s="1" t="str">
        <f ca="1">PESEL!AE598</f>
        <v>76120718628</v>
      </c>
      <c r="D597" s="4">
        <f ca="1">PESEL!AI598</f>
        <v>39044</v>
      </c>
      <c r="E597" s="6">
        <f>PESEL!AL598</f>
        <v>3075.19</v>
      </c>
      <c r="F597" s="6">
        <f>PESEL!AN598</f>
        <v>376.79</v>
      </c>
    </row>
    <row r="598" spans="1:6" x14ac:dyDescent="0.25">
      <c r="A598" s="1">
        <v>597</v>
      </c>
      <c r="B598" s="1" t="str">
        <f>PESEL!AJ599</f>
        <v>Czesława Kowalska</v>
      </c>
      <c r="C598" s="1" t="str">
        <f ca="1">PESEL!AE599</f>
        <v>67062911028</v>
      </c>
      <c r="D598" s="4">
        <f ca="1">PESEL!AI599</f>
        <v>32520</v>
      </c>
      <c r="E598" s="6">
        <f>PESEL!AL599</f>
        <v>4264.1899999999996</v>
      </c>
      <c r="F598" s="6">
        <f>PESEL!AN599</f>
        <v>309.52</v>
      </c>
    </row>
    <row r="599" spans="1:6" x14ac:dyDescent="0.25">
      <c r="A599" s="1">
        <v>598</v>
      </c>
      <c r="B599" s="1" t="str">
        <f>PESEL!AJ600</f>
        <v>Magda Zalewska</v>
      </c>
      <c r="C599" s="1" t="str">
        <f ca="1">PESEL!AE600</f>
        <v>71032496880</v>
      </c>
      <c r="D599" s="4">
        <f ca="1">PESEL!AI600</f>
        <v>41794</v>
      </c>
      <c r="E599" s="6">
        <f>PESEL!AL600</f>
        <v>3901.63</v>
      </c>
      <c r="F599" s="6">
        <f>PESEL!AN600</f>
        <v>413.1</v>
      </c>
    </row>
    <row r="600" spans="1:6" x14ac:dyDescent="0.25">
      <c r="A600" s="1">
        <v>599</v>
      </c>
      <c r="B600" s="1" t="str">
        <f>PESEL!AJ601</f>
        <v>Faustyna Górecka</v>
      </c>
      <c r="C600" s="1" t="str">
        <f ca="1">PESEL!AE601</f>
        <v>04261850543</v>
      </c>
      <c r="D600" s="4">
        <f ca="1">PESEL!AI601</f>
        <v>45133</v>
      </c>
      <c r="E600" s="6">
        <f>PESEL!AL601</f>
        <v>3320.5</v>
      </c>
      <c r="F600" s="6">
        <f>PESEL!AN601</f>
        <v>311.42</v>
      </c>
    </row>
    <row r="601" spans="1:6" x14ac:dyDescent="0.25">
      <c r="A601" s="1">
        <v>600</v>
      </c>
      <c r="B601" s="1" t="str">
        <f>PESEL!AJ602</f>
        <v>Róża Górska</v>
      </c>
      <c r="C601" s="1" t="str">
        <f ca="1">PESEL!AE602</f>
        <v>92052777388</v>
      </c>
      <c r="D601" s="4">
        <f ca="1">PESEL!AI602</f>
        <v>43440</v>
      </c>
      <c r="E601" s="6">
        <f>PESEL!AL602</f>
        <v>3237.12</v>
      </c>
      <c r="F601" s="6">
        <f>PESEL!AN602</f>
        <v>346.17</v>
      </c>
    </row>
    <row r="602" spans="1:6" x14ac:dyDescent="0.25">
      <c r="A602" s="1">
        <v>601</v>
      </c>
      <c r="B602" s="1" t="str">
        <f>PESEL!AJ603</f>
        <v>Ignacy Gajewska</v>
      </c>
      <c r="C602" s="1" t="str">
        <f ca="1">PESEL!AE603</f>
        <v>91051258610</v>
      </c>
      <c r="D602" s="4">
        <f ca="1">PESEL!AI603</f>
        <v>44459</v>
      </c>
      <c r="E602" s="6">
        <f>PESEL!AL603</f>
        <v>4466.41</v>
      </c>
      <c r="F602" s="6">
        <f>PESEL!AN603</f>
        <v>481.98</v>
      </c>
    </row>
    <row r="603" spans="1:6" x14ac:dyDescent="0.25">
      <c r="A603" s="1">
        <v>602</v>
      </c>
      <c r="B603" s="1" t="str">
        <f>PESEL!AJ604</f>
        <v>Bogumił Adamska</v>
      </c>
      <c r="C603" s="1" t="str">
        <f ca="1">PESEL!AE604</f>
        <v>84121959056</v>
      </c>
      <c r="D603" s="4">
        <f ca="1">PESEL!AI604</f>
        <v>41069</v>
      </c>
      <c r="E603" s="6">
        <f>PESEL!AL604</f>
        <v>4344.21</v>
      </c>
      <c r="F603" s="6">
        <f>PESEL!AN604</f>
        <v>366.83</v>
      </c>
    </row>
    <row r="604" spans="1:6" x14ac:dyDescent="0.25">
      <c r="A604" s="1">
        <v>603</v>
      </c>
      <c r="B604" s="1" t="str">
        <f>PESEL!AJ605</f>
        <v>Julian Sikorska</v>
      </c>
      <c r="C604" s="1" t="str">
        <f ca="1">PESEL!AE605</f>
        <v>91083116436</v>
      </c>
      <c r="D604" s="4">
        <f ca="1">PESEL!AI605</f>
        <v>44465</v>
      </c>
      <c r="E604" s="6">
        <f>PESEL!AL605</f>
        <v>3505.5</v>
      </c>
      <c r="F604" s="6">
        <f>PESEL!AN605</f>
        <v>498.27</v>
      </c>
    </row>
    <row r="605" spans="1:6" x14ac:dyDescent="0.25">
      <c r="A605" s="1">
        <v>604</v>
      </c>
      <c r="B605" s="1" t="str">
        <f>PESEL!AJ606</f>
        <v>Małgorzata Sadowska</v>
      </c>
      <c r="C605" s="1" t="str">
        <f ca="1">PESEL!AE606</f>
        <v>61060975105</v>
      </c>
      <c r="D605" s="4">
        <f ca="1">PESEL!AI606</f>
        <v>41091</v>
      </c>
      <c r="E605" s="6">
        <f>PESEL!AL606</f>
        <v>4163.79</v>
      </c>
      <c r="F605" s="6">
        <f>PESEL!AN606</f>
        <v>457.56</v>
      </c>
    </row>
    <row r="606" spans="1:6" x14ac:dyDescent="0.25">
      <c r="A606" s="1">
        <v>605</v>
      </c>
      <c r="B606" s="1" t="str">
        <f>PESEL!AJ607</f>
        <v>Eleonora Sikora</v>
      </c>
      <c r="C606" s="1" t="str">
        <f ca="1">PESEL!AE607</f>
        <v>04272099883</v>
      </c>
      <c r="D606" s="4">
        <f ca="1">PESEL!AI607</f>
        <v>45903</v>
      </c>
      <c r="E606" s="6">
        <f>PESEL!AL607</f>
        <v>3183.29</v>
      </c>
      <c r="F606" s="6">
        <f>PESEL!AN607</f>
        <v>484.02</v>
      </c>
    </row>
    <row r="607" spans="1:6" x14ac:dyDescent="0.25">
      <c r="A607" s="1">
        <v>606</v>
      </c>
      <c r="B607" s="1" t="str">
        <f>PESEL!AJ608</f>
        <v>Fabian Kowalski</v>
      </c>
      <c r="C607" s="1" t="str">
        <f ca="1">PESEL!AE608</f>
        <v>62030688418</v>
      </c>
      <c r="D607" s="4">
        <f ca="1">PESEL!AI608</f>
        <v>36699</v>
      </c>
      <c r="E607" s="6">
        <f>PESEL!AL608</f>
        <v>3879.17</v>
      </c>
      <c r="F607" s="6">
        <f>PESEL!AN608</f>
        <v>496.27</v>
      </c>
    </row>
    <row r="608" spans="1:6" x14ac:dyDescent="0.25">
      <c r="A608" s="1">
        <v>607</v>
      </c>
      <c r="B608" s="1" t="str">
        <f>PESEL!AJ609</f>
        <v>Gabriel Sokołowski</v>
      </c>
      <c r="C608" s="1" t="str">
        <f ca="1">PESEL!AE609</f>
        <v>78012861096</v>
      </c>
      <c r="D608" s="4">
        <f ca="1">PESEL!AI609</f>
        <v>37104</v>
      </c>
      <c r="E608" s="6">
        <f>PESEL!AL609</f>
        <v>3316.23</v>
      </c>
      <c r="F608" s="6">
        <f>PESEL!AN609</f>
        <v>470.89</v>
      </c>
    </row>
    <row r="609" spans="1:6" x14ac:dyDescent="0.25">
      <c r="A609" s="1">
        <v>608</v>
      </c>
      <c r="B609" s="1" t="str">
        <f>PESEL!AJ610</f>
        <v>Jan Jakubowski</v>
      </c>
      <c r="C609" s="1" t="str">
        <f ca="1">PESEL!AE610</f>
        <v>00302078495</v>
      </c>
      <c r="D609" s="4">
        <f ca="1">PESEL!AI610</f>
        <v>45359</v>
      </c>
      <c r="E609" s="6">
        <f>PESEL!AL610</f>
        <v>3067.07</v>
      </c>
      <c r="F609" s="6">
        <f>PESEL!AN610</f>
        <v>354.27</v>
      </c>
    </row>
    <row r="610" spans="1:6" x14ac:dyDescent="0.25">
      <c r="A610" s="1">
        <v>609</v>
      </c>
      <c r="B610" s="1" t="str">
        <f>PESEL!AJ611</f>
        <v>Urszula Piotrowska</v>
      </c>
      <c r="C610" s="1" t="str">
        <f ca="1">PESEL!AE611</f>
        <v>83070993102</v>
      </c>
      <c r="D610" s="4">
        <f ca="1">PESEL!AI611</f>
        <v>45027</v>
      </c>
      <c r="E610" s="6">
        <f>PESEL!AL611</f>
        <v>4721.12</v>
      </c>
      <c r="F610" s="6">
        <f>PESEL!AN611</f>
        <v>458.43</v>
      </c>
    </row>
    <row r="611" spans="1:6" x14ac:dyDescent="0.25">
      <c r="A611" s="1">
        <v>610</v>
      </c>
      <c r="B611" s="1" t="str">
        <f>PESEL!AJ612</f>
        <v>Dagmara Górecka</v>
      </c>
      <c r="C611" s="1" t="str">
        <f ca="1">PESEL!AE612</f>
        <v>71120278862</v>
      </c>
      <c r="D611" s="4">
        <f ca="1">PESEL!AI612</f>
        <v>37149</v>
      </c>
      <c r="E611" s="6">
        <f>PESEL!AL612</f>
        <v>4761.04</v>
      </c>
      <c r="F611" s="6">
        <f>PESEL!AN612</f>
        <v>454.8</v>
      </c>
    </row>
    <row r="612" spans="1:6" x14ac:dyDescent="0.25">
      <c r="A612" s="1">
        <v>611</v>
      </c>
      <c r="B612" s="1" t="str">
        <f>PESEL!AJ613</f>
        <v>Gustaw Lis</v>
      </c>
      <c r="C612" s="1" t="str">
        <f ca="1">PESEL!AE613</f>
        <v>93021540536</v>
      </c>
      <c r="D612" s="4">
        <f ca="1">PESEL!AI613</f>
        <v>44551</v>
      </c>
      <c r="E612" s="6">
        <f>PESEL!AL613</f>
        <v>3470.59</v>
      </c>
      <c r="F612" s="6">
        <f>PESEL!AN613</f>
        <v>323.83999999999997</v>
      </c>
    </row>
    <row r="613" spans="1:6" x14ac:dyDescent="0.25">
      <c r="A613" s="1">
        <v>612</v>
      </c>
      <c r="B613" s="1" t="str">
        <f>PESEL!AJ614</f>
        <v>Adrian Wasilewska</v>
      </c>
      <c r="C613" s="1" t="str">
        <f ca="1">PESEL!AE614</f>
        <v>80032042618</v>
      </c>
      <c r="D613" s="4">
        <f ca="1">PESEL!AI614</f>
        <v>38447</v>
      </c>
      <c r="E613" s="6">
        <f>PESEL!AL614</f>
        <v>4348.8500000000004</v>
      </c>
      <c r="F613" s="6">
        <f>PESEL!AN614</f>
        <v>488.23</v>
      </c>
    </row>
    <row r="614" spans="1:6" x14ac:dyDescent="0.25">
      <c r="A614" s="1">
        <v>613</v>
      </c>
      <c r="B614" s="1" t="str">
        <f>PESEL!AJ615</f>
        <v>Natan Bąk</v>
      </c>
      <c r="C614" s="1" t="str">
        <f ca="1">PESEL!AE615</f>
        <v>83042456493</v>
      </c>
      <c r="D614" s="4">
        <f ca="1">PESEL!AI615</f>
        <v>38128</v>
      </c>
      <c r="E614" s="6">
        <f>PESEL!AL615</f>
        <v>3207.64</v>
      </c>
      <c r="F614" s="6">
        <f>PESEL!AN615</f>
        <v>342.52</v>
      </c>
    </row>
    <row r="615" spans="1:6" x14ac:dyDescent="0.25">
      <c r="A615" s="1">
        <v>614</v>
      </c>
      <c r="B615" s="1" t="str">
        <f>PESEL!AJ616</f>
        <v>Magdalena Wróblewska</v>
      </c>
      <c r="C615" s="1" t="str">
        <f ca="1">PESEL!AE616</f>
        <v>94021875545</v>
      </c>
      <c r="D615" s="4">
        <f ca="1">PESEL!AI616</f>
        <v>45477</v>
      </c>
      <c r="E615" s="6">
        <f>PESEL!AL616</f>
        <v>3606.76</v>
      </c>
      <c r="F615" s="6">
        <f>PESEL!AN616</f>
        <v>451.26</v>
      </c>
    </row>
    <row r="616" spans="1:6" x14ac:dyDescent="0.25">
      <c r="A616" s="1">
        <v>615</v>
      </c>
      <c r="B616" s="1" t="str">
        <f>PESEL!AJ617</f>
        <v>Joanna Maciejewska</v>
      </c>
      <c r="C616" s="1" t="str">
        <f ca="1">PESEL!AE617</f>
        <v>54032220646</v>
      </c>
      <c r="D616" s="4">
        <f ca="1">PESEL!AI617</f>
        <v>29322</v>
      </c>
      <c r="E616" s="6">
        <f>PESEL!AL617</f>
        <v>4114.59</v>
      </c>
      <c r="F616" s="6">
        <f>PESEL!AN617</f>
        <v>468.26</v>
      </c>
    </row>
    <row r="617" spans="1:6" x14ac:dyDescent="0.25">
      <c r="A617" s="1">
        <v>616</v>
      </c>
      <c r="B617" s="1" t="str">
        <f>PESEL!AJ618</f>
        <v>Ilona Jaworska</v>
      </c>
      <c r="C617" s="1" t="str">
        <f ca="1">PESEL!AE618</f>
        <v>70120261643</v>
      </c>
      <c r="D617" s="4">
        <f ca="1">PESEL!AI618</f>
        <v>42745</v>
      </c>
      <c r="E617" s="6">
        <f>PESEL!AL618</f>
        <v>4580</v>
      </c>
      <c r="F617" s="6">
        <f>PESEL!AN618</f>
        <v>413.31</v>
      </c>
    </row>
    <row r="618" spans="1:6" x14ac:dyDescent="0.25">
      <c r="A618" s="1">
        <v>617</v>
      </c>
      <c r="B618" s="1" t="str">
        <f>PESEL!AJ619</f>
        <v>Otylia Sokołowska</v>
      </c>
      <c r="C618" s="1" t="str">
        <f ca="1">PESEL!AE619</f>
        <v>73091129844</v>
      </c>
      <c r="D618" s="4">
        <f ca="1">PESEL!AI619</f>
        <v>35577</v>
      </c>
      <c r="E618" s="6">
        <f>PESEL!AL619</f>
        <v>4903.68</v>
      </c>
      <c r="F618" s="6">
        <f>PESEL!AN619</f>
        <v>413.02</v>
      </c>
    </row>
    <row r="619" spans="1:6" x14ac:dyDescent="0.25">
      <c r="A619" s="1">
        <v>618</v>
      </c>
      <c r="B619" s="1" t="str">
        <f>PESEL!AJ620</f>
        <v>Edyta Zawadzka</v>
      </c>
      <c r="C619" s="1" t="str">
        <f ca="1">PESEL!AE620</f>
        <v>85092179582</v>
      </c>
      <c r="D619" s="4">
        <f ca="1">PESEL!AI620</f>
        <v>43848</v>
      </c>
      <c r="E619" s="6">
        <f>PESEL!AL620</f>
        <v>4713.7299999999996</v>
      </c>
      <c r="F619" s="6">
        <f>PESEL!AN620</f>
        <v>340.38</v>
      </c>
    </row>
    <row r="620" spans="1:6" x14ac:dyDescent="0.25">
      <c r="A620" s="1">
        <v>619</v>
      </c>
      <c r="B620" s="1" t="str">
        <f>PESEL!AJ621</f>
        <v>Ilona Sikora</v>
      </c>
      <c r="C620" s="1" t="str">
        <f ca="1">PESEL!AE621</f>
        <v>71031018300</v>
      </c>
      <c r="D620" s="4">
        <f ca="1">PESEL!AI621</f>
        <v>45496</v>
      </c>
      <c r="E620" s="6">
        <f>PESEL!AL621</f>
        <v>4119.2299999999996</v>
      </c>
      <c r="F620" s="6">
        <f>PESEL!AN621</f>
        <v>385.39</v>
      </c>
    </row>
    <row r="621" spans="1:6" x14ac:dyDescent="0.25">
      <c r="A621" s="1">
        <v>620</v>
      </c>
      <c r="B621" s="1" t="str">
        <f>PESEL!AJ622</f>
        <v>Gracjan Baranowski</v>
      </c>
      <c r="C621" s="1" t="str">
        <f ca="1">PESEL!AE622</f>
        <v>54021576198</v>
      </c>
      <c r="D621" s="4">
        <f ca="1">PESEL!AI622</f>
        <v>38727</v>
      </c>
      <c r="E621" s="6">
        <f>PESEL!AL622</f>
        <v>4859.55</v>
      </c>
      <c r="F621" s="6">
        <f>PESEL!AN622</f>
        <v>449.47</v>
      </c>
    </row>
    <row r="622" spans="1:6" x14ac:dyDescent="0.25">
      <c r="A622" s="1">
        <v>621</v>
      </c>
      <c r="B622" s="1" t="str">
        <f>PESEL!AJ623</f>
        <v>Bogna Tomaszewska</v>
      </c>
      <c r="C622" s="1" t="str">
        <f ca="1">PESEL!AE623</f>
        <v>96042221020</v>
      </c>
      <c r="D622" s="4">
        <f ca="1">PESEL!AI623</f>
        <v>43531</v>
      </c>
      <c r="E622" s="6">
        <f>PESEL!AL623</f>
        <v>4376.4399999999996</v>
      </c>
      <c r="F622" s="6">
        <f>PESEL!AN623</f>
        <v>318.77</v>
      </c>
    </row>
    <row r="623" spans="1:6" x14ac:dyDescent="0.25">
      <c r="A623" s="1">
        <v>622</v>
      </c>
      <c r="B623" s="1" t="str">
        <f>PESEL!AJ624</f>
        <v>Anatol Woźniak</v>
      </c>
      <c r="C623" s="1" t="str">
        <f ca="1">PESEL!AE624</f>
        <v>82030131235</v>
      </c>
      <c r="D623" s="4">
        <f ca="1">PESEL!AI624</f>
        <v>42469</v>
      </c>
      <c r="E623" s="6">
        <f>PESEL!AL624</f>
        <v>3787.01</v>
      </c>
      <c r="F623" s="6">
        <f>PESEL!AN624</f>
        <v>449.52</v>
      </c>
    </row>
    <row r="624" spans="1:6" x14ac:dyDescent="0.25">
      <c r="A624" s="1">
        <v>623</v>
      </c>
      <c r="B624" s="1" t="str">
        <f>PESEL!AJ625</f>
        <v>Norbert Krupa</v>
      </c>
      <c r="C624" s="1" t="str">
        <f ca="1">PESEL!AE625</f>
        <v>78060117217</v>
      </c>
      <c r="D624" s="4">
        <f ca="1">PESEL!AI625</f>
        <v>35644</v>
      </c>
      <c r="E624" s="6">
        <f>PESEL!AL625</f>
        <v>3147.03</v>
      </c>
      <c r="F624" s="6">
        <f>PESEL!AN625</f>
        <v>371.34</v>
      </c>
    </row>
    <row r="625" spans="1:6" x14ac:dyDescent="0.25">
      <c r="A625" s="1">
        <v>624</v>
      </c>
      <c r="B625" s="1" t="str">
        <f>PESEL!AJ626</f>
        <v>Konstancja Górecka</v>
      </c>
      <c r="C625" s="1" t="str">
        <f ca="1">PESEL!AE626</f>
        <v>68042032348</v>
      </c>
      <c r="D625" s="4">
        <f ca="1">PESEL!AI626</f>
        <v>44436</v>
      </c>
      <c r="E625" s="6">
        <f>PESEL!AL626</f>
        <v>4864.49</v>
      </c>
      <c r="F625" s="6">
        <f>PESEL!AN626</f>
        <v>373.76</v>
      </c>
    </row>
    <row r="626" spans="1:6" x14ac:dyDescent="0.25">
      <c r="A626" s="1">
        <v>625</v>
      </c>
      <c r="B626" s="1" t="str">
        <f>PESEL!AJ627</f>
        <v>Dorian Dąbrowski</v>
      </c>
      <c r="C626" s="1" t="str">
        <f ca="1">PESEL!AE627</f>
        <v>05221698795</v>
      </c>
      <c r="D626" s="4">
        <f ca="1">PESEL!AI627</f>
        <v>45535</v>
      </c>
      <c r="E626" s="6">
        <f>PESEL!AL627</f>
        <v>3599.81</v>
      </c>
      <c r="F626" s="6">
        <f>PESEL!AN627</f>
        <v>432.65</v>
      </c>
    </row>
    <row r="627" spans="1:6" x14ac:dyDescent="0.25">
      <c r="A627" s="1">
        <v>626</v>
      </c>
      <c r="B627" s="1" t="str">
        <f>PESEL!AJ628</f>
        <v>Patrycja Sikora</v>
      </c>
      <c r="C627" s="1" t="str">
        <f ca="1">PESEL!AE628</f>
        <v>88121878847</v>
      </c>
      <c r="D627" s="4">
        <f ca="1">PESEL!AI628</f>
        <v>45523</v>
      </c>
      <c r="E627" s="6">
        <f>PESEL!AL628</f>
        <v>4890.37</v>
      </c>
      <c r="F627" s="6">
        <f>PESEL!AN628</f>
        <v>448.08</v>
      </c>
    </row>
    <row r="628" spans="1:6" x14ac:dyDescent="0.25">
      <c r="A628" s="1">
        <v>627</v>
      </c>
      <c r="B628" s="1" t="str">
        <f>PESEL!AJ629</f>
        <v>Barbara Gajewska</v>
      </c>
      <c r="C628" s="1" t="str">
        <f ca="1">PESEL!AE629</f>
        <v>93020264345</v>
      </c>
      <c r="D628" s="4">
        <f ca="1">PESEL!AI629</f>
        <v>42789</v>
      </c>
      <c r="E628" s="6">
        <f>PESEL!AL629</f>
        <v>4051.3</v>
      </c>
      <c r="F628" s="6">
        <f>PESEL!AN629</f>
        <v>353.95</v>
      </c>
    </row>
    <row r="629" spans="1:6" x14ac:dyDescent="0.25">
      <c r="A629" s="1">
        <v>628</v>
      </c>
      <c r="B629" s="1" t="str">
        <f>PESEL!AJ630</f>
        <v>Bronisław Zakrzewska</v>
      </c>
      <c r="C629" s="1" t="str">
        <f ca="1">PESEL!AE630</f>
        <v>95031494113</v>
      </c>
      <c r="D629" s="4">
        <f ca="1">PESEL!AI630</f>
        <v>44239</v>
      </c>
      <c r="E629" s="6">
        <f>PESEL!AL630</f>
        <v>3903.71</v>
      </c>
      <c r="F629" s="6">
        <f>PESEL!AN630</f>
        <v>494.57</v>
      </c>
    </row>
    <row r="630" spans="1:6" x14ac:dyDescent="0.25">
      <c r="A630" s="1">
        <v>629</v>
      </c>
      <c r="B630" s="1" t="str">
        <f>PESEL!AJ631</f>
        <v>Julian Mróz</v>
      </c>
      <c r="C630" s="1" t="str">
        <f ca="1">PESEL!AE631</f>
        <v>75092087839</v>
      </c>
      <c r="D630" s="4">
        <f ca="1">PESEL!AI631</f>
        <v>38261</v>
      </c>
      <c r="E630" s="6">
        <f>PESEL!AL631</f>
        <v>4042.57</v>
      </c>
      <c r="F630" s="6">
        <f>PESEL!AN631</f>
        <v>453.78</v>
      </c>
    </row>
    <row r="631" spans="1:6" x14ac:dyDescent="0.25">
      <c r="A631" s="1">
        <v>630</v>
      </c>
      <c r="B631" s="1" t="str">
        <f>PESEL!AJ632</f>
        <v>Zuzanna Michalak</v>
      </c>
      <c r="C631" s="1" t="str">
        <f ca="1">PESEL!AE632</f>
        <v>62022112765</v>
      </c>
      <c r="D631" s="4">
        <f ca="1">PESEL!AI632</f>
        <v>38732</v>
      </c>
      <c r="E631" s="6">
        <f>PESEL!AL632</f>
        <v>4431.3100000000004</v>
      </c>
      <c r="F631" s="6">
        <f>PESEL!AN632</f>
        <v>465.68</v>
      </c>
    </row>
    <row r="632" spans="1:6" x14ac:dyDescent="0.25">
      <c r="A632" s="1">
        <v>631</v>
      </c>
      <c r="B632" s="1" t="str">
        <f>PESEL!AJ633</f>
        <v>Kornel Włodarczyk</v>
      </c>
      <c r="C632" s="1" t="str">
        <f ca="1">PESEL!AE633</f>
        <v>92062778571</v>
      </c>
      <c r="D632" s="4">
        <f ca="1">PESEL!AI633</f>
        <v>45403</v>
      </c>
      <c r="E632" s="6">
        <f>PESEL!AL633</f>
        <v>4168.55</v>
      </c>
      <c r="F632" s="6">
        <f>PESEL!AN633</f>
        <v>363.23</v>
      </c>
    </row>
    <row r="633" spans="1:6" x14ac:dyDescent="0.25">
      <c r="A633" s="1">
        <v>632</v>
      </c>
      <c r="B633" s="1" t="str">
        <f>PESEL!AJ634</f>
        <v>Pamela Sikora</v>
      </c>
      <c r="C633" s="1" t="str">
        <f ca="1">PESEL!AE634</f>
        <v>87100329062</v>
      </c>
      <c r="D633" s="4">
        <f ca="1">PESEL!AI634</f>
        <v>39083</v>
      </c>
      <c r="E633" s="6">
        <f>PESEL!AL634</f>
        <v>3288.58</v>
      </c>
      <c r="F633" s="6">
        <f>PESEL!AN634</f>
        <v>365.31</v>
      </c>
    </row>
    <row r="634" spans="1:6" x14ac:dyDescent="0.25">
      <c r="A634" s="1">
        <v>633</v>
      </c>
      <c r="B634" s="1" t="str">
        <f>PESEL!AJ635</f>
        <v>Józefa Kaczmarczyk</v>
      </c>
      <c r="C634" s="1" t="str">
        <f ca="1">PESEL!AE635</f>
        <v>66112845568</v>
      </c>
      <c r="D634" s="4">
        <f ca="1">PESEL!AI635</f>
        <v>32186</v>
      </c>
      <c r="E634" s="6">
        <f>PESEL!AL635</f>
        <v>4806.87</v>
      </c>
      <c r="F634" s="6">
        <f>PESEL!AN635</f>
        <v>491.52</v>
      </c>
    </row>
    <row r="635" spans="1:6" x14ac:dyDescent="0.25">
      <c r="A635" s="1">
        <v>634</v>
      </c>
      <c r="B635" s="1" t="str">
        <f>PESEL!AJ636</f>
        <v>Bianka Sawicka</v>
      </c>
      <c r="C635" s="1" t="str">
        <f ca="1">PESEL!AE636</f>
        <v>66071067885</v>
      </c>
      <c r="D635" s="4">
        <f ca="1">PESEL!AI636</f>
        <v>38134</v>
      </c>
      <c r="E635" s="6">
        <f>PESEL!AL636</f>
        <v>4994.8100000000004</v>
      </c>
      <c r="F635" s="6">
        <f>PESEL!AN636</f>
        <v>365.4</v>
      </c>
    </row>
    <row r="636" spans="1:6" x14ac:dyDescent="0.25">
      <c r="A636" s="1">
        <v>635</v>
      </c>
      <c r="B636" s="1" t="str">
        <f>PESEL!AJ637</f>
        <v>Ireneusz Szulc</v>
      </c>
      <c r="C636" s="1" t="str">
        <f ca="1">PESEL!AE637</f>
        <v>65101558917</v>
      </c>
      <c r="D636" s="4">
        <f ca="1">PESEL!AI637</f>
        <v>31931</v>
      </c>
      <c r="E636" s="6">
        <f>PESEL!AL637</f>
        <v>3069.27</v>
      </c>
      <c r="F636" s="6">
        <f>PESEL!AN637</f>
        <v>336.55</v>
      </c>
    </row>
    <row r="637" spans="1:6" x14ac:dyDescent="0.25">
      <c r="A637" s="1">
        <v>636</v>
      </c>
      <c r="B637" s="1" t="str">
        <f>PESEL!AJ638</f>
        <v>Bruno Tomaszewski</v>
      </c>
      <c r="C637" s="1" t="str">
        <f ca="1">PESEL!AE638</f>
        <v>98050223210</v>
      </c>
      <c r="D637" s="4">
        <f ca="1">PESEL!AI638</f>
        <v>43263</v>
      </c>
      <c r="E637" s="6">
        <f>PESEL!AL638</f>
        <v>3332.04</v>
      </c>
      <c r="F637" s="6">
        <f>PESEL!AN638</f>
        <v>493.88</v>
      </c>
    </row>
    <row r="638" spans="1:6" x14ac:dyDescent="0.25">
      <c r="A638" s="1">
        <v>637</v>
      </c>
      <c r="B638" s="1" t="str">
        <f>PESEL!AJ639</f>
        <v>Gracjan Bąk</v>
      </c>
      <c r="C638" s="1" t="str">
        <f ca="1">PESEL!AE639</f>
        <v>85050358259</v>
      </c>
      <c r="D638" s="4">
        <f ca="1">PESEL!AI639</f>
        <v>44818</v>
      </c>
      <c r="E638" s="6">
        <f>PESEL!AL639</f>
        <v>4880.7299999999996</v>
      </c>
      <c r="F638" s="6">
        <f>PESEL!AN639</f>
        <v>362.2</v>
      </c>
    </row>
    <row r="639" spans="1:6" x14ac:dyDescent="0.25">
      <c r="A639" s="1">
        <v>638</v>
      </c>
      <c r="B639" s="1" t="str">
        <f>PESEL!AJ640</f>
        <v>Bogumił Górski</v>
      </c>
      <c r="C639" s="1" t="str">
        <f ca="1">PESEL!AE640</f>
        <v>04221493379</v>
      </c>
      <c r="D639" s="4">
        <f ca="1">PESEL!AI640</f>
        <v>45251</v>
      </c>
      <c r="E639" s="6">
        <f>PESEL!AL640</f>
        <v>4836.42</v>
      </c>
      <c r="F639" s="6">
        <f>PESEL!AN640</f>
        <v>378.42</v>
      </c>
    </row>
    <row r="640" spans="1:6" x14ac:dyDescent="0.25">
      <c r="A640" s="1">
        <v>639</v>
      </c>
      <c r="B640" s="1" t="str">
        <f>PESEL!AJ641</f>
        <v>Daniela Stępień</v>
      </c>
      <c r="C640" s="1" t="str">
        <f ca="1">PESEL!AE641</f>
        <v>03220866344</v>
      </c>
      <c r="D640" s="4">
        <f ca="1">PESEL!AI641</f>
        <v>45745</v>
      </c>
      <c r="E640" s="6">
        <f>PESEL!AL641</f>
        <v>3327.7</v>
      </c>
      <c r="F640" s="6">
        <f>PESEL!AN641</f>
        <v>439.9</v>
      </c>
    </row>
    <row r="641" spans="1:6" x14ac:dyDescent="0.25">
      <c r="A641" s="1">
        <v>640</v>
      </c>
      <c r="B641" s="1" t="str">
        <f>PESEL!AJ642</f>
        <v>Artur Adamska</v>
      </c>
      <c r="C641" s="1" t="str">
        <f ca="1">PESEL!AE642</f>
        <v>04232479836</v>
      </c>
      <c r="D641" s="4">
        <f ca="1">PESEL!AI642</f>
        <v>45764</v>
      </c>
      <c r="E641" s="6">
        <f>PESEL!AL642</f>
        <v>3289.25</v>
      </c>
      <c r="F641" s="6">
        <f>PESEL!AN642</f>
        <v>303.89999999999998</v>
      </c>
    </row>
    <row r="642" spans="1:6" x14ac:dyDescent="0.25">
      <c r="A642" s="1">
        <v>641</v>
      </c>
      <c r="B642" s="1" t="str">
        <f>PESEL!AJ643</f>
        <v>Alexander Czarnecki</v>
      </c>
      <c r="C642" s="1" t="str">
        <f ca="1">PESEL!AE643</f>
        <v>56080947694</v>
      </c>
      <c r="D642" s="4">
        <f ca="1">PESEL!AI643</f>
        <v>42570</v>
      </c>
      <c r="E642" s="6">
        <f>PESEL!AL643</f>
        <v>4565.96</v>
      </c>
      <c r="F642" s="6">
        <f>PESEL!AN643</f>
        <v>330.1</v>
      </c>
    </row>
    <row r="643" spans="1:6" x14ac:dyDescent="0.25">
      <c r="A643" s="1">
        <v>642</v>
      </c>
      <c r="B643" s="1" t="str">
        <f>PESEL!AJ644</f>
        <v>Marcin Wysocki</v>
      </c>
      <c r="C643" s="1" t="str">
        <f ca="1">PESEL!AE644</f>
        <v>81072222495</v>
      </c>
      <c r="D643" s="4">
        <f ca="1">PESEL!AI644</f>
        <v>36973</v>
      </c>
      <c r="E643" s="6">
        <f>PESEL!AL644</f>
        <v>3848.41</v>
      </c>
      <c r="F643" s="6">
        <f>PESEL!AN644</f>
        <v>406.14</v>
      </c>
    </row>
    <row r="644" spans="1:6" x14ac:dyDescent="0.25">
      <c r="A644" s="1">
        <v>643</v>
      </c>
      <c r="B644" s="1" t="str">
        <f>PESEL!AJ645</f>
        <v>Ryszard Głowacka</v>
      </c>
      <c r="C644" s="1" t="str">
        <f ca="1">PESEL!AE645</f>
        <v>95082642336</v>
      </c>
      <c r="D644" s="4">
        <f ca="1">PESEL!AI645</f>
        <v>44240</v>
      </c>
      <c r="E644" s="6">
        <f>PESEL!AL645</f>
        <v>3873.25</v>
      </c>
      <c r="F644" s="6">
        <f>PESEL!AN645</f>
        <v>386.31</v>
      </c>
    </row>
    <row r="645" spans="1:6" x14ac:dyDescent="0.25">
      <c r="A645" s="1">
        <v>644</v>
      </c>
      <c r="B645" s="1" t="str">
        <f>PESEL!AJ646</f>
        <v>Dorian Bąk</v>
      </c>
      <c r="C645" s="1" t="str">
        <f ca="1">PESEL!AE646</f>
        <v>65122899431</v>
      </c>
      <c r="D645" s="4">
        <f ca="1">PESEL!AI646</f>
        <v>43072</v>
      </c>
      <c r="E645" s="6">
        <f>PESEL!AL646</f>
        <v>3552.2</v>
      </c>
      <c r="F645" s="6">
        <f>PESEL!AN646</f>
        <v>304.41000000000003</v>
      </c>
    </row>
    <row r="646" spans="1:6" x14ac:dyDescent="0.25">
      <c r="A646" s="1">
        <v>645</v>
      </c>
      <c r="B646" s="1" t="str">
        <f>PESEL!AJ647</f>
        <v>Allan Rutkowski</v>
      </c>
      <c r="C646" s="1" t="str">
        <f ca="1">PESEL!AE647</f>
        <v>73052983397</v>
      </c>
      <c r="D646" s="4">
        <f ca="1">PESEL!AI647</f>
        <v>37110</v>
      </c>
      <c r="E646" s="6">
        <f>PESEL!AL647</f>
        <v>4144.5600000000004</v>
      </c>
      <c r="F646" s="6">
        <f>PESEL!AN647</f>
        <v>423.76</v>
      </c>
    </row>
    <row r="647" spans="1:6" x14ac:dyDescent="0.25">
      <c r="A647" s="1">
        <v>646</v>
      </c>
      <c r="B647" s="1" t="str">
        <f>PESEL!AJ648</f>
        <v>Luiza Sikora</v>
      </c>
      <c r="C647" s="1" t="str">
        <f ca="1">PESEL!AE648</f>
        <v>98062782969</v>
      </c>
      <c r="D647" s="4">
        <f ca="1">PESEL!AI648</f>
        <v>43871</v>
      </c>
      <c r="E647" s="6">
        <f>PESEL!AL648</f>
        <v>3811.12</v>
      </c>
      <c r="F647" s="6">
        <f>PESEL!AN648</f>
        <v>396.23</v>
      </c>
    </row>
    <row r="648" spans="1:6" x14ac:dyDescent="0.25">
      <c r="A648" s="1">
        <v>647</v>
      </c>
      <c r="B648" s="1" t="str">
        <f>PESEL!AJ649</f>
        <v>Allan Głowacka</v>
      </c>
      <c r="C648" s="1" t="str">
        <f ca="1">PESEL!AE649</f>
        <v>69072485214</v>
      </c>
      <c r="D648" s="4">
        <f ca="1">PESEL!AI649</f>
        <v>43276</v>
      </c>
      <c r="E648" s="6">
        <f>PESEL!AL649</f>
        <v>4487.3500000000004</v>
      </c>
      <c r="F648" s="6">
        <f>PESEL!AN649</f>
        <v>332.91</v>
      </c>
    </row>
    <row r="649" spans="1:6" x14ac:dyDescent="0.25">
      <c r="A649" s="1">
        <v>648</v>
      </c>
      <c r="B649" s="1" t="str">
        <f>PESEL!AJ650</f>
        <v>Czesław Baranowski</v>
      </c>
      <c r="C649" s="1" t="str">
        <f ca="1">PESEL!AE650</f>
        <v>03290538398</v>
      </c>
      <c r="D649" s="4">
        <f ca="1">PESEL!AI650</f>
        <v>44949</v>
      </c>
      <c r="E649" s="6">
        <f>PESEL!AL650</f>
        <v>4410.74</v>
      </c>
      <c r="F649" s="6">
        <f>PESEL!AN650</f>
        <v>323.76</v>
      </c>
    </row>
    <row r="650" spans="1:6" x14ac:dyDescent="0.25">
      <c r="A650" s="1">
        <v>649</v>
      </c>
      <c r="B650" s="1" t="str">
        <f>PESEL!AJ651</f>
        <v>Ilona Wiśniewska</v>
      </c>
      <c r="C650" s="1" t="str">
        <f ca="1">PESEL!AE651</f>
        <v>65032189949</v>
      </c>
      <c r="D650" s="4">
        <f ca="1">PESEL!AI651</f>
        <v>40171</v>
      </c>
      <c r="E650" s="6">
        <f>PESEL!AL651</f>
        <v>4845.57</v>
      </c>
      <c r="F650" s="6">
        <f>PESEL!AN651</f>
        <v>358.97</v>
      </c>
    </row>
    <row r="651" spans="1:6" x14ac:dyDescent="0.25">
      <c r="A651" s="1">
        <v>650</v>
      </c>
      <c r="B651" s="1" t="str">
        <f>PESEL!AJ652</f>
        <v>Amanda Czarnecka</v>
      </c>
      <c r="C651" s="1" t="str">
        <f ca="1">PESEL!AE652</f>
        <v>81100818863</v>
      </c>
      <c r="D651" s="4">
        <f ca="1">PESEL!AI652</f>
        <v>45213</v>
      </c>
      <c r="E651" s="6">
        <f>PESEL!AL652</f>
        <v>3741.53</v>
      </c>
      <c r="F651" s="6">
        <f>PESEL!AN652</f>
        <v>498.68</v>
      </c>
    </row>
    <row r="652" spans="1:6" x14ac:dyDescent="0.25">
      <c r="A652" s="1">
        <v>651</v>
      </c>
      <c r="B652" s="1" t="str">
        <f>PESEL!AJ653</f>
        <v>Natan Zawadzki</v>
      </c>
      <c r="C652" s="1" t="str">
        <f ca="1">PESEL!AE653</f>
        <v>64042178093</v>
      </c>
      <c r="D652" s="4">
        <f ca="1">PESEL!AI653</f>
        <v>41636</v>
      </c>
      <c r="E652" s="6">
        <f>PESEL!AL653</f>
        <v>3006.28</v>
      </c>
      <c r="F652" s="6">
        <f>PESEL!AN653</f>
        <v>437.64</v>
      </c>
    </row>
    <row r="653" spans="1:6" x14ac:dyDescent="0.25">
      <c r="A653" s="1">
        <v>652</v>
      </c>
      <c r="B653" s="1" t="str">
        <f>PESEL!AJ654</f>
        <v>Dominik Kalinowski</v>
      </c>
      <c r="C653" s="1" t="str">
        <f ca="1">PESEL!AE654</f>
        <v>91060219697</v>
      </c>
      <c r="D653" s="4">
        <f ca="1">PESEL!AI654</f>
        <v>44579</v>
      </c>
      <c r="E653" s="6">
        <f>PESEL!AL654</f>
        <v>4692.6099999999997</v>
      </c>
      <c r="F653" s="6">
        <f>PESEL!AN654</f>
        <v>364.39</v>
      </c>
    </row>
    <row r="654" spans="1:6" x14ac:dyDescent="0.25">
      <c r="A654" s="1">
        <v>653</v>
      </c>
      <c r="B654" s="1" t="str">
        <f>PESEL!AJ655</f>
        <v>Berenika Jasińska</v>
      </c>
      <c r="C654" s="1" t="str">
        <f ca="1">PESEL!AE655</f>
        <v>69100137249</v>
      </c>
      <c r="D654" s="4">
        <f ca="1">PESEL!AI655</f>
        <v>38261</v>
      </c>
      <c r="E654" s="6">
        <f>PESEL!AL655</f>
        <v>4175.26</v>
      </c>
      <c r="F654" s="6">
        <f>PESEL!AN655</f>
        <v>399.64</v>
      </c>
    </row>
    <row r="655" spans="1:6" x14ac:dyDescent="0.25">
      <c r="A655" s="1">
        <v>654</v>
      </c>
      <c r="B655" s="1" t="str">
        <f>PESEL!AJ656</f>
        <v>Paula Wasilewska</v>
      </c>
      <c r="C655" s="1" t="str">
        <f ca="1">PESEL!AE656</f>
        <v>88072897249</v>
      </c>
      <c r="D655" s="4">
        <f ca="1">PESEL!AI656</f>
        <v>43807</v>
      </c>
      <c r="E655" s="6">
        <f>PESEL!AL656</f>
        <v>4152.68</v>
      </c>
      <c r="F655" s="6">
        <f>PESEL!AN656</f>
        <v>408.21</v>
      </c>
    </row>
    <row r="656" spans="1:6" x14ac:dyDescent="0.25">
      <c r="A656" s="1">
        <v>655</v>
      </c>
      <c r="B656" s="1" t="str">
        <f>PESEL!AJ657</f>
        <v>Anatolia Czerwińska</v>
      </c>
      <c r="C656" s="1" t="str">
        <f ca="1">PESEL!AE657</f>
        <v>61041649922</v>
      </c>
      <c r="D656" s="4">
        <f ca="1">PESEL!AI657</f>
        <v>39971</v>
      </c>
      <c r="E656" s="6">
        <f>PESEL!AL657</f>
        <v>3794.7</v>
      </c>
      <c r="F656" s="6">
        <f>PESEL!AN657</f>
        <v>457.06</v>
      </c>
    </row>
    <row r="657" spans="1:6" x14ac:dyDescent="0.25">
      <c r="A657" s="1">
        <v>656</v>
      </c>
      <c r="B657" s="1" t="str">
        <f>PESEL!AJ658</f>
        <v>Maria Rutkowska</v>
      </c>
      <c r="C657" s="1" t="str">
        <f ca="1">PESEL!AE658</f>
        <v>87030212362</v>
      </c>
      <c r="D657" s="4">
        <f ca="1">PESEL!AI658</f>
        <v>39507</v>
      </c>
      <c r="E657" s="6">
        <f>PESEL!AL658</f>
        <v>4594.28</v>
      </c>
      <c r="F657" s="6">
        <f>PESEL!AN658</f>
        <v>334.44</v>
      </c>
    </row>
    <row r="658" spans="1:6" x14ac:dyDescent="0.25">
      <c r="A658" s="1">
        <v>657</v>
      </c>
      <c r="B658" s="1" t="str">
        <f>PESEL!AJ659</f>
        <v>Magda Gajewska</v>
      </c>
      <c r="C658" s="1" t="str">
        <f ca="1">PESEL!AE659</f>
        <v>69012958163</v>
      </c>
      <c r="D658" s="4">
        <f ca="1">PESEL!AI659</f>
        <v>34185</v>
      </c>
      <c r="E658" s="6">
        <f>PESEL!AL659</f>
        <v>4673.75</v>
      </c>
      <c r="F658" s="6">
        <f>PESEL!AN659</f>
        <v>387.78</v>
      </c>
    </row>
    <row r="659" spans="1:6" x14ac:dyDescent="0.25">
      <c r="A659" s="1">
        <v>658</v>
      </c>
      <c r="B659" s="1" t="str">
        <f>PESEL!AJ660</f>
        <v>Bogusława Mazurek</v>
      </c>
      <c r="C659" s="1" t="str">
        <f ca="1">PESEL!AE660</f>
        <v>92110386482</v>
      </c>
      <c r="D659" s="4">
        <f ca="1">PESEL!AI660</f>
        <v>42141</v>
      </c>
      <c r="E659" s="6">
        <f>PESEL!AL660</f>
        <v>3034.97</v>
      </c>
      <c r="F659" s="6">
        <f>PESEL!AN660</f>
        <v>399.25</v>
      </c>
    </row>
    <row r="660" spans="1:6" x14ac:dyDescent="0.25">
      <c r="A660" s="1">
        <v>659</v>
      </c>
      <c r="B660" s="1" t="str">
        <f>PESEL!AJ661</f>
        <v>Agata Baran</v>
      </c>
      <c r="C660" s="1" t="str">
        <f ca="1">PESEL!AE661</f>
        <v>76012273323</v>
      </c>
      <c r="D660" s="4">
        <f ca="1">PESEL!AI661</f>
        <v>37461</v>
      </c>
      <c r="E660" s="6">
        <f>PESEL!AL661</f>
        <v>3049.8</v>
      </c>
      <c r="F660" s="6">
        <f>PESEL!AN661</f>
        <v>466.36</v>
      </c>
    </row>
    <row r="661" spans="1:6" x14ac:dyDescent="0.25">
      <c r="A661" s="1">
        <v>660</v>
      </c>
      <c r="B661" s="1" t="str">
        <f>PESEL!AJ662</f>
        <v>Oksana Wróblewska</v>
      </c>
      <c r="C661" s="1" t="str">
        <f ca="1">PESEL!AE662</f>
        <v>88042214247</v>
      </c>
      <c r="D661" s="4">
        <f ca="1">PESEL!AI662</f>
        <v>41185</v>
      </c>
      <c r="E661" s="6">
        <f>PESEL!AL662</f>
        <v>4016.75</v>
      </c>
      <c r="F661" s="6">
        <f>PESEL!AN662</f>
        <v>412.7</v>
      </c>
    </row>
    <row r="662" spans="1:6" x14ac:dyDescent="0.25">
      <c r="A662" s="1">
        <v>661</v>
      </c>
      <c r="B662" s="1" t="str">
        <f>PESEL!AJ663</f>
        <v>Kinga Bąk</v>
      </c>
      <c r="C662" s="1" t="str">
        <f ca="1">PESEL!AE663</f>
        <v>50110516621</v>
      </c>
      <c r="D662" s="4">
        <f ca="1">PESEL!AI663</f>
        <v>36226</v>
      </c>
      <c r="E662" s="6">
        <f>PESEL!AL663</f>
        <v>4158.72</v>
      </c>
      <c r="F662" s="6">
        <f>PESEL!AN663</f>
        <v>473.91</v>
      </c>
    </row>
    <row r="663" spans="1:6" x14ac:dyDescent="0.25">
      <c r="A663" s="1">
        <v>662</v>
      </c>
      <c r="B663" s="1" t="str">
        <f>PESEL!AJ664</f>
        <v>Józef Urbańska</v>
      </c>
      <c r="C663" s="1" t="str">
        <f ca="1">PESEL!AE664</f>
        <v>59071677738</v>
      </c>
      <c r="D663" s="4">
        <f ca="1">PESEL!AI664</f>
        <v>36769</v>
      </c>
      <c r="E663" s="6">
        <f>PESEL!AL664</f>
        <v>3373.42</v>
      </c>
      <c r="F663" s="6">
        <f>PESEL!AN664</f>
        <v>459.79</v>
      </c>
    </row>
    <row r="664" spans="1:6" x14ac:dyDescent="0.25">
      <c r="A664" s="1">
        <v>663</v>
      </c>
      <c r="B664" s="1" t="str">
        <f>PESEL!AJ665</f>
        <v>Bogumiła Mazurek</v>
      </c>
      <c r="C664" s="1" t="str">
        <f ca="1">PESEL!AE665</f>
        <v>62031392529</v>
      </c>
      <c r="D664" s="4">
        <f ca="1">PESEL!AI665</f>
        <v>42051</v>
      </c>
      <c r="E664" s="6">
        <f>PESEL!AL665</f>
        <v>3501.66</v>
      </c>
      <c r="F664" s="6">
        <f>PESEL!AN665</f>
        <v>483</v>
      </c>
    </row>
    <row r="665" spans="1:6" x14ac:dyDescent="0.25">
      <c r="A665" s="1">
        <v>664</v>
      </c>
      <c r="B665" s="1" t="str">
        <f>PESEL!AJ666</f>
        <v>Eustachy Zakrzewska</v>
      </c>
      <c r="C665" s="1" t="str">
        <f ca="1">PESEL!AE666</f>
        <v>53013158172</v>
      </c>
      <c r="D665" s="4">
        <f ca="1">PESEL!AI666</f>
        <v>35385</v>
      </c>
      <c r="E665" s="6">
        <f>PESEL!AL666</f>
        <v>4716.72</v>
      </c>
      <c r="F665" s="6">
        <f>PESEL!AN666</f>
        <v>302.83999999999997</v>
      </c>
    </row>
    <row r="666" spans="1:6" x14ac:dyDescent="0.25">
      <c r="A666" s="1">
        <v>665</v>
      </c>
      <c r="B666" s="1" t="str">
        <f>PESEL!AJ667</f>
        <v>Mirosława Wiśniewska</v>
      </c>
      <c r="C666" s="1" t="str">
        <f ca="1">PESEL!AE667</f>
        <v>82100874925</v>
      </c>
      <c r="D666" s="4">
        <f ca="1">PESEL!AI667</f>
        <v>44533</v>
      </c>
      <c r="E666" s="6">
        <f>PESEL!AL667</f>
        <v>4521.28</v>
      </c>
      <c r="F666" s="6">
        <f>PESEL!AN667</f>
        <v>379.12</v>
      </c>
    </row>
    <row r="667" spans="1:6" x14ac:dyDescent="0.25">
      <c r="A667" s="1">
        <v>666</v>
      </c>
      <c r="B667" s="1" t="str">
        <f>PESEL!AJ668</f>
        <v>Otylia Woźniak</v>
      </c>
      <c r="C667" s="1" t="str">
        <f ca="1">PESEL!AE668</f>
        <v>73031051484</v>
      </c>
      <c r="D667" s="4">
        <f ca="1">PESEL!AI668</f>
        <v>37881</v>
      </c>
      <c r="E667" s="6">
        <f>PESEL!AL668</f>
        <v>3011.78</v>
      </c>
      <c r="F667" s="6">
        <f>PESEL!AN668</f>
        <v>430.22</v>
      </c>
    </row>
    <row r="668" spans="1:6" x14ac:dyDescent="0.25">
      <c r="A668" s="1">
        <v>667</v>
      </c>
      <c r="B668" s="1" t="str">
        <f>PESEL!AJ669</f>
        <v>Milan Borkowski</v>
      </c>
      <c r="C668" s="1" t="str">
        <f ca="1">PESEL!AE669</f>
        <v>88122450271</v>
      </c>
      <c r="D668" s="4">
        <f ca="1">PESEL!AI669</f>
        <v>42134</v>
      </c>
      <c r="E668" s="6">
        <f>PESEL!AL669</f>
        <v>4068.94</v>
      </c>
      <c r="F668" s="6">
        <f>PESEL!AN669</f>
        <v>474.91</v>
      </c>
    </row>
    <row r="669" spans="1:6" x14ac:dyDescent="0.25">
      <c r="A669" s="1">
        <v>668</v>
      </c>
      <c r="B669" s="1" t="str">
        <f>PESEL!AJ670</f>
        <v>Dariusz Krupa</v>
      </c>
      <c r="C669" s="1" t="str">
        <f ca="1">PESEL!AE670</f>
        <v>62101719551</v>
      </c>
      <c r="D669" s="4">
        <f ca="1">PESEL!AI670</f>
        <v>31456</v>
      </c>
      <c r="E669" s="6">
        <f>PESEL!AL670</f>
        <v>3587.29</v>
      </c>
      <c r="F669" s="6">
        <f>PESEL!AN670</f>
        <v>333.49</v>
      </c>
    </row>
    <row r="670" spans="1:6" x14ac:dyDescent="0.25">
      <c r="A670" s="1">
        <v>669</v>
      </c>
      <c r="B670" s="1" t="str">
        <f>PESEL!AJ671</f>
        <v>Natan Cieślak</v>
      </c>
      <c r="C670" s="1" t="str">
        <f ca="1">PESEL!AE671</f>
        <v>68082341970</v>
      </c>
      <c r="D670" s="4">
        <f ca="1">PESEL!AI671</f>
        <v>42828</v>
      </c>
      <c r="E670" s="6">
        <f>PESEL!AL671</f>
        <v>3133.67</v>
      </c>
      <c r="F670" s="6">
        <f>PESEL!AN671</f>
        <v>319.93</v>
      </c>
    </row>
    <row r="671" spans="1:6" x14ac:dyDescent="0.25">
      <c r="A671" s="1">
        <v>670</v>
      </c>
      <c r="B671" s="1" t="str">
        <f>PESEL!AJ672</f>
        <v>Martin Makowski</v>
      </c>
      <c r="C671" s="1" t="str">
        <f ca="1">PESEL!AE672</f>
        <v>99021835890</v>
      </c>
      <c r="D671" s="4">
        <f ca="1">PESEL!AI672</f>
        <v>44037</v>
      </c>
      <c r="E671" s="6">
        <f>PESEL!AL672</f>
        <v>4677.4799999999996</v>
      </c>
      <c r="F671" s="6">
        <f>PESEL!AN672</f>
        <v>353.59</v>
      </c>
    </row>
    <row r="672" spans="1:6" x14ac:dyDescent="0.25">
      <c r="A672" s="1">
        <v>671</v>
      </c>
      <c r="B672" s="1" t="str">
        <f>PESEL!AJ673</f>
        <v>Piotr Piotrowski</v>
      </c>
      <c r="C672" s="1" t="str">
        <f ca="1">PESEL!AE673</f>
        <v>69010848271</v>
      </c>
      <c r="D672" s="4">
        <f ca="1">PESEL!AI673</f>
        <v>37909</v>
      </c>
      <c r="E672" s="6">
        <f>PESEL!AL673</f>
        <v>3035.34</v>
      </c>
      <c r="F672" s="6">
        <f>PESEL!AN673</f>
        <v>334.94</v>
      </c>
    </row>
    <row r="673" spans="1:6" x14ac:dyDescent="0.25">
      <c r="A673" s="1">
        <v>672</v>
      </c>
      <c r="B673" s="1" t="str">
        <f>PESEL!AJ674</f>
        <v>Fryderyk Walczak</v>
      </c>
      <c r="C673" s="1" t="str">
        <f ca="1">PESEL!AE674</f>
        <v>62100311419</v>
      </c>
      <c r="D673" s="4">
        <f ca="1">PESEL!AI674</f>
        <v>43766</v>
      </c>
      <c r="E673" s="6">
        <f>PESEL!AL674</f>
        <v>3379.89</v>
      </c>
      <c r="F673" s="6">
        <f>PESEL!AN674</f>
        <v>460.22</v>
      </c>
    </row>
    <row r="674" spans="1:6" x14ac:dyDescent="0.25">
      <c r="A674" s="1">
        <v>673</v>
      </c>
      <c r="B674" s="1" t="str">
        <f>PESEL!AJ675</f>
        <v>Błażej Lewandowski</v>
      </c>
      <c r="C674" s="1" t="str">
        <f ca="1">PESEL!AE675</f>
        <v>70081592493</v>
      </c>
      <c r="D674" s="4">
        <f ca="1">PESEL!AI675</f>
        <v>39387</v>
      </c>
      <c r="E674" s="6">
        <f>PESEL!AL675</f>
        <v>3934.35</v>
      </c>
      <c r="F674" s="6">
        <f>PESEL!AN675</f>
        <v>427.44</v>
      </c>
    </row>
    <row r="675" spans="1:6" x14ac:dyDescent="0.25">
      <c r="A675" s="1">
        <v>674</v>
      </c>
      <c r="B675" s="1" t="str">
        <f>PESEL!AJ676</f>
        <v>Michał Piotrowski</v>
      </c>
      <c r="C675" s="1" t="str">
        <f ca="1">PESEL!AE676</f>
        <v>90122250478</v>
      </c>
      <c r="D675" s="4">
        <f ca="1">PESEL!AI676</f>
        <v>41818</v>
      </c>
      <c r="E675" s="6">
        <f>PESEL!AL676</f>
        <v>4978.6899999999996</v>
      </c>
      <c r="F675" s="6">
        <f>PESEL!AN676</f>
        <v>343.38</v>
      </c>
    </row>
    <row r="676" spans="1:6" x14ac:dyDescent="0.25">
      <c r="A676" s="1">
        <v>675</v>
      </c>
      <c r="B676" s="1" t="str">
        <f>PESEL!AJ677</f>
        <v>Oksana Kaźmierczak</v>
      </c>
      <c r="C676" s="1" t="str">
        <f ca="1">PESEL!AE677</f>
        <v>64031623326</v>
      </c>
      <c r="D676" s="4">
        <f ca="1">PESEL!AI677</f>
        <v>38257</v>
      </c>
      <c r="E676" s="6">
        <f>PESEL!AL677</f>
        <v>4307.6499999999996</v>
      </c>
      <c r="F676" s="6">
        <f>PESEL!AN677</f>
        <v>302.43</v>
      </c>
    </row>
    <row r="677" spans="1:6" x14ac:dyDescent="0.25">
      <c r="A677" s="1">
        <v>676</v>
      </c>
      <c r="B677" s="1" t="str">
        <f>PESEL!AJ678</f>
        <v>Martin Brzeziński</v>
      </c>
      <c r="C677" s="1" t="str">
        <f ca="1">PESEL!AE678</f>
        <v>68092781773</v>
      </c>
      <c r="D677" s="4">
        <f ca="1">PESEL!AI678</f>
        <v>44556</v>
      </c>
      <c r="E677" s="6">
        <f>PESEL!AL678</f>
        <v>4180.0200000000004</v>
      </c>
      <c r="F677" s="6">
        <f>PESEL!AN678</f>
        <v>325.68</v>
      </c>
    </row>
    <row r="678" spans="1:6" x14ac:dyDescent="0.25">
      <c r="A678" s="1">
        <v>677</v>
      </c>
      <c r="B678" s="1" t="str">
        <f>PESEL!AJ679</f>
        <v>Leonardo Pawlak</v>
      </c>
      <c r="C678" s="1" t="str">
        <f ca="1">PESEL!AE679</f>
        <v>65082015997</v>
      </c>
      <c r="D678" s="4">
        <f ca="1">PESEL!AI679</f>
        <v>38581</v>
      </c>
      <c r="E678" s="6">
        <f>PESEL!AL679</f>
        <v>4249.6099999999997</v>
      </c>
      <c r="F678" s="6">
        <f>PESEL!AN679</f>
        <v>391.73</v>
      </c>
    </row>
    <row r="679" spans="1:6" x14ac:dyDescent="0.25">
      <c r="A679" s="1">
        <v>678</v>
      </c>
      <c r="B679" s="1" t="str">
        <f>PESEL!AJ680</f>
        <v>Cecylia Wasilewska</v>
      </c>
      <c r="C679" s="1" t="str">
        <f ca="1">PESEL!AE680</f>
        <v>93110517346</v>
      </c>
      <c r="D679" s="4">
        <f ca="1">PESEL!AI680</f>
        <v>42353</v>
      </c>
      <c r="E679" s="6">
        <f>PESEL!AL680</f>
        <v>4186.9799999999996</v>
      </c>
      <c r="F679" s="6">
        <f>PESEL!AN680</f>
        <v>375.14</v>
      </c>
    </row>
    <row r="680" spans="1:6" x14ac:dyDescent="0.25">
      <c r="A680" s="1">
        <v>679</v>
      </c>
      <c r="B680" s="1" t="str">
        <f>PESEL!AJ681</f>
        <v>Natalia Szymańska</v>
      </c>
      <c r="C680" s="1" t="str">
        <f ca="1">PESEL!AE681</f>
        <v>01231953846</v>
      </c>
      <c r="D680" s="4">
        <f ca="1">PESEL!AI681</f>
        <v>44217</v>
      </c>
      <c r="E680" s="6">
        <f>PESEL!AL681</f>
        <v>3318.12</v>
      </c>
      <c r="F680" s="6">
        <f>PESEL!AN681</f>
        <v>413.31</v>
      </c>
    </row>
    <row r="681" spans="1:6" x14ac:dyDescent="0.25">
      <c r="A681" s="1">
        <v>680</v>
      </c>
      <c r="B681" s="1" t="str">
        <f>PESEL!AJ682</f>
        <v>Martyna Sokołowska</v>
      </c>
      <c r="C681" s="1" t="str">
        <f ca="1">PESEL!AE682</f>
        <v>03251825909</v>
      </c>
      <c r="D681" s="4">
        <f ca="1">PESEL!AI682</f>
        <v>45894</v>
      </c>
      <c r="E681" s="6">
        <f>PESEL!AL682</f>
        <v>3949.49</v>
      </c>
      <c r="F681" s="6">
        <f>PESEL!AN682</f>
        <v>434.28</v>
      </c>
    </row>
    <row r="682" spans="1:6" x14ac:dyDescent="0.25">
      <c r="A682" s="1">
        <v>681</v>
      </c>
      <c r="B682" s="1" t="str">
        <f>PESEL!AJ683</f>
        <v>Florentyna Szulc</v>
      </c>
      <c r="C682" s="1" t="str">
        <f ca="1">PESEL!AE683</f>
        <v>96120426862</v>
      </c>
      <c r="D682" s="4">
        <f ca="1">PESEL!AI683</f>
        <v>43445</v>
      </c>
      <c r="E682" s="6">
        <f>PESEL!AL683</f>
        <v>4417.5200000000004</v>
      </c>
      <c r="F682" s="6">
        <f>PESEL!AN683</f>
        <v>362.97</v>
      </c>
    </row>
    <row r="683" spans="1:6" x14ac:dyDescent="0.25">
      <c r="A683" s="1">
        <v>682</v>
      </c>
      <c r="B683" s="1" t="str">
        <f>PESEL!AJ684</f>
        <v>Matylda Zakrzewska</v>
      </c>
      <c r="C683" s="1" t="str">
        <f ca="1">PESEL!AE684</f>
        <v>79040870984</v>
      </c>
      <c r="D683" s="4">
        <f ca="1">PESEL!AI684</f>
        <v>42645</v>
      </c>
      <c r="E683" s="6">
        <f>PESEL!AL684</f>
        <v>3617.45</v>
      </c>
      <c r="F683" s="6">
        <f>PESEL!AN684</f>
        <v>308.22000000000003</v>
      </c>
    </row>
    <row r="684" spans="1:6" x14ac:dyDescent="0.25">
      <c r="A684" s="1">
        <v>683</v>
      </c>
      <c r="B684" s="1" t="str">
        <f>PESEL!AJ685</f>
        <v>Lidia Mróz</v>
      </c>
      <c r="C684" s="1" t="str">
        <f ca="1">PESEL!AE685</f>
        <v>89082822562</v>
      </c>
      <c r="D684" s="4">
        <f ca="1">PESEL!AI685</f>
        <v>43841</v>
      </c>
      <c r="E684" s="6">
        <f>PESEL!AL685</f>
        <v>4134.25</v>
      </c>
      <c r="F684" s="6">
        <f>PESEL!AN685</f>
        <v>460</v>
      </c>
    </row>
    <row r="685" spans="1:6" x14ac:dyDescent="0.25">
      <c r="A685" s="1">
        <v>684</v>
      </c>
      <c r="B685" s="1" t="str">
        <f>PESEL!AJ686</f>
        <v>Kinga Nowak</v>
      </c>
      <c r="C685" s="1" t="str">
        <f ca="1">PESEL!AE686</f>
        <v>85083120746</v>
      </c>
      <c r="D685" s="4">
        <f ca="1">PESEL!AI686</f>
        <v>44294</v>
      </c>
      <c r="E685" s="6">
        <f>PESEL!AL686</f>
        <v>3447.7</v>
      </c>
      <c r="F685" s="6">
        <f>PESEL!AN686</f>
        <v>397.48</v>
      </c>
    </row>
    <row r="686" spans="1:6" x14ac:dyDescent="0.25">
      <c r="A686" s="1">
        <v>685</v>
      </c>
      <c r="B686" s="1" t="str">
        <f>PESEL!AJ687</f>
        <v>Zuza Wysocka</v>
      </c>
      <c r="C686" s="1" t="str">
        <f ca="1">PESEL!AE687</f>
        <v>60013122168</v>
      </c>
      <c r="D686" s="4">
        <f ca="1">PESEL!AI687</f>
        <v>41087</v>
      </c>
      <c r="E686" s="6">
        <f>PESEL!AL687</f>
        <v>4274.2</v>
      </c>
      <c r="F686" s="6">
        <f>PESEL!AN687</f>
        <v>440.44</v>
      </c>
    </row>
    <row r="687" spans="1:6" x14ac:dyDescent="0.25">
      <c r="A687" s="1">
        <v>686</v>
      </c>
      <c r="B687" s="1" t="str">
        <f>PESEL!AJ688</f>
        <v>Joachim Czarnecki</v>
      </c>
      <c r="C687" s="1" t="str">
        <f ca="1">PESEL!AE688</f>
        <v>59082950675</v>
      </c>
      <c r="D687" s="4">
        <f ca="1">PESEL!AI688</f>
        <v>45222</v>
      </c>
      <c r="E687" s="6">
        <f>PESEL!AL688</f>
        <v>4418.9799999999996</v>
      </c>
      <c r="F687" s="6">
        <f>PESEL!AN688</f>
        <v>343.72</v>
      </c>
    </row>
    <row r="688" spans="1:6" x14ac:dyDescent="0.25">
      <c r="A688" s="1">
        <v>687</v>
      </c>
      <c r="B688" s="1" t="str">
        <f>PESEL!AJ689</f>
        <v>Florencja Krajewska</v>
      </c>
      <c r="C688" s="1" t="str">
        <f ca="1">PESEL!AE689</f>
        <v>99121693604</v>
      </c>
      <c r="D688" s="4">
        <f ca="1">PESEL!AI689</f>
        <v>44781</v>
      </c>
      <c r="E688" s="6">
        <f>PESEL!AL689</f>
        <v>4337.93</v>
      </c>
      <c r="F688" s="6">
        <f>PESEL!AN689</f>
        <v>442.35</v>
      </c>
    </row>
    <row r="689" spans="1:6" x14ac:dyDescent="0.25">
      <c r="A689" s="1">
        <v>688</v>
      </c>
      <c r="B689" s="1" t="str">
        <f>PESEL!AJ690</f>
        <v>Regina Sikora</v>
      </c>
      <c r="C689" s="1" t="str">
        <f ca="1">PESEL!AE690</f>
        <v>77091530523</v>
      </c>
      <c r="D689" s="4">
        <f ca="1">PESEL!AI690</f>
        <v>41530</v>
      </c>
      <c r="E689" s="6">
        <f>PESEL!AL690</f>
        <v>3844.2</v>
      </c>
      <c r="F689" s="6">
        <f>PESEL!AN690</f>
        <v>306.13</v>
      </c>
    </row>
    <row r="690" spans="1:6" x14ac:dyDescent="0.25">
      <c r="A690" s="1">
        <v>689</v>
      </c>
      <c r="B690" s="1" t="str">
        <f>PESEL!AJ691</f>
        <v>Lidia Sobczak</v>
      </c>
      <c r="C690" s="1" t="str">
        <f ca="1">PESEL!AE691</f>
        <v>78072491901</v>
      </c>
      <c r="D690" s="4">
        <f ca="1">PESEL!AI691</f>
        <v>44314</v>
      </c>
      <c r="E690" s="6">
        <f>PESEL!AL691</f>
        <v>3566.24</v>
      </c>
      <c r="F690" s="6">
        <f>PESEL!AN691</f>
        <v>380.61</v>
      </c>
    </row>
    <row r="691" spans="1:6" x14ac:dyDescent="0.25">
      <c r="A691" s="1">
        <v>690</v>
      </c>
      <c r="B691" s="1" t="str">
        <f>PESEL!AJ692</f>
        <v>Klaudiusz Zieliński</v>
      </c>
      <c r="C691" s="1" t="str">
        <f ca="1">PESEL!AE692</f>
        <v>73011438771</v>
      </c>
      <c r="D691" s="4">
        <f ca="1">PESEL!AI692</f>
        <v>38754</v>
      </c>
      <c r="E691" s="6">
        <f>PESEL!AL692</f>
        <v>4586.96</v>
      </c>
      <c r="F691" s="6">
        <f>PESEL!AN692</f>
        <v>425.21</v>
      </c>
    </row>
    <row r="692" spans="1:6" x14ac:dyDescent="0.25">
      <c r="A692" s="1">
        <v>691</v>
      </c>
      <c r="B692" s="1" t="str">
        <f>PESEL!AJ693</f>
        <v>Alexander Jaworski</v>
      </c>
      <c r="C692" s="1" t="str">
        <f ca="1">PESEL!AE693</f>
        <v>72072257794</v>
      </c>
      <c r="D692" s="4">
        <f ca="1">PESEL!AI693</f>
        <v>45009</v>
      </c>
      <c r="E692" s="6">
        <f>PESEL!AL693</f>
        <v>3236.57</v>
      </c>
      <c r="F692" s="6">
        <f>PESEL!AN693</f>
        <v>390.74</v>
      </c>
    </row>
    <row r="693" spans="1:6" x14ac:dyDescent="0.25">
      <c r="A693" s="1">
        <v>692</v>
      </c>
      <c r="B693" s="1" t="str">
        <f>PESEL!AJ694</f>
        <v>Marcela Sawicka</v>
      </c>
      <c r="C693" s="1" t="str">
        <f ca="1">PESEL!AE694</f>
        <v>77101597843</v>
      </c>
      <c r="D693" s="4">
        <f ca="1">PESEL!AI694</f>
        <v>42926</v>
      </c>
      <c r="E693" s="6">
        <f>PESEL!AL694</f>
        <v>4334.75</v>
      </c>
      <c r="F693" s="6">
        <f>PESEL!AN694</f>
        <v>385.94</v>
      </c>
    </row>
    <row r="694" spans="1:6" x14ac:dyDescent="0.25">
      <c r="A694" s="1">
        <v>693</v>
      </c>
      <c r="B694" s="1" t="str">
        <f>PESEL!AJ695</f>
        <v>Ludwik Adamska</v>
      </c>
      <c r="C694" s="1" t="str">
        <f ca="1">PESEL!AE695</f>
        <v>91091260817</v>
      </c>
      <c r="D694" s="4">
        <f ca="1">PESEL!AI695</f>
        <v>45707</v>
      </c>
      <c r="E694" s="6">
        <f>PESEL!AL695</f>
        <v>4351.42</v>
      </c>
      <c r="F694" s="6">
        <f>PESEL!AN695</f>
        <v>455.71</v>
      </c>
    </row>
    <row r="695" spans="1:6" x14ac:dyDescent="0.25">
      <c r="A695" s="1">
        <v>694</v>
      </c>
      <c r="B695" s="1" t="str">
        <f>PESEL!AJ696</f>
        <v>Grzegorz Kwiatkowski</v>
      </c>
      <c r="C695" s="1" t="str">
        <f ca="1">PESEL!AE696</f>
        <v>99031197199</v>
      </c>
      <c r="D695" s="4">
        <f ca="1">PESEL!AI696</f>
        <v>45785</v>
      </c>
      <c r="E695" s="6">
        <f>PESEL!AL696</f>
        <v>4011.81</v>
      </c>
      <c r="F695" s="6">
        <f>PESEL!AN696</f>
        <v>388.07</v>
      </c>
    </row>
    <row r="696" spans="1:6" x14ac:dyDescent="0.25">
      <c r="A696" s="1">
        <v>695</v>
      </c>
      <c r="B696" s="1" t="str">
        <f>PESEL!AJ697</f>
        <v>Fabian Rutkowski</v>
      </c>
      <c r="C696" s="1" t="str">
        <f ca="1">PESEL!AE697</f>
        <v>72041522553</v>
      </c>
      <c r="D696" s="4">
        <f ca="1">PESEL!AI697</f>
        <v>37644</v>
      </c>
      <c r="E696" s="6">
        <f>PESEL!AL697</f>
        <v>3968.9</v>
      </c>
      <c r="F696" s="6">
        <f>PESEL!AN697</f>
        <v>342.83</v>
      </c>
    </row>
    <row r="697" spans="1:6" x14ac:dyDescent="0.25">
      <c r="A697" s="1">
        <v>696</v>
      </c>
      <c r="B697" s="1" t="str">
        <f>PESEL!AJ698</f>
        <v>Jacek Duda</v>
      </c>
      <c r="C697" s="1" t="str">
        <f ca="1">PESEL!AE698</f>
        <v>68022012678</v>
      </c>
      <c r="D697" s="4">
        <f ca="1">PESEL!AI698</f>
        <v>37264</v>
      </c>
      <c r="E697" s="6">
        <f>PESEL!AL698</f>
        <v>4074.67</v>
      </c>
      <c r="F697" s="6">
        <f>PESEL!AN698</f>
        <v>392.39</v>
      </c>
    </row>
    <row r="698" spans="1:6" x14ac:dyDescent="0.25">
      <c r="A698" s="1">
        <v>697</v>
      </c>
      <c r="B698" s="1" t="str">
        <f>PESEL!AJ699</f>
        <v>Alan Bąk</v>
      </c>
      <c r="C698" s="1" t="str">
        <f ca="1">PESEL!AE699</f>
        <v>61022783335</v>
      </c>
      <c r="D698" s="4">
        <f ca="1">PESEL!AI699</f>
        <v>35076</v>
      </c>
      <c r="E698" s="6">
        <f>PESEL!AL699</f>
        <v>4449.93</v>
      </c>
      <c r="F698" s="6">
        <f>PESEL!AN699</f>
        <v>493.83</v>
      </c>
    </row>
    <row r="699" spans="1:6" x14ac:dyDescent="0.25">
      <c r="A699" s="1">
        <v>698</v>
      </c>
      <c r="B699" s="1" t="str">
        <f>PESEL!AJ700</f>
        <v>Róża Ostrowska</v>
      </c>
      <c r="C699" s="1" t="str">
        <f ca="1">PESEL!AE700</f>
        <v>83100217307</v>
      </c>
      <c r="D699" s="4">
        <f ca="1">PESEL!AI700</f>
        <v>39968</v>
      </c>
      <c r="E699" s="6">
        <f>PESEL!AL700</f>
        <v>4374.24</v>
      </c>
      <c r="F699" s="6">
        <f>PESEL!AN700</f>
        <v>364.08</v>
      </c>
    </row>
    <row r="700" spans="1:6" x14ac:dyDescent="0.25">
      <c r="A700" s="1">
        <v>699</v>
      </c>
      <c r="B700" s="1" t="str">
        <f>PESEL!AJ701</f>
        <v>Roman Rutkowski</v>
      </c>
      <c r="C700" s="1" t="str">
        <f ca="1">PESEL!AE701</f>
        <v>82073078177</v>
      </c>
      <c r="D700" s="4">
        <f ca="1">PESEL!AI701</f>
        <v>42333</v>
      </c>
      <c r="E700" s="6">
        <f>PESEL!AL701</f>
        <v>3067.44</v>
      </c>
      <c r="F700" s="6">
        <f>PESEL!AN701</f>
        <v>354.98</v>
      </c>
    </row>
    <row r="701" spans="1:6" x14ac:dyDescent="0.25">
      <c r="A701" s="1">
        <v>700</v>
      </c>
      <c r="B701" s="1" t="str">
        <f>PESEL!AJ702</f>
        <v>Maja Krajewska</v>
      </c>
      <c r="C701" s="1" t="str">
        <f ca="1">PESEL!AE702</f>
        <v>99020892667</v>
      </c>
      <c r="D701" s="4">
        <f ca="1">PESEL!AI702</f>
        <v>43752</v>
      </c>
      <c r="E701" s="6">
        <f>PESEL!AL702</f>
        <v>3740.5</v>
      </c>
      <c r="F701" s="6">
        <f>PESEL!AN702</f>
        <v>301.47000000000003</v>
      </c>
    </row>
    <row r="702" spans="1:6" x14ac:dyDescent="0.25">
      <c r="A702" s="1">
        <v>701</v>
      </c>
      <c r="B702" s="1" t="str">
        <f>PESEL!AJ703</f>
        <v>Weronika Piotrowska</v>
      </c>
      <c r="C702" s="1" t="str">
        <f ca="1">PESEL!AE703</f>
        <v>79040228428</v>
      </c>
      <c r="D702" s="4">
        <f ca="1">PESEL!AI703</f>
        <v>38176</v>
      </c>
      <c r="E702" s="6">
        <f>PESEL!AL703</f>
        <v>4009.3</v>
      </c>
      <c r="F702" s="6">
        <f>PESEL!AN703</f>
        <v>432.05</v>
      </c>
    </row>
    <row r="703" spans="1:6" x14ac:dyDescent="0.25">
      <c r="A703" s="1">
        <v>702</v>
      </c>
      <c r="B703" s="1" t="str">
        <f>PESEL!AJ704</f>
        <v>Florian Nowak</v>
      </c>
      <c r="C703" s="1" t="str">
        <f ca="1">PESEL!AE704</f>
        <v>02211799838</v>
      </c>
      <c r="D703" s="4">
        <f ca="1">PESEL!AI704</f>
        <v>44595</v>
      </c>
      <c r="E703" s="6">
        <f>PESEL!AL704</f>
        <v>3701.68</v>
      </c>
      <c r="F703" s="6">
        <f>PESEL!AN704</f>
        <v>447.22</v>
      </c>
    </row>
    <row r="704" spans="1:6" x14ac:dyDescent="0.25">
      <c r="A704" s="1">
        <v>703</v>
      </c>
      <c r="B704" s="1" t="str">
        <f>PESEL!AJ705</f>
        <v>Stefania Dąbrowska</v>
      </c>
      <c r="C704" s="1" t="str">
        <f ca="1">PESEL!AE705</f>
        <v>83032589224</v>
      </c>
      <c r="D704" s="4">
        <f ca="1">PESEL!AI705</f>
        <v>40116</v>
      </c>
      <c r="E704" s="6">
        <f>PESEL!AL705</f>
        <v>4041.29</v>
      </c>
      <c r="F704" s="6">
        <f>PESEL!AN705</f>
        <v>329.7</v>
      </c>
    </row>
    <row r="705" spans="1:6" x14ac:dyDescent="0.25">
      <c r="A705" s="1">
        <v>704</v>
      </c>
      <c r="B705" s="1" t="str">
        <f>PESEL!AJ706</f>
        <v>Czesław Lewandowski</v>
      </c>
      <c r="C705" s="1" t="str">
        <f ca="1">PESEL!AE706</f>
        <v>78073088838</v>
      </c>
      <c r="D705" s="4">
        <f ca="1">PESEL!AI706</f>
        <v>44166</v>
      </c>
      <c r="E705" s="6">
        <f>PESEL!AL706</f>
        <v>3032.83</v>
      </c>
      <c r="F705" s="6">
        <f>PESEL!AN706</f>
        <v>352.17</v>
      </c>
    </row>
    <row r="706" spans="1:6" x14ac:dyDescent="0.25">
      <c r="A706" s="1">
        <v>705</v>
      </c>
      <c r="B706" s="1" t="str">
        <f>PESEL!AJ707</f>
        <v>Aleksander Kubiak</v>
      </c>
      <c r="C706" s="1" t="str">
        <f ca="1">PESEL!AE707</f>
        <v>87122549475</v>
      </c>
      <c r="D706" s="4">
        <f ca="1">PESEL!AI707</f>
        <v>44849</v>
      </c>
      <c r="E706" s="6">
        <f>PESEL!AL707</f>
        <v>4244.66</v>
      </c>
      <c r="F706" s="6">
        <f>PESEL!AN707</f>
        <v>413.58</v>
      </c>
    </row>
    <row r="707" spans="1:6" x14ac:dyDescent="0.25">
      <c r="A707" s="1">
        <v>706</v>
      </c>
      <c r="B707" s="1" t="str">
        <f>PESEL!AJ708</f>
        <v>Barbara Adamska</v>
      </c>
      <c r="C707" s="1" t="str">
        <f ca="1">PESEL!AE708</f>
        <v>67022331363</v>
      </c>
      <c r="D707" s="4">
        <f ca="1">PESEL!AI708</f>
        <v>44844</v>
      </c>
      <c r="E707" s="6">
        <f>PESEL!AL708</f>
        <v>4396.34</v>
      </c>
      <c r="F707" s="6">
        <f>PESEL!AN708</f>
        <v>327.11</v>
      </c>
    </row>
    <row r="708" spans="1:6" x14ac:dyDescent="0.25">
      <c r="A708" s="1">
        <v>707</v>
      </c>
      <c r="B708" s="1" t="str">
        <f>PESEL!AJ709</f>
        <v>Justyna Walczak</v>
      </c>
      <c r="C708" s="1" t="str">
        <f ca="1">PESEL!AE709</f>
        <v>66082518909</v>
      </c>
      <c r="D708" s="4">
        <f ca="1">PESEL!AI709</f>
        <v>34775</v>
      </c>
      <c r="E708" s="6">
        <f>PESEL!AL709</f>
        <v>4539.84</v>
      </c>
      <c r="F708" s="6">
        <f>PESEL!AN709</f>
        <v>340.41</v>
      </c>
    </row>
    <row r="709" spans="1:6" x14ac:dyDescent="0.25">
      <c r="A709" s="1">
        <v>708</v>
      </c>
      <c r="B709" s="1" t="str">
        <f>PESEL!AJ710</f>
        <v>Natan Jankowski</v>
      </c>
      <c r="C709" s="1" t="str">
        <f ca="1">PESEL!AE710</f>
        <v>66032930474</v>
      </c>
      <c r="D709" s="4">
        <f ca="1">PESEL!AI710</f>
        <v>45869</v>
      </c>
      <c r="E709" s="6">
        <f>PESEL!AL710</f>
        <v>3433.91</v>
      </c>
      <c r="F709" s="6">
        <f>PESEL!AN710</f>
        <v>397.38</v>
      </c>
    </row>
    <row r="710" spans="1:6" x14ac:dyDescent="0.25">
      <c r="A710" s="1">
        <v>709</v>
      </c>
      <c r="B710" s="1" t="str">
        <f>PESEL!AJ711</f>
        <v>Łukasz Wróblewski</v>
      </c>
      <c r="C710" s="1" t="str">
        <f ca="1">PESEL!AE711</f>
        <v>73090818352</v>
      </c>
      <c r="D710" s="4">
        <f ca="1">PESEL!AI711</f>
        <v>44498</v>
      </c>
      <c r="E710" s="6">
        <f>PESEL!AL711</f>
        <v>4417.76</v>
      </c>
      <c r="F710" s="6">
        <f>PESEL!AN711</f>
        <v>360.35</v>
      </c>
    </row>
    <row r="711" spans="1:6" x14ac:dyDescent="0.25">
      <c r="A711" s="1">
        <v>710</v>
      </c>
      <c r="B711" s="1" t="str">
        <f>PESEL!AJ712</f>
        <v>Teresa Sobczak</v>
      </c>
      <c r="C711" s="1" t="str">
        <f ca="1">PESEL!AE712</f>
        <v>59030783908</v>
      </c>
      <c r="D711" s="4">
        <f ca="1">PESEL!AI712</f>
        <v>31009</v>
      </c>
      <c r="E711" s="6">
        <f>PESEL!AL712</f>
        <v>4549.3599999999997</v>
      </c>
      <c r="F711" s="6">
        <f>PESEL!AN712</f>
        <v>496.27</v>
      </c>
    </row>
    <row r="712" spans="1:6" x14ac:dyDescent="0.25">
      <c r="A712" s="1">
        <v>711</v>
      </c>
      <c r="B712" s="1" t="str">
        <f>PESEL!AJ713</f>
        <v>Kaja Szczepańska</v>
      </c>
      <c r="C712" s="1" t="str">
        <f ca="1">PESEL!AE713</f>
        <v>90030876762</v>
      </c>
      <c r="D712" s="4">
        <f ca="1">PESEL!AI713</f>
        <v>43672</v>
      </c>
      <c r="E712" s="6">
        <f>PESEL!AL713</f>
        <v>3662.06</v>
      </c>
      <c r="F712" s="6">
        <f>PESEL!AN713</f>
        <v>434.69</v>
      </c>
    </row>
    <row r="713" spans="1:6" x14ac:dyDescent="0.25">
      <c r="A713" s="1">
        <v>712</v>
      </c>
      <c r="B713" s="1" t="str">
        <f>PESEL!AJ714</f>
        <v>Emil Chmielewski</v>
      </c>
      <c r="C713" s="1" t="str">
        <f ca="1">PESEL!AE714</f>
        <v>71062358572</v>
      </c>
      <c r="D713" s="4">
        <f ca="1">PESEL!AI714</f>
        <v>33861</v>
      </c>
      <c r="E713" s="6">
        <f>PESEL!AL714</f>
        <v>4530.68</v>
      </c>
      <c r="F713" s="6">
        <f>PESEL!AN714</f>
        <v>419.1</v>
      </c>
    </row>
    <row r="714" spans="1:6" x14ac:dyDescent="0.25">
      <c r="A714" s="1">
        <v>713</v>
      </c>
      <c r="B714" s="1" t="str">
        <f>PESEL!AJ715</f>
        <v>Malwina Jaworska</v>
      </c>
      <c r="C714" s="1" t="str">
        <f ca="1">PESEL!AE715</f>
        <v>53070594108</v>
      </c>
      <c r="D714" s="4">
        <f ca="1">PESEL!AI715</f>
        <v>39233</v>
      </c>
      <c r="E714" s="6">
        <f>PESEL!AL715</f>
        <v>4116.12</v>
      </c>
      <c r="F714" s="6">
        <f>PESEL!AN715</f>
        <v>452.23</v>
      </c>
    </row>
    <row r="715" spans="1:6" x14ac:dyDescent="0.25">
      <c r="A715" s="1">
        <v>714</v>
      </c>
      <c r="B715" s="1" t="str">
        <f>PESEL!AJ716</f>
        <v>Agata Krajewska</v>
      </c>
      <c r="C715" s="1" t="str">
        <f ca="1">PESEL!AE716</f>
        <v>84032224807</v>
      </c>
      <c r="D715" s="4">
        <f ca="1">PESEL!AI716</f>
        <v>41558</v>
      </c>
      <c r="E715" s="6">
        <f>PESEL!AL716</f>
        <v>3351.75</v>
      </c>
      <c r="F715" s="6">
        <f>PESEL!AN716</f>
        <v>337.4</v>
      </c>
    </row>
    <row r="716" spans="1:6" x14ac:dyDescent="0.25">
      <c r="A716" s="1">
        <v>715</v>
      </c>
      <c r="B716" s="1" t="str">
        <f>PESEL!AJ717</f>
        <v>Asia Bąk</v>
      </c>
      <c r="C716" s="1" t="str">
        <f ca="1">PESEL!AE717</f>
        <v>80090785900</v>
      </c>
      <c r="D716" s="4">
        <f ca="1">PESEL!AI717</f>
        <v>42981</v>
      </c>
      <c r="E716" s="6">
        <f>PESEL!AL717</f>
        <v>4972.22</v>
      </c>
      <c r="F716" s="6">
        <f>PESEL!AN717</f>
        <v>397.26</v>
      </c>
    </row>
    <row r="717" spans="1:6" x14ac:dyDescent="0.25">
      <c r="A717" s="1">
        <v>716</v>
      </c>
      <c r="B717" s="1" t="str">
        <f>PESEL!AJ718</f>
        <v>Adriana Wojciechowska</v>
      </c>
      <c r="C717" s="1" t="str">
        <f ca="1">PESEL!AE718</f>
        <v>00290459281</v>
      </c>
      <c r="D717" s="4">
        <f ca="1">PESEL!AI718</f>
        <v>43862</v>
      </c>
      <c r="E717" s="6">
        <f>PESEL!AL718</f>
        <v>3217.29</v>
      </c>
      <c r="F717" s="6">
        <f>PESEL!AN718</f>
        <v>364.41</v>
      </c>
    </row>
    <row r="718" spans="1:6" x14ac:dyDescent="0.25">
      <c r="A718" s="1">
        <v>717</v>
      </c>
      <c r="B718" s="1" t="str">
        <f>PESEL!AJ719</f>
        <v>Balbina Wasilewska</v>
      </c>
      <c r="C718" s="1" t="str">
        <f ca="1">PESEL!AE719</f>
        <v>86121983428</v>
      </c>
      <c r="D718" s="4">
        <f ca="1">PESEL!AI719</f>
        <v>44820</v>
      </c>
      <c r="E718" s="6">
        <f>PESEL!AL719</f>
        <v>4896.29</v>
      </c>
      <c r="F718" s="6">
        <f>PESEL!AN719</f>
        <v>444.16</v>
      </c>
    </row>
    <row r="719" spans="1:6" x14ac:dyDescent="0.25">
      <c r="A719" s="1">
        <v>718</v>
      </c>
      <c r="B719" s="1" t="str">
        <f>PESEL!AJ720</f>
        <v>Michał Krawczyk</v>
      </c>
      <c r="C719" s="1" t="str">
        <f ca="1">PESEL!AE720</f>
        <v>80031917991</v>
      </c>
      <c r="D719" s="4">
        <f ca="1">PESEL!AI720</f>
        <v>36744</v>
      </c>
      <c r="E719" s="6">
        <f>PESEL!AL720</f>
        <v>4416.54</v>
      </c>
      <c r="F719" s="6">
        <f>PESEL!AN720</f>
        <v>497.14</v>
      </c>
    </row>
    <row r="720" spans="1:6" x14ac:dyDescent="0.25">
      <c r="A720" s="1">
        <v>719</v>
      </c>
      <c r="B720" s="1" t="str">
        <f>PESEL!AJ721</f>
        <v>Aisha Dąbrowska</v>
      </c>
      <c r="C720" s="1" t="str">
        <f ca="1">PESEL!AE721</f>
        <v>59082129846</v>
      </c>
      <c r="D720" s="4">
        <f ca="1">PESEL!AI721</f>
        <v>39489</v>
      </c>
      <c r="E720" s="6">
        <f>PESEL!AL721</f>
        <v>3785.11</v>
      </c>
      <c r="F720" s="6">
        <f>PESEL!AN721</f>
        <v>454.05</v>
      </c>
    </row>
    <row r="721" spans="1:6" x14ac:dyDescent="0.25">
      <c r="A721" s="1">
        <v>720</v>
      </c>
      <c r="B721" s="1" t="str">
        <f>PESEL!AJ722</f>
        <v>Daria Zakrzewska</v>
      </c>
      <c r="C721" s="1" t="str">
        <f ca="1">PESEL!AE722</f>
        <v>76072652887</v>
      </c>
      <c r="D721" s="4">
        <f ca="1">PESEL!AI722</f>
        <v>43749</v>
      </c>
      <c r="E721" s="6">
        <f>PESEL!AL722</f>
        <v>4089.26</v>
      </c>
      <c r="F721" s="6">
        <f>PESEL!AN722</f>
        <v>358.4</v>
      </c>
    </row>
    <row r="722" spans="1:6" x14ac:dyDescent="0.25">
      <c r="A722" s="1">
        <v>721</v>
      </c>
      <c r="B722" s="1" t="str">
        <f>PESEL!AJ723</f>
        <v>Olaf Kaźmierczak</v>
      </c>
      <c r="C722" s="1" t="str">
        <f ca="1">PESEL!AE723</f>
        <v>66101135658</v>
      </c>
      <c r="D722" s="4">
        <f ca="1">PESEL!AI723</f>
        <v>37091</v>
      </c>
      <c r="E722" s="6">
        <f>PESEL!AL723</f>
        <v>4352.09</v>
      </c>
      <c r="F722" s="6">
        <f>PESEL!AN723</f>
        <v>452.41</v>
      </c>
    </row>
    <row r="723" spans="1:6" x14ac:dyDescent="0.25">
      <c r="A723" s="1">
        <v>722</v>
      </c>
      <c r="B723" s="1" t="str">
        <f>PESEL!AJ724</f>
        <v>Józef Wróblewski</v>
      </c>
      <c r="C723" s="1" t="str">
        <f ca="1">PESEL!AE724</f>
        <v>51012888399</v>
      </c>
      <c r="D723" s="4">
        <f ca="1">PESEL!AI724</f>
        <v>32356</v>
      </c>
      <c r="E723" s="6">
        <f>PESEL!AL724</f>
        <v>3822.16</v>
      </c>
      <c r="F723" s="6">
        <f>PESEL!AN724</f>
        <v>452.17</v>
      </c>
    </row>
    <row r="724" spans="1:6" x14ac:dyDescent="0.25">
      <c r="A724" s="1">
        <v>723</v>
      </c>
      <c r="B724" s="1" t="str">
        <f>PESEL!AJ725</f>
        <v>Bruno Rutkowski</v>
      </c>
      <c r="C724" s="1" t="str">
        <f ca="1">PESEL!AE725</f>
        <v>86081068434</v>
      </c>
      <c r="D724" s="4">
        <f ca="1">PESEL!AI725</f>
        <v>43600</v>
      </c>
      <c r="E724" s="6">
        <f>PESEL!AL725</f>
        <v>4283.91</v>
      </c>
      <c r="F724" s="6">
        <f>PESEL!AN725</f>
        <v>398.44</v>
      </c>
    </row>
    <row r="725" spans="1:6" x14ac:dyDescent="0.25">
      <c r="A725" s="1">
        <v>724</v>
      </c>
      <c r="B725" s="1" t="str">
        <f>PESEL!AJ726</f>
        <v>Jakub Przybylski</v>
      </c>
      <c r="C725" s="1" t="str">
        <f ca="1">PESEL!AE726</f>
        <v>04241085532</v>
      </c>
      <c r="D725" s="4">
        <f ca="1">PESEL!AI726</f>
        <v>45875</v>
      </c>
      <c r="E725" s="6">
        <f>PESEL!AL726</f>
        <v>4340.6099999999997</v>
      </c>
      <c r="F725" s="6">
        <f>PESEL!AN726</f>
        <v>450.26</v>
      </c>
    </row>
    <row r="726" spans="1:6" x14ac:dyDescent="0.25">
      <c r="A726" s="1">
        <v>725</v>
      </c>
      <c r="B726" s="1" t="str">
        <f>PESEL!AJ727</f>
        <v>Klaudia Sobczak</v>
      </c>
      <c r="C726" s="1" t="str">
        <f ca="1">PESEL!AE727</f>
        <v>93110280202</v>
      </c>
      <c r="D726" s="4">
        <f ca="1">PESEL!AI727</f>
        <v>44146</v>
      </c>
      <c r="E726" s="6">
        <f>PESEL!AL727</f>
        <v>4671.8599999999997</v>
      </c>
      <c r="F726" s="6">
        <f>PESEL!AN727</f>
        <v>341.19</v>
      </c>
    </row>
    <row r="727" spans="1:6" x14ac:dyDescent="0.25">
      <c r="A727" s="1">
        <v>726</v>
      </c>
      <c r="B727" s="1" t="str">
        <f>PESEL!AJ728</f>
        <v>Adam Pietrzak</v>
      </c>
      <c r="C727" s="1" t="str">
        <f ca="1">PESEL!AE728</f>
        <v>78092282679</v>
      </c>
      <c r="D727" s="4">
        <f ca="1">PESEL!AI728</f>
        <v>43181</v>
      </c>
      <c r="E727" s="6">
        <f>PESEL!AL728</f>
        <v>4692.55</v>
      </c>
      <c r="F727" s="6">
        <f>PESEL!AN728</f>
        <v>474.39</v>
      </c>
    </row>
    <row r="728" spans="1:6" x14ac:dyDescent="0.25">
      <c r="A728" s="1">
        <v>727</v>
      </c>
      <c r="B728" s="1" t="str">
        <f>PESEL!AJ729</f>
        <v>Natalia Sikorska</v>
      </c>
      <c r="C728" s="1" t="str">
        <f ca="1">PESEL!AE729</f>
        <v>71121928025</v>
      </c>
      <c r="D728" s="4">
        <f ca="1">PESEL!AI729</f>
        <v>38535</v>
      </c>
      <c r="E728" s="6">
        <f>PESEL!AL729</f>
        <v>3031.55</v>
      </c>
      <c r="F728" s="6">
        <f>PESEL!AN729</f>
        <v>321.12</v>
      </c>
    </row>
    <row r="729" spans="1:6" x14ac:dyDescent="0.25">
      <c r="A729" s="1">
        <v>728</v>
      </c>
      <c r="B729" s="1" t="str">
        <f>PESEL!AJ730</f>
        <v>Maksymilian Pawlak</v>
      </c>
      <c r="C729" s="1" t="str">
        <f ca="1">PESEL!AE730</f>
        <v>62073095158</v>
      </c>
      <c r="D729" s="4">
        <f ca="1">PESEL!AI730</f>
        <v>32926</v>
      </c>
      <c r="E729" s="6">
        <f>PESEL!AL730</f>
        <v>3478.22</v>
      </c>
      <c r="F729" s="6">
        <f>PESEL!AN730</f>
        <v>348.87</v>
      </c>
    </row>
    <row r="730" spans="1:6" x14ac:dyDescent="0.25">
      <c r="A730" s="1">
        <v>729</v>
      </c>
      <c r="B730" s="1" t="str">
        <f>PESEL!AJ731</f>
        <v>Kryspin Wasilewska</v>
      </c>
      <c r="C730" s="1" t="str">
        <f ca="1">PESEL!AE731</f>
        <v>92110655759</v>
      </c>
      <c r="D730" s="4">
        <f ca="1">PESEL!AI731</f>
        <v>42343</v>
      </c>
      <c r="E730" s="6">
        <f>PESEL!AL731</f>
        <v>4745.71</v>
      </c>
      <c r="F730" s="6">
        <f>PESEL!AN731</f>
        <v>340.98</v>
      </c>
    </row>
    <row r="731" spans="1:6" x14ac:dyDescent="0.25">
      <c r="A731" s="1">
        <v>730</v>
      </c>
      <c r="B731" s="1" t="str">
        <f>PESEL!AJ732</f>
        <v>Honorata Kwiatkowska</v>
      </c>
      <c r="C731" s="1" t="str">
        <f ca="1">PESEL!AE732</f>
        <v>86030142763</v>
      </c>
      <c r="D731" s="4">
        <f ca="1">PESEL!AI732</f>
        <v>42245</v>
      </c>
      <c r="E731" s="6">
        <f>PESEL!AL732</f>
        <v>3123.59</v>
      </c>
      <c r="F731" s="6">
        <f>PESEL!AN732</f>
        <v>301</v>
      </c>
    </row>
    <row r="732" spans="1:6" x14ac:dyDescent="0.25">
      <c r="A732" s="1">
        <v>731</v>
      </c>
      <c r="B732" s="1" t="str">
        <f>PESEL!AJ733</f>
        <v>Albert Adamska</v>
      </c>
      <c r="C732" s="1" t="str">
        <f ca="1">PESEL!AE733</f>
        <v>77012429899</v>
      </c>
      <c r="D732" s="4">
        <f ca="1">PESEL!AI733</f>
        <v>45718</v>
      </c>
      <c r="E732" s="6">
        <f>PESEL!AL733</f>
        <v>4440.3500000000004</v>
      </c>
      <c r="F732" s="6">
        <f>PESEL!AN733</f>
        <v>424.68</v>
      </c>
    </row>
    <row r="733" spans="1:6" x14ac:dyDescent="0.25">
      <c r="A733" s="1">
        <v>732</v>
      </c>
      <c r="B733" s="1" t="str">
        <f>PESEL!AJ734</f>
        <v>Zuzanna Nowak</v>
      </c>
      <c r="C733" s="1" t="str">
        <f ca="1">PESEL!AE734</f>
        <v>51041732982</v>
      </c>
      <c r="D733" s="4">
        <f ca="1">PESEL!AI734</f>
        <v>38749</v>
      </c>
      <c r="E733" s="6">
        <f>PESEL!AL734</f>
        <v>3165.16</v>
      </c>
      <c r="F733" s="6">
        <f>PESEL!AN734</f>
        <v>304.08999999999997</v>
      </c>
    </row>
    <row r="734" spans="1:6" x14ac:dyDescent="0.25">
      <c r="A734" s="1">
        <v>733</v>
      </c>
      <c r="B734" s="1" t="str">
        <f>PESEL!AJ735</f>
        <v>Adrian Krajewska</v>
      </c>
      <c r="C734" s="1" t="str">
        <f ca="1">PESEL!AE735</f>
        <v>62061537172</v>
      </c>
      <c r="D734" s="4">
        <f ca="1">PESEL!AI735</f>
        <v>31276</v>
      </c>
      <c r="E734" s="6">
        <f>PESEL!AL735</f>
        <v>3886.8</v>
      </c>
      <c r="F734" s="6">
        <f>PESEL!AN735</f>
        <v>429.67</v>
      </c>
    </row>
    <row r="735" spans="1:6" x14ac:dyDescent="0.25">
      <c r="A735" s="1">
        <v>734</v>
      </c>
      <c r="B735" s="1" t="str">
        <f>PESEL!AJ736</f>
        <v>Adriana Sikorska</v>
      </c>
      <c r="C735" s="1" t="str">
        <f ca="1">PESEL!AE736</f>
        <v>98100289366</v>
      </c>
      <c r="D735" s="4">
        <f ca="1">PESEL!AI736</f>
        <v>45078</v>
      </c>
      <c r="E735" s="6">
        <f>PESEL!AL736</f>
        <v>3270.82</v>
      </c>
      <c r="F735" s="6">
        <f>PESEL!AN736</f>
        <v>315.99</v>
      </c>
    </row>
    <row r="736" spans="1:6" x14ac:dyDescent="0.25">
      <c r="A736" s="1">
        <v>735</v>
      </c>
      <c r="B736" s="1" t="str">
        <f>PESEL!AJ737</f>
        <v>Olaf Jasiński</v>
      </c>
      <c r="C736" s="1" t="str">
        <f ca="1">PESEL!AE737</f>
        <v>64041924398</v>
      </c>
      <c r="D736" s="4">
        <f ca="1">PESEL!AI737</f>
        <v>36129</v>
      </c>
      <c r="E736" s="6">
        <f>PESEL!AL737</f>
        <v>4760</v>
      </c>
      <c r="F736" s="6">
        <f>PESEL!AN737</f>
        <v>304.08999999999997</v>
      </c>
    </row>
    <row r="737" spans="1:6" x14ac:dyDescent="0.25">
      <c r="A737" s="1">
        <v>736</v>
      </c>
      <c r="B737" s="1" t="str">
        <f>PESEL!AJ738</f>
        <v>Przemysław Lewandowski</v>
      </c>
      <c r="C737" s="1" t="str">
        <f ca="1">PESEL!AE738</f>
        <v>50093070576</v>
      </c>
      <c r="D737" s="4">
        <f ca="1">PESEL!AI738</f>
        <v>37917</v>
      </c>
      <c r="E737" s="6">
        <f>PESEL!AL738</f>
        <v>3504.47</v>
      </c>
      <c r="F737" s="6">
        <f>PESEL!AN738</f>
        <v>389.96</v>
      </c>
    </row>
    <row r="738" spans="1:6" x14ac:dyDescent="0.25">
      <c r="A738" s="1">
        <v>737</v>
      </c>
      <c r="B738" s="1" t="str">
        <f>PESEL!AJ739</f>
        <v>Jagoda Jankowska</v>
      </c>
      <c r="C738" s="1" t="str">
        <f ca="1">PESEL!AE739</f>
        <v>00291823269</v>
      </c>
      <c r="D738" s="4">
        <f ca="1">PESEL!AI739</f>
        <v>44363</v>
      </c>
      <c r="E738" s="6">
        <f>PESEL!AL739</f>
        <v>4227.88</v>
      </c>
      <c r="F738" s="6">
        <f>PESEL!AN739</f>
        <v>307.91000000000003</v>
      </c>
    </row>
    <row r="739" spans="1:6" x14ac:dyDescent="0.25">
      <c r="A739" s="1">
        <v>738</v>
      </c>
      <c r="B739" s="1" t="str">
        <f>PESEL!AJ740</f>
        <v>Elena Borkowska</v>
      </c>
      <c r="C739" s="1" t="str">
        <f ca="1">PESEL!AE740</f>
        <v>85041446402</v>
      </c>
      <c r="D739" s="4">
        <f ca="1">PESEL!AI740</f>
        <v>43065</v>
      </c>
      <c r="E739" s="6">
        <f>PESEL!AL740</f>
        <v>4408.6099999999997</v>
      </c>
      <c r="F739" s="6">
        <f>PESEL!AN740</f>
        <v>349.17</v>
      </c>
    </row>
    <row r="740" spans="1:6" x14ac:dyDescent="0.25">
      <c r="A740" s="1">
        <v>739</v>
      </c>
      <c r="B740" s="1" t="str">
        <f>PESEL!AJ741</f>
        <v>Amir Gajewska</v>
      </c>
      <c r="C740" s="1" t="str">
        <f ca="1">PESEL!AE741</f>
        <v>69052353696</v>
      </c>
      <c r="D740" s="4">
        <f ca="1">PESEL!AI741</f>
        <v>45559</v>
      </c>
      <c r="E740" s="6">
        <f>PESEL!AL741</f>
        <v>4148.47</v>
      </c>
      <c r="F740" s="6">
        <f>PESEL!AN741</f>
        <v>374.71</v>
      </c>
    </row>
    <row r="741" spans="1:6" x14ac:dyDescent="0.25">
      <c r="A741" s="1">
        <v>740</v>
      </c>
      <c r="B741" s="1" t="str">
        <f>PESEL!AJ742</f>
        <v>Czesław Marciniak</v>
      </c>
      <c r="C741" s="1" t="str">
        <f ca="1">PESEL!AE742</f>
        <v>77020576211</v>
      </c>
      <c r="D741" s="4">
        <f ca="1">PESEL!AI742</f>
        <v>42671</v>
      </c>
      <c r="E741" s="6">
        <f>PESEL!AL742</f>
        <v>3078.06</v>
      </c>
      <c r="F741" s="6">
        <f>PESEL!AN742</f>
        <v>346.13</v>
      </c>
    </row>
    <row r="742" spans="1:6" x14ac:dyDescent="0.25">
      <c r="A742" s="1">
        <v>741</v>
      </c>
      <c r="B742" s="1" t="str">
        <f>PESEL!AJ743</f>
        <v>Dawid Cieślak</v>
      </c>
      <c r="C742" s="1" t="str">
        <f ca="1">PESEL!AE743</f>
        <v>03312684214</v>
      </c>
      <c r="D742" s="4">
        <f ca="1">PESEL!AI743</f>
        <v>45290</v>
      </c>
      <c r="E742" s="6">
        <f>PESEL!AL743</f>
        <v>3856.47</v>
      </c>
      <c r="F742" s="6">
        <f>PESEL!AN743</f>
        <v>499.78</v>
      </c>
    </row>
    <row r="743" spans="1:6" x14ac:dyDescent="0.25">
      <c r="A743" s="1">
        <v>742</v>
      </c>
      <c r="B743" s="1" t="str">
        <f>PESEL!AJ744</f>
        <v>Stanisława Kubiak</v>
      </c>
      <c r="C743" s="1" t="str">
        <f ca="1">PESEL!AE744</f>
        <v>74082630145</v>
      </c>
      <c r="D743" s="4">
        <f ca="1">PESEL!AI744</f>
        <v>36881</v>
      </c>
      <c r="E743" s="6">
        <f>PESEL!AL744</f>
        <v>3775.59</v>
      </c>
      <c r="F743" s="6">
        <f>PESEL!AN744</f>
        <v>499.08</v>
      </c>
    </row>
    <row r="744" spans="1:6" x14ac:dyDescent="0.25">
      <c r="A744" s="1">
        <v>743</v>
      </c>
      <c r="B744" s="1" t="str">
        <f>PESEL!AJ745</f>
        <v>Oktawian Kubiak</v>
      </c>
      <c r="C744" s="1" t="str">
        <f ca="1">PESEL!AE745</f>
        <v>89080720756</v>
      </c>
      <c r="D744" s="4">
        <f ca="1">PESEL!AI745</f>
        <v>44732</v>
      </c>
      <c r="E744" s="6">
        <f>PESEL!AL745</f>
        <v>3386.91</v>
      </c>
      <c r="F744" s="6">
        <f>PESEL!AN745</f>
        <v>428.55</v>
      </c>
    </row>
    <row r="745" spans="1:6" x14ac:dyDescent="0.25">
      <c r="A745" s="1">
        <v>744</v>
      </c>
      <c r="B745" s="1" t="str">
        <f>PESEL!AJ746</f>
        <v>Rafał Czerwiński</v>
      </c>
      <c r="C745" s="1" t="str">
        <f ca="1">PESEL!AE746</f>
        <v>69030354734</v>
      </c>
      <c r="D745" s="4">
        <f ca="1">PESEL!AI746</f>
        <v>41845</v>
      </c>
      <c r="E745" s="6">
        <f>PESEL!AL746</f>
        <v>3051.14</v>
      </c>
      <c r="F745" s="6">
        <f>PESEL!AN746</f>
        <v>433.76</v>
      </c>
    </row>
    <row r="746" spans="1:6" x14ac:dyDescent="0.25">
      <c r="A746" s="1">
        <v>745</v>
      </c>
      <c r="B746" s="1" t="str">
        <f>PESEL!AJ747</f>
        <v>Nikola Przybylska</v>
      </c>
      <c r="C746" s="1" t="str">
        <f ca="1">PESEL!AE747</f>
        <v>02231893763</v>
      </c>
      <c r="D746" s="4">
        <f ca="1">PESEL!AI747</f>
        <v>44587</v>
      </c>
      <c r="E746" s="6">
        <f>PESEL!AL747</f>
        <v>3750.38</v>
      </c>
      <c r="F746" s="6">
        <f>PESEL!AN747</f>
        <v>410.17</v>
      </c>
    </row>
    <row r="747" spans="1:6" x14ac:dyDescent="0.25">
      <c r="A747" s="1">
        <v>746</v>
      </c>
      <c r="B747" s="1" t="str">
        <f>PESEL!AJ748</f>
        <v>Igor Kozłowski</v>
      </c>
      <c r="C747" s="1" t="str">
        <f ca="1">PESEL!AE748</f>
        <v>84011888411</v>
      </c>
      <c r="D747" s="4">
        <f ca="1">PESEL!AI748</f>
        <v>41062</v>
      </c>
      <c r="E747" s="6">
        <f>PESEL!AL748</f>
        <v>4017.24</v>
      </c>
      <c r="F747" s="6">
        <f>PESEL!AN748</f>
        <v>485.9</v>
      </c>
    </row>
    <row r="748" spans="1:6" x14ac:dyDescent="0.25">
      <c r="A748" s="1">
        <v>747</v>
      </c>
      <c r="B748" s="1" t="str">
        <f>PESEL!AJ749</f>
        <v>Borys Rutkowski</v>
      </c>
      <c r="C748" s="1" t="str">
        <f ca="1">PESEL!AE749</f>
        <v>97111860991</v>
      </c>
      <c r="D748" s="4">
        <f ca="1">PESEL!AI749</f>
        <v>45304</v>
      </c>
      <c r="E748" s="6">
        <f>PESEL!AL749</f>
        <v>4801.99</v>
      </c>
      <c r="F748" s="6">
        <f>PESEL!AN749</f>
        <v>400.43</v>
      </c>
    </row>
    <row r="749" spans="1:6" x14ac:dyDescent="0.25">
      <c r="A749" s="1">
        <v>748</v>
      </c>
      <c r="B749" s="1" t="str">
        <f>PESEL!AJ750</f>
        <v>Karolina Szewczyk</v>
      </c>
      <c r="C749" s="1" t="str">
        <f ca="1">PESEL!AE750</f>
        <v>95010994506</v>
      </c>
      <c r="D749" s="4">
        <f ca="1">PESEL!AI750</f>
        <v>45700</v>
      </c>
      <c r="E749" s="6">
        <f>PESEL!AL750</f>
        <v>4656.1099999999997</v>
      </c>
      <c r="F749" s="6">
        <f>PESEL!AN750</f>
        <v>462.12</v>
      </c>
    </row>
    <row r="750" spans="1:6" x14ac:dyDescent="0.25">
      <c r="A750" s="1">
        <v>749</v>
      </c>
      <c r="B750" s="1" t="str">
        <f>PESEL!AJ751</f>
        <v>Agata Malinowska</v>
      </c>
      <c r="C750" s="1" t="str">
        <f ca="1">PESEL!AE751</f>
        <v>80022773661</v>
      </c>
      <c r="D750" s="4">
        <f ca="1">PESEL!AI751</f>
        <v>40218</v>
      </c>
      <c r="E750" s="6">
        <f>PESEL!AL751</f>
        <v>4577.1899999999996</v>
      </c>
      <c r="F750" s="6">
        <f>PESEL!AN751</f>
        <v>470.03</v>
      </c>
    </row>
    <row r="751" spans="1:6" x14ac:dyDescent="0.25">
      <c r="A751" s="1">
        <v>750</v>
      </c>
      <c r="B751" s="1" t="str">
        <f>PESEL!AJ752</f>
        <v>Diego Jankowski</v>
      </c>
      <c r="C751" s="1" t="str">
        <f ca="1">PESEL!AE752</f>
        <v>84052194476</v>
      </c>
      <c r="D751" s="4">
        <f ca="1">PESEL!AI752</f>
        <v>40516</v>
      </c>
      <c r="E751" s="6">
        <f>PESEL!AL752</f>
        <v>3038.33</v>
      </c>
      <c r="F751" s="6">
        <f>PESEL!AN752</f>
        <v>340.75</v>
      </c>
    </row>
    <row r="752" spans="1:6" x14ac:dyDescent="0.25">
      <c r="A752" s="1">
        <v>751</v>
      </c>
      <c r="B752" s="1" t="str">
        <f>PESEL!AJ753</f>
        <v>Ariel Głowacka</v>
      </c>
      <c r="C752" s="1" t="str">
        <f ca="1">PESEL!AE753</f>
        <v>96062474932</v>
      </c>
      <c r="D752" s="4">
        <f ca="1">PESEL!AI753</f>
        <v>42394</v>
      </c>
      <c r="E752" s="6">
        <f>PESEL!AL753</f>
        <v>3957.12</v>
      </c>
      <c r="F752" s="6">
        <f>PESEL!AN753</f>
        <v>325.18</v>
      </c>
    </row>
    <row r="753" spans="1:6" x14ac:dyDescent="0.25">
      <c r="A753" s="1">
        <v>752</v>
      </c>
      <c r="B753" s="1" t="str">
        <f>PESEL!AJ754</f>
        <v>Eugeniusz Michalak</v>
      </c>
      <c r="C753" s="1" t="str">
        <f ca="1">PESEL!AE754</f>
        <v>79062034331</v>
      </c>
      <c r="D753" s="4">
        <f ca="1">PESEL!AI754</f>
        <v>42629</v>
      </c>
      <c r="E753" s="6">
        <f>PESEL!AL754</f>
        <v>4367.16</v>
      </c>
      <c r="F753" s="6">
        <f>PESEL!AN754</f>
        <v>442.08</v>
      </c>
    </row>
    <row r="754" spans="1:6" x14ac:dyDescent="0.25">
      <c r="A754" s="1">
        <v>753</v>
      </c>
      <c r="B754" s="1" t="str">
        <f>PESEL!AJ755</f>
        <v>Lara Górska</v>
      </c>
      <c r="C754" s="1" t="str">
        <f ca="1">PESEL!AE755</f>
        <v>83121471366</v>
      </c>
      <c r="D754" s="4">
        <f ca="1">PESEL!AI755</f>
        <v>41634</v>
      </c>
      <c r="E754" s="6">
        <f>PESEL!AL755</f>
        <v>4418.5600000000004</v>
      </c>
      <c r="F754" s="6">
        <f>PESEL!AN755</f>
        <v>400.68</v>
      </c>
    </row>
    <row r="755" spans="1:6" x14ac:dyDescent="0.25">
      <c r="A755" s="1">
        <v>754</v>
      </c>
      <c r="B755" s="1" t="str">
        <f>PESEL!AJ756</f>
        <v>Karol Krawczyk</v>
      </c>
      <c r="C755" s="1" t="str">
        <f ca="1">PESEL!AE756</f>
        <v>53012180433</v>
      </c>
      <c r="D755" s="4">
        <f ca="1">PESEL!AI756</f>
        <v>33191</v>
      </c>
      <c r="E755" s="6">
        <f>PESEL!AL756</f>
        <v>3078.85</v>
      </c>
      <c r="F755" s="6">
        <f>PESEL!AN756</f>
        <v>337.61</v>
      </c>
    </row>
    <row r="756" spans="1:6" x14ac:dyDescent="0.25">
      <c r="A756" s="1">
        <v>755</v>
      </c>
      <c r="B756" s="1" t="str">
        <f>PESEL!AJ757</f>
        <v>Ireneusz Kaczmarczyk</v>
      </c>
      <c r="C756" s="1" t="str">
        <f ca="1">PESEL!AE757</f>
        <v>99052586873</v>
      </c>
      <c r="D756" s="4">
        <f ca="1">PESEL!AI757</f>
        <v>44246</v>
      </c>
      <c r="E756" s="6">
        <f>PESEL!AL757</f>
        <v>3676.59</v>
      </c>
      <c r="F756" s="6">
        <f>PESEL!AN757</f>
        <v>367.02</v>
      </c>
    </row>
    <row r="757" spans="1:6" x14ac:dyDescent="0.25">
      <c r="A757" s="1">
        <v>756</v>
      </c>
      <c r="B757" s="1" t="str">
        <f>PESEL!AJ758</f>
        <v>Zuzanna Michalak</v>
      </c>
      <c r="C757" s="1" t="str">
        <f ca="1">PESEL!AE758</f>
        <v>81030316705</v>
      </c>
      <c r="D757" s="4">
        <f ca="1">PESEL!AI758</f>
        <v>43098</v>
      </c>
      <c r="E757" s="6">
        <f>PESEL!AL758</f>
        <v>4079.74</v>
      </c>
      <c r="F757" s="6">
        <f>PESEL!AN758</f>
        <v>422.89</v>
      </c>
    </row>
    <row r="758" spans="1:6" x14ac:dyDescent="0.25">
      <c r="A758" s="1">
        <v>757</v>
      </c>
      <c r="B758" s="1" t="str">
        <f>PESEL!AJ759</f>
        <v>Balbina Brzezińska</v>
      </c>
      <c r="C758" s="1" t="str">
        <f ca="1">PESEL!AE759</f>
        <v>83022563405</v>
      </c>
      <c r="D758" s="4">
        <f ca="1">PESEL!AI759</f>
        <v>40687</v>
      </c>
      <c r="E758" s="6">
        <f>PESEL!AL759</f>
        <v>3483.84</v>
      </c>
      <c r="F758" s="6">
        <f>PESEL!AN759</f>
        <v>328.67</v>
      </c>
    </row>
    <row r="759" spans="1:6" x14ac:dyDescent="0.25">
      <c r="A759" s="1">
        <v>758</v>
      </c>
      <c r="B759" s="1" t="str">
        <f>PESEL!AJ760</f>
        <v>Antonina Ziółkowska</v>
      </c>
      <c r="C759" s="1" t="str">
        <f ca="1">PESEL!AE760</f>
        <v>69062643381</v>
      </c>
      <c r="D759" s="4">
        <f ca="1">PESEL!AI760</f>
        <v>33570</v>
      </c>
      <c r="E759" s="6">
        <f>PESEL!AL760</f>
        <v>4824.3900000000003</v>
      </c>
      <c r="F759" s="6">
        <f>PESEL!AN760</f>
        <v>373.88</v>
      </c>
    </row>
    <row r="760" spans="1:6" x14ac:dyDescent="0.25">
      <c r="A760" s="1">
        <v>759</v>
      </c>
      <c r="B760" s="1" t="str">
        <f>PESEL!AJ761</f>
        <v>Eugeniusz Wójcik</v>
      </c>
      <c r="C760" s="1" t="str">
        <f ca="1">PESEL!AE761</f>
        <v>04211755393</v>
      </c>
      <c r="D760" s="4">
        <f ca="1">PESEL!AI761</f>
        <v>45601</v>
      </c>
      <c r="E760" s="6">
        <f>PESEL!AL761</f>
        <v>4963.68</v>
      </c>
      <c r="F760" s="6">
        <f>PESEL!AN761</f>
        <v>302.48</v>
      </c>
    </row>
    <row r="761" spans="1:6" x14ac:dyDescent="0.25">
      <c r="A761" s="1">
        <v>760</v>
      </c>
      <c r="B761" s="1" t="str">
        <f>PESEL!AJ762</f>
        <v>Kornel Wójcik</v>
      </c>
      <c r="C761" s="1" t="str">
        <f ca="1">PESEL!AE762</f>
        <v>62070128617</v>
      </c>
      <c r="D761" s="4">
        <f ca="1">PESEL!AI762</f>
        <v>34362</v>
      </c>
      <c r="E761" s="6">
        <f>PESEL!AL762</f>
        <v>4605.7</v>
      </c>
      <c r="F761" s="6">
        <f>PESEL!AN762</f>
        <v>368.41</v>
      </c>
    </row>
    <row r="762" spans="1:6" x14ac:dyDescent="0.25">
      <c r="A762" s="1">
        <v>761</v>
      </c>
      <c r="B762" s="1" t="str">
        <f>PESEL!AJ763</f>
        <v>Amanda Kozłowska</v>
      </c>
      <c r="C762" s="1" t="str">
        <f ca="1">PESEL!AE763</f>
        <v>73030713880</v>
      </c>
      <c r="D762" s="4">
        <f ca="1">PESEL!AI763</f>
        <v>45882</v>
      </c>
      <c r="E762" s="6">
        <f>PESEL!AL763</f>
        <v>4873.95</v>
      </c>
      <c r="F762" s="6">
        <f>PESEL!AN763</f>
        <v>382.14</v>
      </c>
    </row>
    <row r="763" spans="1:6" x14ac:dyDescent="0.25">
      <c r="A763" s="1">
        <v>762</v>
      </c>
      <c r="B763" s="1" t="str">
        <f>PESEL!AJ764</f>
        <v>Bartłomiej Kołodziej</v>
      </c>
      <c r="C763" s="1" t="str">
        <f ca="1">PESEL!AE764</f>
        <v>54080943375</v>
      </c>
      <c r="D763" s="4">
        <f ca="1">PESEL!AI764</f>
        <v>45067</v>
      </c>
      <c r="E763" s="6">
        <f>PESEL!AL764</f>
        <v>3363.96</v>
      </c>
      <c r="F763" s="6">
        <f>PESEL!AN764</f>
        <v>306.27999999999997</v>
      </c>
    </row>
    <row r="764" spans="1:6" x14ac:dyDescent="0.25">
      <c r="A764" s="1">
        <v>763</v>
      </c>
      <c r="B764" s="1" t="str">
        <f>PESEL!AJ765</f>
        <v>Alana Kalinowska</v>
      </c>
      <c r="C764" s="1" t="str">
        <f ca="1">PESEL!AE765</f>
        <v>60061840304</v>
      </c>
      <c r="D764" s="4">
        <f ca="1">PESEL!AI765</f>
        <v>44018</v>
      </c>
      <c r="E764" s="6">
        <f>PESEL!AL765</f>
        <v>4375.53</v>
      </c>
      <c r="F764" s="6">
        <f>PESEL!AN765</f>
        <v>338.14</v>
      </c>
    </row>
    <row r="765" spans="1:6" x14ac:dyDescent="0.25">
      <c r="A765" s="1">
        <v>764</v>
      </c>
      <c r="B765" s="1" t="str">
        <f>PESEL!AJ766</f>
        <v>Mikołaj Krawczyk</v>
      </c>
      <c r="C765" s="1" t="str">
        <f ca="1">PESEL!AE766</f>
        <v>76021571393</v>
      </c>
      <c r="D765" s="4">
        <f ca="1">PESEL!AI766</f>
        <v>34868</v>
      </c>
      <c r="E765" s="6">
        <f>PESEL!AL766</f>
        <v>3797.32</v>
      </c>
      <c r="F765" s="6">
        <f>PESEL!AN766</f>
        <v>428.92</v>
      </c>
    </row>
    <row r="766" spans="1:6" x14ac:dyDescent="0.25">
      <c r="A766" s="1">
        <v>765</v>
      </c>
      <c r="B766" s="1" t="str">
        <f>PESEL!AJ767</f>
        <v>Bogda Sokołowska</v>
      </c>
      <c r="C766" s="1" t="str">
        <f ca="1">PESEL!AE767</f>
        <v>56031153066</v>
      </c>
      <c r="D766" s="4">
        <f ca="1">PESEL!AI767</f>
        <v>30207</v>
      </c>
      <c r="E766" s="6">
        <f>PESEL!AL767</f>
        <v>3458.14</v>
      </c>
      <c r="F766" s="6">
        <f>PESEL!AN767</f>
        <v>300.14999999999998</v>
      </c>
    </row>
    <row r="767" spans="1:6" x14ac:dyDescent="0.25">
      <c r="A767" s="1">
        <v>766</v>
      </c>
      <c r="B767" s="1" t="str">
        <f>PESEL!AJ768</f>
        <v>Maurycy Nowak</v>
      </c>
      <c r="C767" s="1" t="str">
        <f ca="1">PESEL!AE768</f>
        <v>85041435675</v>
      </c>
      <c r="D767" s="4">
        <f ca="1">PESEL!AI768</f>
        <v>39088</v>
      </c>
      <c r="E767" s="6">
        <f>PESEL!AL768</f>
        <v>3809.28</v>
      </c>
      <c r="F767" s="6">
        <f>PESEL!AN768</f>
        <v>447.85</v>
      </c>
    </row>
    <row r="768" spans="1:6" x14ac:dyDescent="0.25">
      <c r="A768" s="1">
        <v>767</v>
      </c>
      <c r="B768" s="1" t="str">
        <f>PESEL!AJ769</f>
        <v>Elżbieta Kubiak</v>
      </c>
      <c r="C768" s="1" t="str">
        <f ca="1">PESEL!AE769</f>
        <v>86041283701</v>
      </c>
      <c r="D768" s="4">
        <f ca="1">PESEL!AI769</f>
        <v>39560</v>
      </c>
      <c r="E768" s="6">
        <f>PESEL!AL769</f>
        <v>4418.5600000000004</v>
      </c>
      <c r="F768" s="6">
        <f>PESEL!AN769</f>
        <v>444.31</v>
      </c>
    </row>
    <row r="769" spans="1:6" x14ac:dyDescent="0.25">
      <c r="A769" s="1">
        <v>768</v>
      </c>
      <c r="B769" s="1" t="str">
        <f>PESEL!AJ770</f>
        <v>Amanda Mazur</v>
      </c>
      <c r="C769" s="1" t="str">
        <f ca="1">PESEL!AE770</f>
        <v>63092365426</v>
      </c>
      <c r="D769" s="4">
        <f ca="1">PESEL!AI770</f>
        <v>30394</v>
      </c>
      <c r="E769" s="6">
        <f>PESEL!AL770</f>
        <v>3613.6</v>
      </c>
      <c r="F769" s="6">
        <f>PESEL!AN770</f>
        <v>465.05</v>
      </c>
    </row>
    <row r="770" spans="1:6" x14ac:dyDescent="0.25">
      <c r="A770" s="1">
        <v>769</v>
      </c>
      <c r="B770" s="1" t="str">
        <f>PESEL!AJ771</f>
        <v>Alexander Wysocki</v>
      </c>
      <c r="C770" s="1" t="str">
        <f ca="1">PESEL!AE771</f>
        <v>55061260175</v>
      </c>
      <c r="D770" s="4">
        <f ca="1">PESEL!AI771</f>
        <v>44640</v>
      </c>
      <c r="E770" s="6">
        <f>PESEL!AL771</f>
        <v>3927.45</v>
      </c>
      <c r="F770" s="6">
        <f>PESEL!AN771</f>
        <v>486.06</v>
      </c>
    </row>
    <row r="771" spans="1:6" x14ac:dyDescent="0.25">
      <c r="A771" s="1">
        <v>770</v>
      </c>
      <c r="B771" s="1" t="str">
        <f>PESEL!AJ772</f>
        <v>Emanuel Walczak</v>
      </c>
      <c r="C771" s="1" t="str">
        <f ca="1">PESEL!AE772</f>
        <v>87042478819</v>
      </c>
      <c r="D771" s="4">
        <f ca="1">PESEL!AI772</f>
        <v>40039</v>
      </c>
      <c r="E771" s="6">
        <f>PESEL!AL772</f>
        <v>3385.08</v>
      </c>
      <c r="F771" s="6">
        <f>PESEL!AN772</f>
        <v>332.66</v>
      </c>
    </row>
    <row r="772" spans="1:6" x14ac:dyDescent="0.25">
      <c r="A772" s="1">
        <v>771</v>
      </c>
      <c r="B772" s="1" t="str">
        <f>PESEL!AJ773</f>
        <v>Karol Borkowski</v>
      </c>
      <c r="C772" s="1" t="str">
        <f ca="1">PESEL!AE773</f>
        <v>69071079676</v>
      </c>
      <c r="D772" s="4">
        <f ca="1">PESEL!AI773</f>
        <v>36397</v>
      </c>
      <c r="E772" s="6">
        <f>PESEL!AL773</f>
        <v>4524.6400000000003</v>
      </c>
      <c r="F772" s="6">
        <f>PESEL!AN773</f>
        <v>486.05</v>
      </c>
    </row>
    <row r="773" spans="1:6" x14ac:dyDescent="0.25">
      <c r="A773" s="1">
        <v>772</v>
      </c>
      <c r="B773" s="1" t="str">
        <f>PESEL!AJ774</f>
        <v>Stanisława Kowalska</v>
      </c>
      <c r="C773" s="1" t="str">
        <f ca="1">PESEL!AE774</f>
        <v>68041595925</v>
      </c>
      <c r="D773" s="4">
        <f ca="1">PESEL!AI774</f>
        <v>40578</v>
      </c>
      <c r="E773" s="6">
        <f>PESEL!AL774</f>
        <v>3439.16</v>
      </c>
      <c r="F773" s="6">
        <f>PESEL!AN774</f>
        <v>379.78</v>
      </c>
    </row>
    <row r="774" spans="1:6" x14ac:dyDescent="0.25">
      <c r="A774" s="1">
        <v>773</v>
      </c>
      <c r="B774" s="1" t="str">
        <f>PESEL!AJ775</f>
        <v>Pamela Lis</v>
      </c>
      <c r="C774" s="1" t="str">
        <f ca="1">PESEL!AE775</f>
        <v>97040481380</v>
      </c>
      <c r="D774" s="4">
        <f ca="1">PESEL!AI775</f>
        <v>43971</v>
      </c>
      <c r="E774" s="6">
        <f>PESEL!AL775</f>
        <v>4085.84</v>
      </c>
      <c r="F774" s="6">
        <f>PESEL!AN775</f>
        <v>436.44</v>
      </c>
    </row>
    <row r="775" spans="1:6" x14ac:dyDescent="0.25">
      <c r="A775" s="1">
        <v>774</v>
      </c>
      <c r="B775" s="1" t="str">
        <f>PESEL!AJ776</f>
        <v>Klaudia Stępień</v>
      </c>
      <c r="C775" s="1" t="str">
        <f ca="1">PESEL!AE776</f>
        <v>95060796448</v>
      </c>
      <c r="D775" s="4">
        <f ca="1">PESEL!AI776</f>
        <v>43152</v>
      </c>
      <c r="E775" s="6">
        <f>PESEL!AL776</f>
        <v>3805.74</v>
      </c>
      <c r="F775" s="6">
        <f>PESEL!AN776</f>
        <v>354.34</v>
      </c>
    </row>
    <row r="776" spans="1:6" x14ac:dyDescent="0.25">
      <c r="A776" s="1">
        <v>775</v>
      </c>
      <c r="B776" s="1" t="str">
        <f>PESEL!AJ777</f>
        <v>Cyprian Gajewska</v>
      </c>
      <c r="C776" s="1" t="str">
        <f ca="1">PESEL!AE777</f>
        <v>98111323994</v>
      </c>
      <c r="D776" s="4">
        <f ca="1">PESEL!AI777</f>
        <v>43362</v>
      </c>
      <c r="E776" s="6">
        <f>PESEL!AL777</f>
        <v>3172.79</v>
      </c>
      <c r="F776" s="6">
        <f>PESEL!AN777</f>
        <v>332.62</v>
      </c>
    </row>
    <row r="777" spans="1:6" x14ac:dyDescent="0.25">
      <c r="A777" s="1">
        <v>776</v>
      </c>
      <c r="B777" s="1" t="str">
        <f>PESEL!AJ778</f>
        <v>Radosław Witkowski</v>
      </c>
      <c r="C777" s="1" t="str">
        <f ca="1">PESEL!AE778</f>
        <v>99050740833</v>
      </c>
      <c r="D777" s="4">
        <f ca="1">PESEL!AI778</f>
        <v>45438</v>
      </c>
      <c r="E777" s="6">
        <f>PESEL!AL778</f>
        <v>3970.61</v>
      </c>
      <c r="F777" s="6">
        <f>PESEL!AN778</f>
        <v>315.02</v>
      </c>
    </row>
    <row r="778" spans="1:6" x14ac:dyDescent="0.25">
      <c r="A778" s="1">
        <v>777</v>
      </c>
      <c r="B778" s="1" t="str">
        <f>PESEL!AJ779</f>
        <v>Ewelina Rutkowska</v>
      </c>
      <c r="C778" s="1" t="str">
        <f ca="1">PESEL!AE779</f>
        <v>00300316825</v>
      </c>
      <c r="D778" s="4">
        <f ca="1">PESEL!AI779</f>
        <v>45543</v>
      </c>
      <c r="E778" s="6">
        <f>PESEL!AL779</f>
        <v>4442.0600000000004</v>
      </c>
      <c r="F778" s="6">
        <f>PESEL!AN779</f>
        <v>376.51</v>
      </c>
    </row>
    <row r="779" spans="1:6" x14ac:dyDescent="0.25">
      <c r="A779" s="1">
        <v>778</v>
      </c>
      <c r="B779" s="1" t="str">
        <f>PESEL!AJ780</f>
        <v>Jowita Sikora</v>
      </c>
      <c r="C779" s="1" t="str">
        <f ca="1">PESEL!AE780</f>
        <v>81060528349</v>
      </c>
      <c r="D779" s="4">
        <f ca="1">PESEL!AI780</f>
        <v>44326</v>
      </c>
      <c r="E779" s="6">
        <f>PESEL!AL780</f>
        <v>4749.07</v>
      </c>
      <c r="F779" s="6">
        <f>PESEL!AN780</f>
        <v>384.59</v>
      </c>
    </row>
    <row r="780" spans="1:6" x14ac:dyDescent="0.25">
      <c r="A780" s="1">
        <v>779</v>
      </c>
      <c r="B780" s="1" t="str">
        <f>PESEL!AJ781</f>
        <v>Jerzy Dąbrowski</v>
      </c>
      <c r="C780" s="1" t="str">
        <f ca="1">PESEL!AE781</f>
        <v>86031818751</v>
      </c>
      <c r="D780" s="4">
        <f ca="1">PESEL!AI781</f>
        <v>42797</v>
      </c>
      <c r="E780" s="6">
        <f>PESEL!AL781</f>
        <v>4717.76</v>
      </c>
      <c r="F780" s="6">
        <f>PESEL!AN781</f>
        <v>426.79</v>
      </c>
    </row>
    <row r="781" spans="1:6" x14ac:dyDescent="0.25">
      <c r="A781" s="1">
        <v>780</v>
      </c>
      <c r="B781" s="1" t="str">
        <f>PESEL!AJ782</f>
        <v>Adrianna Borkowska</v>
      </c>
      <c r="C781" s="1" t="str">
        <f ca="1">PESEL!AE782</f>
        <v>93011171162</v>
      </c>
      <c r="D781" s="4">
        <f ca="1">PESEL!AI782</f>
        <v>45804</v>
      </c>
      <c r="E781" s="6">
        <f>PESEL!AL782</f>
        <v>4981.38</v>
      </c>
      <c r="F781" s="6">
        <f>PESEL!AN782</f>
        <v>468.76</v>
      </c>
    </row>
    <row r="782" spans="1:6" x14ac:dyDescent="0.25">
      <c r="A782" s="1">
        <v>781</v>
      </c>
      <c r="B782" s="1" t="str">
        <f>PESEL!AJ783</f>
        <v>Teresa Laskowska</v>
      </c>
      <c r="C782" s="1" t="str">
        <f ca="1">PESEL!AE783</f>
        <v>98092146788</v>
      </c>
      <c r="D782" s="4">
        <f ca="1">PESEL!AI783</f>
        <v>45237</v>
      </c>
      <c r="E782" s="6">
        <f>PESEL!AL783</f>
        <v>4165.07</v>
      </c>
      <c r="F782" s="6">
        <f>PESEL!AN783</f>
        <v>433.51</v>
      </c>
    </row>
    <row r="783" spans="1:6" x14ac:dyDescent="0.25">
      <c r="A783" s="1">
        <v>782</v>
      </c>
      <c r="B783" s="1" t="str">
        <f>PESEL!AJ784</f>
        <v>Olimpia Stępień</v>
      </c>
      <c r="C783" s="1" t="str">
        <f ca="1">PESEL!AE784</f>
        <v>94121280766</v>
      </c>
      <c r="D783" s="4">
        <f ca="1">PESEL!AI784</f>
        <v>43889</v>
      </c>
      <c r="E783" s="6">
        <f>PESEL!AL784</f>
        <v>4240.08</v>
      </c>
      <c r="F783" s="6">
        <f>PESEL!AN784</f>
        <v>378.15</v>
      </c>
    </row>
    <row r="784" spans="1:6" x14ac:dyDescent="0.25">
      <c r="A784" s="1">
        <v>783</v>
      </c>
      <c r="B784" s="1" t="str">
        <f>PESEL!AJ785</f>
        <v>Dagmara Duda</v>
      </c>
      <c r="C784" s="1" t="str">
        <f ca="1">PESEL!AE785</f>
        <v>58040218963</v>
      </c>
      <c r="D784" s="4">
        <f ca="1">PESEL!AI785</f>
        <v>32559</v>
      </c>
      <c r="E784" s="6">
        <f>PESEL!AL785</f>
        <v>3487.07</v>
      </c>
      <c r="F784" s="6">
        <f>PESEL!AN785</f>
        <v>395.09</v>
      </c>
    </row>
    <row r="785" spans="1:6" x14ac:dyDescent="0.25">
      <c r="A785" s="1">
        <v>784</v>
      </c>
      <c r="B785" s="1" t="str">
        <f>PESEL!AJ786</f>
        <v>Nina Wiśniewska</v>
      </c>
      <c r="C785" s="1" t="str">
        <f ca="1">PESEL!AE786</f>
        <v>93120836466</v>
      </c>
      <c r="D785" s="4">
        <f ca="1">PESEL!AI786</f>
        <v>42621</v>
      </c>
      <c r="E785" s="6">
        <f>PESEL!AL786</f>
        <v>3277.9</v>
      </c>
      <c r="F785" s="6">
        <f>PESEL!AN786</f>
        <v>389.24</v>
      </c>
    </row>
    <row r="786" spans="1:6" x14ac:dyDescent="0.25">
      <c r="A786" s="1">
        <v>785</v>
      </c>
      <c r="B786" s="1" t="str">
        <f>PESEL!AJ787</f>
        <v>Iza Szymańska</v>
      </c>
      <c r="C786" s="1" t="str">
        <f ca="1">PESEL!AE787</f>
        <v>59011279149</v>
      </c>
      <c r="D786" s="4">
        <f ca="1">PESEL!AI787</f>
        <v>33654</v>
      </c>
      <c r="E786" s="6">
        <f>PESEL!AL787</f>
        <v>4465.25</v>
      </c>
      <c r="F786" s="6">
        <f>PESEL!AN787</f>
        <v>379.17</v>
      </c>
    </row>
    <row r="787" spans="1:6" x14ac:dyDescent="0.25">
      <c r="A787" s="1">
        <v>786</v>
      </c>
      <c r="B787" s="1" t="str">
        <f>PESEL!AJ788</f>
        <v>Artur Zakrzewska</v>
      </c>
      <c r="C787" s="1" t="str">
        <f ca="1">PESEL!AE788</f>
        <v>50112468377</v>
      </c>
      <c r="D787" s="4">
        <f ca="1">PESEL!AI788</f>
        <v>38544</v>
      </c>
      <c r="E787" s="6">
        <f>PESEL!AL788</f>
        <v>4758.17</v>
      </c>
      <c r="F787" s="6">
        <f>PESEL!AN788</f>
        <v>470.25</v>
      </c>
    </row>
    <row r="788" spans="1:6" x14ac:dyDescent="0.25">
      <c r="A788" s="1">
        <v>787</v>
      </c>
      <c r="B788" s="1" t="str">
        <f>PESEL!AJ789</f>
        <v>Ignacy Malinowski</v>
      </c>
      <c r="C788" s="1" t="str">
        <f ca="1">PESEL!AE789</f>
        <v>59011718794</v>
      </c>
      <c r="D788" s="4">
        <f ca="1">PESEL!AI789</f>
        <v>39796</v>
      </c>
      <c r="E788" s="6">
        <f>PESEL!AL789</f>
        <v>4712.08</v>
      </c>
      <c r="F788" s="6">
        <f>PESEL!AN789</f>
        <v>380.35</v>
      </c>
    </row>
    <row r="789" spans="1:6" x14ac:dyDescent="0.25">
      <c r="A789" s="1">
        <v>788</v>
      </c>
      <c r="B789" s="1" t="str">
        <f>PESEL!AJ790</f>
        <v>Marcel Krawczyk</v>
      </c>
      <c r="C789" s="1" t="str">
        <f ca="1">PESEL!AE790</f>
        <v>81012629678</v>
      </c>
      <c r="D789" s="4">
        <f ca="1">PESEL!AI790</f>
        <v>37231</v>
      </c>
      <c r="E789" s="6">
        <f>PESEL!AL790</f>
        <v>4160.0600000000004</v>
      </c>
      <c r="F789" s="6">
        <f>PESEL!AN790</f>
        <v>302.33999999999997</v>
      </c>
    </row>
    <row r="790" spans="1:6" x14ac:dyDescent="0.25">
      <c r="A790" s="1">
        <v>789</v>
      </c>
      <c r="B790" s="1" t="str">
        <f>PESEL!AJ791</f>
        <v>Ireneusz Stępień</v>
      </c>
      <c r="C790" s="1" t="str">
        <f ca="1">PESEL!AE791</f>
        <v>78100912277</v>
      </c>
      <c r="D790" s="4">
        <f ca="1">PESEL!AI791</f>
        <v>41917</v>
      </c>
      <c r="E790" s="6">
        <f>PESEL!AL791</f>
        <v>3463.69</v>
      </c>
      <c r="F790" s="6">
        <f>PESEL!AN791</f>
        <v>472.68</v>
      </c>
    </row>
    <row r="791" spans="1:6" x14ac:dyDescent="0.25">
      <c r="A791" s="1">
        <v>790</v>
      </c>
      <c r="B791" s="1" t="str">
        <f>PESEL!AJ792</f>
        <v>Oskar Sobczak</v>
      </c>
      <c r="C791" s="1" t="str">
        <f ca="1">PESEL!AE792</f>
        <v>53011915557</v>
      </c>
      <c r="D791" s="4">
        <f ca="1">PESEL!AI792</f>
        <v>29889</v>
      </c>
      <c r="E791" s="6">
        <f>PESEL!AL792</f>
        <v>4878.47</v>
      </c>
      <c r="F791" s="6">
        <f>PESEL!AN792</f>
        <v>372.92</v>
      </c>
    </row>
    <row r="792" spans="1:6" x14ac:dyDescent="0.25">
      <c r="A792" s="1">
        <v>791</v>
      </c>
      <c r="B792" s="1" t="str">
        <f>PESEL!AJ793</f>
        <v>Adam Marciniak</v>
      </c>
      <c r="C792" s="1" t="str">
        <f ca="1">PESEL!AE793</f>
        <v>63020768354</v>
      </c>
      <c r="D792" s="4">
        <f ca="1">PESEL!AI793</f>
        <v>31522</v>
      </c>
      <c r="E792" s="6">
        <f>PESEL!AL793</f>
        <v>4851.55</v>
      </c>
      <c r="F792" s="6">
        <f>PESEL!AN793</f>
        <v>477.78</v>
      </c>
    </row>
    <row r="793" spans="1:6" x14ac:dyDescent="0.25">
      <c r="A793" s="1">
        <v>792</v>
      </c>
      <c r="B793" s="1" t="str">
        <f>PESEL!AJ794</f>
        <v>Faustyna Woźniak</v>
      </c>
      <c r="C793" s="1" t="str">
        <f ca="1">PESEL!AE794</f>
        <v>72051577226</v>
      </c>
      <c r="D793" s="4">
        <f ca="1">PESEL!AI794</f>
        <v>34948</v>
      </c>
      <c r="E793" s="6">
        <f>PESEL!AL794</f>
        <v>4697.62</v>
      </c>
      <c r="F793" s="6">
        <f>PESEL!AN794</f>
        <v>328.4</v>
      </c>
    </row>
    <row r="794" spans="1:6" x14ac:dyDescent="0.25">
      <c r="A794" s="1">
        <v>793</v>
      </c>
      <c r="B794" s="1" t="str">
        <f>PESEL!AJ795</f>
        <v>Eryk Wójcik</v>
      </c>
      <c r="C794" s="1" t="str">
        <f ca="1">PESEL!AE795</f>
        <v>96010688299</v>
      </c>
      <c r="D794" s="4">
        <f ca="1">PESEL!AI795</f>
        <v>44477</v>
      </c>
      <c r="E794" s="6">
        <f>PESEL!AL795</f>
        <v>3612.44</v>
      </c>
      <c r="F794" s="6">
        <f>PESEL!AN795</f>
        <v>435.15</v>
      </c>
    </row>
    <row r="795" spans="1:6" x14ac:dyDescent="0.25">
      <c r="A795" s="1">
        <v>794</v>
      </c>
      <c r="B795" s="1" t="str">
        <f>PESEL!AJ796</f>
        <v>Elena Kucharska</v>
      </c>
      <c r="C795" s="1" t="str">
        <f ca="1">PESEL!AE796</f>
        <v>51040790545</v>
      </c>
      <c r="D795" s="4">
        <f ca="1">PESEL!AI796</f>
        <v>41215</v>
      </c>
      <c r="E795" s="6">
        <f>PESEL!AL796</f>
        <v>3261.72</v>
      </c>
      <c r="F795" s="6">
        <f>PESEL!AN796</f>
        <v>376.44</v>
      </c>
    </row>
    <row r="796" spans="1:6" x14ac:dyDescent="0.25">
      <c r="A796" s="1">
        <v>795</v>
      </c>
      <c r="B796" s="1" t="str">
        <f>PESEL!AJ797</f>
        <v>Mariusz Kaźmierczak</v>
      </c>
      <c r="C796" s="1" t="str">
        <f ca="1">PESEL!AE797</f>
        <v>55083118515</v>
      </c>
      <c r="D796" s="4">
        <f ca="1">PESEL!AI797</f>
        <v>37657</v>
      </c>
      <c r="E796" s="6">
        <f>PESEL!AL797</f>
        <v>4873.59</v>
      </c>
      <c r="F796" s="6">
        <f>PESEL!AN797</f>
        <v>355.78</v>
      </c>
    </row>
    <row r="797" spans="1:6" x14ac:dyDescent="0.25">
      <c r="A797" s="1">
        <v>796</v>
      </c>
      <c r="B797" s="1" t="str">
        <f>PESEL!AJ798</f>
        <v>Magda Kamińska</v>
      </c>
      <c r="C797" s="1" t="str">
        <f ca="1">PESEL!AE798</f>
        <v>79020585682</v>
      </c>
      <c r="D797" s="4">
        <f ca="1">PESEL!AI798</f>
        <v>45879</v>
      </c>
      <c r="E797" s="6">
        <f>PESEL!AL798</f>
        <v>4135.59</v>
      </c>
      <c r="F797" s="6">
        <f>PESEL!AN798</f>
        <v>344.74</v>
      </c>
    </row>
    <row r="798" spans="1:6" x14ac:dyDescent="0.25">
      <c r="A798" s="1">
        <v>797</v>
      </c>
      <c r="B798" s="1" t="str">
        <f>PESEL!AJ799</f>
        <v>Malwina Wójcik</v>
      </c>
      <c r="C798" s="1" t="str">
        <f ca="1">PESEL!AE799</f>
        <v>57102388701</v>
      </c>
      <c r="D798" s="4">
        <f ca="1">PESEL!AI799</f>
        <v>30925</v>
      </c>
      <c r="E798" s="6">
        <f>PESEL!AL799</f>
        <v>3727.68</v>
      </c>
      <c r="F798" s="6">
        <f>PESEL!AN799</f>
        <v>487.08</v>
      </c>
    </row>
    <row r="799" spans="1:6" x14ac:dyDescent="0.25">
      <c r="A799" s="1">
        <v>798</v>
      </c>
      <c r="B799" s="1" t="str">
        <f>PESEL!AJ800</f>
        <v>Bolesław Dąbrowski</v>
      </c>
      <c r="C799" s="1" t="str">
        <f ca="1">PESEL!AE800</f>
        <v>79021113390</v>
      </c>
      <c r="D799" s="4">
        <f ca="1">PESEL!AI800</f>
        <v>42143</v>
      </c>
      <c r="E799" s="6">
        <f>PESEL!AL800</f>
        <v>4803.82</v>
      </c>
      <c r="F799" s="6">
        <f>PESEL!AN800</f>
        <v>361.98</v>
      </c>
    </row>
    <row r="800" spans="1:6" x14ac:dyDescent="0.25">
      <c r="A800" s="1">
        <v>799</v>
      </c>
      <c r="B800" s="1" t="str">
        <f>PESEL!AJ801</f>
        <v>Fabian Rutkowski</v>
      </c>
      <c r="C800" s="1" t="str">
        <f ca="1">PESEL!AE801</f>
        <v>78021622635</v>
      </c>
      <c r="D800" s="4">
        <f ca="1">PESEL!AI801</f>
        <v>39074</v>
      </c>
      <c r="E800" s="6">
        <f>PESEL!AL801</f>
        <v>3056.39</v>
      </c>
      <c r="F800" s="6">
        <f>PESEL!AN801</f>
        <v>442.79</v>
      </c>
    </row>
    <row r="801" spans="1:6" x14ac:dyDescent="0.25">
      <c r="A801" s="1">
        <v>800</v>
      </c>
      <c r="B801" s="1" t="str">
        <f>PESEL!AJ802</f>
        <v>Emanuel Wasilewska</v>
      </c>
      <c r="C801" s="1" t="str">
        <f ca="1">PESEL!AE802</f>
        <v>84090325452</v>
      </c>
      <c r="D801" s="4">
        <f ca="1">PESEL!AI802</f>
        <v>44393</v>
      </c>
      <c r="E801" s="6">
        <f>PESEL!AL802</f>
        <v>3741.59</v>
      </c>
      <c r="F801" s="6">
        <f>PESEL!AN802</f>
        <v>350.12</v>
      </c>
    </row>
    <row r="802" spans="1:6" x14ac:dyDescent="0.25">
      <c r="A802" s="1">
        <v>801</v>
      </c>
      <c r="B802" s="1" t="str">
        <f>PESEL!AJ803</f>
        <v>Michał Mazurek</v>
      </c>
      <c r="C802" s="1" t="str">
        <f ca="1">PESEL!AE803</f>
        <v>51051531933</v>
      </c>
      <c r="D802" s="4">
        <f ca="1">PESEL!AI803</f>
        <v>28836</v>
      </c>
      <c r="E802" s="6">
        <f>PESEL!AL803</f>
        <v>4699.3900000000003</v>
      </c>
      <c r="F802" s="6">
        <f>PESEL!AN803</f>
        <v>479.91</v>
      </c>
    </row>
    <row r="803" spans="1:6" x14ac:dyDescent="0.25">
      <c r="A803" s="1">
        <v>802</v>
      </c>
      <c r="B803" s="1" t="str">
        <f>PESEL!AJ804</f>
        <v>Bolesław Kołodziej</v>
      </c>
      <c r="C803" s="1" t="str">
        <f ca="1">PESEL!AE804</f>
        <v>85042811856</v>
      </c>
      <c r="D803" s="4">
        <f ca="1">PESEL!AI804</f>
        <v>44751</v>
      </c>
      <c r="E803" s="6">
        <f>PESEL!AL804</f>
        <v>3757.89</v>
      </c>
      <c r="F803" s="6">
        <f>PESEL!AN804</f>
        <v>331.94</v>
      </c>
    </row>
    <row r="804" spans="1:6" x14ac:dyDescent="0.25">
      <c r="A804" s="1">
        <v>803</v>
      </c>
      <c r="B804" s="1" t="str">
        <f>PESEL!AJ805</f>
        <v>Ewa Laskowska</v>
      </c>
      <c r="C804" s="1" t="str">
        <f ca="1">PESEL!AE805</f>
        <v>69042473346</v>
      </c>
      <c r="D804" s="4">
        <f ca="1">PESEL!AI805</f>
        <v>34671</v>
      </c>
      <c r="E804" s="6">
        <f>PESEL!AL805</f>
        <v>4871.9399999999996</v>
      </c>
      <c r="F804" s="6">
        <f>PESEL!AN805</f>
        <v>361.38</v>
      </c>
    </row>
    <row r="805" spans="1:6" x14ac:dyDescent="0.25">
      <c r="A805" s="1">
        <v>804</v>
      </c>
      <c r="B805" s="1" t="str">
        <f>PESEL!AJ806</f>
        <v>Daniel Rutkowski</v>
      </c>
      <c r="C805" s="1" t="str">
        <f ca="1">PESEL!AE806</f>
        <v>76021195210</v>
      </c>
      <c r="D805" s="4">
        <f ca="1">PESEL!AI806</f>
        <v>35183</v>
      </c>
      <c r="E805" s="6">
        <f>PESEL!AL806</f>
        <v>3406.32</v>
      </c>
      <c r="F805" s="6">
        <f>PESEL!AN806</f>
        <v>487.46</v>
      </c>
    </row>
    <row r="806" spans="1:6" x14ac:dyDescent="0.25">
      <c r="A806" s="1">
        <v>805</v>
      </c>
      <c r="B806" s="1" t="str">
        <f>PESEL!AJ807</f>
        <v>Felicja Pawlak</v>
      </c>
      <c r="C806" s="1" t="str">
        <f ca="1">PESEL!AE807</f>
        <v>63043030968</v>
      </c>
      <c r="D806" s="4">
        <f ca="1">PESEL!AI807</f>
        <v>41696</v>
      </c>
      <c r="E806" s="6">
        <f>PESEL!AL807</f>
        <v>4938.41</v>
      </c>
      <c r="F806" s="6">
        <f>PESEL!AN807</f>
        <v>453</v>
      </c>
    </row>
    <row r="807" spans="1:6" x14ac:dyDescent="0.25">
      <c r="A807" s="1">
        <v>806</v>
      </c>
      <c r="B807" s="1" t="str">
        <f>PESEL!AJ808</f>
        <v>Oskar Mazur</v>
      </c>
      <c r="C807" s="1" t="str">
        <f ca="1">PESEL!AE808</f>
        <v>75101415372</v>
      </c>
      <c r="D807" s="4">
        <f ca="1">PESEL!AI808</f>
        <v>39982</v>
      </c>
      <c r="E807" s="6">
        <f>PESEL!AL808</f>
        <v>3642.23</v>
      </c>
      <c r="F807" s="6">
        <f>PESEL!AN808</f>
        <v>464.06</v>
      </c>
    </row>
    <row r="808" spans="1:6" x14ac:dyDescent="0.25">
      <c r="A808" s="1">
        <v>807</v>
      </c>
      <c r="B808" s="1" t="str">
        <f>PESEL!AJ809</f>
        <v>Anastazja Laskowska</v>
      </c>
      <c r="C808" s="1" t="str">
        <f ca="1">PESEL!AE809</f>
        <v>69103095184</v>
      </c>
      <c r="D808" s="4">
        <f ca="1">PESEL!AI809</f>
        <v>40253</v>
      </c>
      <c r="E808" s="6">
        <f>PESEL!AL809</f>
        <v>4512.49</v>
      </c>
      <c r="F808" s="6">
        <f>PESEL!AN809</f>
        <v>390.92</v>
      </c>
    </row>
    <row r="809" spans="1:6" x14ac:dyDescent="0.25">
      <c r="A809" s="1">
        <v>808</v>
      </c>
      <c r="B809" s="1" t="str">
        <f>PESEL!AJ810</f>
        <v>Marian Jankowski</v>
      </c>
      <c r="C809" s="1" t="str">
        <f ca="1">PESEL!AE810</f>
        <v>80090294570</v>
      </c>
      <c r="D809" s="4">
        <f ca="1">PESEL!AI810</f>
        <v>42503</v>
      </c>
      <c r="E809" s="6">
        <f>PESEL!AL810</f>
        <v>3310.86</v>
      </c>
      <c r="F809" s="6">
        <f>PESEL!AN810</f>
        <v>380.91</v>
      </c>
    </row>
    <row r="810" spans="1:6" x14ac:dyDescent="0.25">
      <c r="A810" s="1">
        <v>809</v>
      </c>
      <c r="B810" s="1" t="str">
        <f>PESEL!AJ811</f>
        <v>Eleonora Wróblewska</v>
      </c>
      <c r="C810" s="1" t="str">
        <f ca="1">PESEL!AE811</f>
        <v>96052782247</v>
      </c>
      <c r="D810" s="4">
        <f ca="1">PESEL!AI811</f>
        <v>42907</v>
      </c>
      <c r="E810" s="6">
        <f>PESEL!AL811</f>
        <v>4625.04</v>
      </c>
      <c r="F810" s="6">
        <f>PESEL!AN811</f>
        <v>447.2</v>
      </c>
    </row>
    <row r="811" spans="1:6" x14ac:dyDescent="0.25">
      <c r="A811" s="1">
        <v>810</v>
      </c>
      <c r="B811" s="1" t="str">
        <f>PESEL!AJ812</f>
        <v>Błażej Pietrzak</v>
      </c>
      <c r="C811" s="1" t="str">
        <f ca="1">PESEL!AE812</f>
        <v>89100359034</v>
      </c>
      <c r="D811" s="4">
        <f ca="1">PESEL!AI812</f>
        <v>45811</v>
      </c>
      <c r="E811" s="6">
        <f>PESEL!AL812</f>
        <v>4745.04</v>
      </c>
      <c r="F811" s="6">
        <f>PESEL!AN812</f>
        <v>395.66</v>
      </c>
    </row>
    <row r="812" spans="1:6" x14ac:dyDescent="0.25">
      <c r="A812" s="1">
        <v>811</v>
      </c>
      <c r="B812" s="1" t="str">
        <f>PESEL!AJ813</f>
        <v>Katarzyna Tomaszewska</v>
      </c>
      <c r="C812" s="1" t="str">
        <f ca="1">PESEL!AE813</f>
        <v>81042131121</v>
      </c>
      <c r="D812" s="4">
        <f ca="1">PESEL!AI813</f>
        <v>40464</v>
      </c>
      <c r="E812" s="6">
        <f>PESEL!AL813</f>
        <v>3626.23</v>
      </c>
      <c r="F812" s="6">
        <f>PESEL!AN813</f>
        <v>439.87</v>
      </c>
    </row>
    <row r="813" spans="1:6" x14ac:dyDescent="0.25">
      <c r="A813" s="1">
        <v>812</v>
      </c>
      <c r="B813" s="1" t="str">
        <f>PESEL!AJ814</f>
        <v>Kamil Mazur</v>
      </c>
      <c r="C813" s="1" t="str">
        <f ca="1">PESEL!AE814</f>
        <v>73061132175</v>
      </c>
      <c r="D813" s="4">
        <f ca="1">PESEL!AI814</f>
        <v>34076</v>
      </c>
      <c r="E813" s="6">
        <f>PESEL!AL814</f>
        <v>3972.86</v>
      </c>
      <c r="F813" s="6">
        <f>PESEL!AN814</f>
        <v>343.78</v>
      </c>
    </row>
    <row r="814" spans="1:6" x14ac:dyDescent="0.25">
      <c r="A814" s="1">
        <v>813</v>
      </c>
      <c r="B814" s="1" t="str">
        <f>PESEL!AJ815</f>
        <v>Edyta Jakubowska</v>
      </c>
      <c r="C814" s="1" t="str">
        <f ca="1">PESEL!AE815</f>
        <v>75083135042</v>
      </c>
      <c r="D814" s="4">
        <f ca="1">PESEL!AI815</f>
        <v>44259</v>
      </c>
      <c r="E814" s="6">
        <f>PESEL!AL815</f>
        <v>4820.55</v>
      </c>
      <c r="F814" s="6">
        <f>PESEL!AN815</f>
        <v>306.33999999999997</v>
      </c>
    </row>
    <row r="815" spans="1:6" x14ac:dyDescent="0.25">
      <c r="A815" s="1">
        <v>814</v>
      </c>
      <c r="B815" s="1" t="str">
        <f>PESEL!AJ816</f>
        <v>Jolanta Kowalczyk</v>
      </c>
      <c r="C815" s="1" t="str">
        <f ca="1">PESEL!AE816</f>
        <v>05280693728</v>
      </c>
      <c r="D815" s="4">
        <f ca="1">PESEL!AI816</f>
        <v>45749</v>
      </c>
      <c r="E815" s="6">
        <f>PESEL!AL816</f>
        <v>3039.73</v>
      </c>
      <c r="F815" s="6">
        <f>PESEL!AN816</f>
        <v>344.12</v>
      </c>
    </row>
    <row r="816" spans="1:6" x14ac:dyDescent="0.25">
      <c r="A816" s="1">
        <v>815</v>
      </c>
      <c r="B816" s="1" t="str">
        <f>PESEL!AJ817</f>
        <v>Alex Baranowski</v>
      </c>
      <c r="C816" s="1" t="str">
        <f ca="1">PESEL!AE817</f>
        <v>63011924596</v>
      </c>
      <c r="D816" s="4">
        <f ca="1">PESEL!AI817</f>
        <v>30592</v>
      </c>
      <c r="E816" s="6">
        <f>PESEL!AL817</f>
        <v>3820.94</v>
      </c>
      <c r="F816" s="6">
        <f>PESEL!AN817</f>
        <v>309.3</v>
      </c>
    </row>
    <row r="817" spans="1:6" x14ac:dyDescent="0.25">
      <c r="A817" s="1">
        <v>816</v>
      </c>
      <c r="B817" s="1" t="str">
        <f>PESEL!AJ818</f>
        <v>Eustachy Sikora</v>
      </c>
      <c r="C817" s="1" t="str">
        <f ca="1">PESEL!AE818</f>
        <v>88022074133</v>
      </c>
      <c r="D817" s="4">
        <f ca="1">PESEL!AI818</f>
        <v>44603</v>
      </c>
      <c r="E817" s="6">
        <f>PESEL!AL818</f>
        <v>4984.13</v>
      </c>
      <c r="F817" s="6">
        <f>PESEL!AN818</f>
        <v>313.23</v>
      </c>
    </row>
    <row r="818" spans="1:6" x14ac:dyDescent="0.25">
      <c r="A818" s="1">
        <v>817</v>
      </c>
      <c r="B818" s="1" t="str">
        <f>PESEL!AJ819</f>
        <v>Przemysław Bąk</v>
      </c>
      <c r="C818" s="1" t="str">
        <f ca="1">PESEL!AE819</f>
        <v>81081134914</v>
      </c>
      <c r="D818" s="4">
        <f ca="1">PESEL!AI819</f>
        <v>43937</v>
      </c>
      <c r="E818" s="6">
        <f>PESEL!AL819</f>
        <v>4504.4399999999996</v>
      </c>
      <c r="F818" s="6">
        <f>PESEL!AN819</f>
        <v>497.91</v>
      </c>
    </row>
    <row r="819" spans="1:6" x14ac:dyDescent="0.25">
      <c r="A819" s="1">
        <v>818</v>
      </c>
      <c r="B819" s="1" t="str">
        <f>PESEL!AJ820</f>
        <v>Fabian Zawadzki</v>
      </c>
      <c r="C819" s="1" t="str">
        <f ca="1">PESEL!AE820</f>
        <v>96050698630</v>
      </c>
      <c r="D819" s="4">
        <f ca="1">PESEL!AI820</f>
        <v>44640</v>
      </c>
      <c r="E819" s="6">
        <f>PESEL!AL820</f>
        <v>3323.19</v>
      </c>
      <c r="F819" s="6">
        <f>PESEL!AN820</f>
        <v>370.05</v>
      </c>
    </row>
    <row r="820" spans="1:6" x14ac:dyDescent="0.25">
      <c r="A820" s="1">
        <v>819</v>
      </c>
      <c r="B820" s="1" t="str">
        <f>PESEL!AJ821</f>
        <v>Dawid Piotrowski</v>
      </c>
      <c r="C820" s="1" t="str">
        <f ca="1">PESEL!AE821</f>
        <v>63041823850</v>
      </c>
      <c r="D820" s="4">
        <f ca="1">PESEL!AI821</f>
        <v>32905</v>
      </c>
      <c r="E820" s="6">
        <f>PESEL!AL821</f>
        <v>4500.22</v>
      </c>
      <c r="F820" s="6">
        <f>PESEL!AN821</f>
        <v>328.5</v>
      </c>
    </row>
    <row r="821" spans="1:6" x14ac:dyDescent="0.25">
      <c r="A821" s="1">
        <v>820</v>
      </c>
      <c r="B821" s="1" t="str">
        <f>PESEL!AJ822</f>
        <v>Alojzy Szulc</v>
      </c>
      <c r="C821" s="1" t="str">
        <f ca="1">PESEL!AE822</f>
        <v>75021792977</v>
      </c>
      <c r="D821" s="4">
        <f ca="1">PESEL!AI822</f>
        <v>38336</v>
      </c>
      <c r="E821" s="6">
        <f>PESEL!AL822</f>
        <v>3751.97</v>
      </c>
      <c r="F821" s="6">
        <f>PESEL!AN822</f>
        <v>468.34</v>
      </c>
    </row>
    <row r="822" spans="1:6" x14ac:dyDescent="0.25">
      <c r="A822" s="1">
        <v>821</v>
      </c>
      <c r="B822" s="1" t="str">
        <f>PESEL!AJ823</f>
        <v>Alana Sokołowska</v>
      </c>
      <c r="C822" s="1" t="str">
        <f ca="1">PESEL!AE823</f>
        <v>67020532261</v>
      </c>
      <c r="D822" s="4">
        <f ca="1">PESEL!AI823</f>
        <v>45665</v>
      </c>
      <c r="E822" s="6">
        <f>PESEL!AL823</f>
        <v>3600.17</v>
      </c>
      <c r="F822" s="6">
        <f>PESEL!AN823</f>
        <v>484.02</v>
      </c>
    </row>
    <row r="823" spans="1:6" x14ac:dyDescent="0.25">
      <c r="A823" s="1">
        <v>822</v>
      </c>
      <c r="B823" s="1" t="str">
        <f>PESEL!AJ824</f>
        <v>Michał Kołodziej</v>
      </c>
      <c r="C823" s="1" t="str">
        <f ca="1">PESEL!AE824</f>
        <v>98102062770</v>
      </c>
      <c r="D823" s="4">
        <f ca="1">PESEL!AI824</f>
        <v>44846</v>
      </c>
      <c r="E823" s="6">
        <f>PESEL!AL824</f>
        <v>4388.53</v>
      </c>
      <c r="F823" s="6">
        <f>PESEL!AN824</f>
        <v>389.14</v>
      </c>
    </row>
    <row r="824" spans="1:6" x14ac:dyDescent="0.25">
      <c r="A824" s="1">
        <v>823</v>
      </c>
      <c r="B824" s="1" t="str">
        <f>PESEL!AJ825</f>
        <v>Mariusz Stępień</v>
      </c>
      <c r="C824" s="1" t="str">
        <f ca="1">PESEL!AE825</f>
        <v>52040946592</v>
      </c>
      <c r="D824" s="4">
        <f ca="1">PESEL!AI825</f>
        <v>28360</v>
      </c>
      <c r="E824" s="6">
        <f>PESEL!AL825</f>
        <v>4594.22</v>
      </c>
      <c r="F824" s="6">
        <f>PESEL!AN825</f>
        <v>344.12</v>
      </c>
    </row>
    <row r="825" spans="1:6" x14ac:dyDescent="0.25">
      <c r="A825" s="1">
        <v>824</v>
      </c>
      <c r="B825" s="1" t="str">
        <f>PESEL!AJ826</f>
        <v>Roman Kowalczyk</v>
      </c>
      <c r="C825" s="1" t="str">
        <f ca="1">PESEL!AE826</f>
        <v>86110672997</v>
      </c>
      <c r="D825" s="4">
        <f ca="1">PESEL!AI826</f>
        <v>40663</v>
      </c>
      <c r="E825" s="6">
        <f>PESEL!AL826</f>
        <v>4557.29</v>
      </c>
      <c r="F825" s="6">
        <f>PESEL!AN826</f>
        <v>387.5</v>
      </c>
    </row>
    <row r="826" spans="1:6" x14ac:dyDescent="0.25">
      <c r="A826" s="1">
        <v>825</v>
      </c>
      <c r="B826" s="1" t="str">
        <f>PESEL!AJ827</f>
        <v>Pamela Kamińska</v>
      </c>
      <c r="C826" s="1" t="str">
        <f ca="1">PESEL!AE827</f>
        <v>90081140687</v>
      </c>
      <c r="D826" s="4">
        <f ca="1">PESEL!AI827</f>
        <v>41615</v>
      </c>
      <c r="E826" s="6">
        <f>PESEL!AL827</f>
        <v>3051.57</v>
      </c>
      <c r="F826" s="6">
        <f>PESEL!AN827</f>
        <v>474.06</v>
      </c>
    </row>
    <row r="827" spans="1:6" x14ac:dyDescent="0.25">
      <c r="A827" s="1">
        <v>826</v>
      </c>
      <c r="B827" s="1" t="str">
        <f>PESEL!AJ828</f>
        <v>Balbina Borkowska</v>
      </c>
      <c r="C827" s="1" t="str">
        <f ca="1">PESEL!AE828</f>
        <v>01312894101</v>
      </c>
      <c r="D827" s="4">
        <f ca="1">PESEL!AI828</f>
        <v>45311</v>
      </c>
      <c r="E827" s="6">
        <f>PESEL!AL828</f>
        <v>3045.89</v>
      </c>
      <c r="F827" s="6">
        <f>PESEL!AN828</f>
        <v>439.28</v>
      </c>
    </row>
    <row r="828" spans="1:6" x14ac:dyDescent="0.25">
      <c r="A828" s="1">
        <v>827</v>
      </c>
      <c r="B828" s="1" t="str">
        <f>PESEL!AJ829</f>
        <v>Ksawery Wiśniewski</v>
      </c>
      <c r="C828" s="1" t="str">
        <f ca="1">PESEL!AE829</f>
        <v>52112330018</v>
      </c>
      <c r="D828" s="4">
        <f ca="1">PESEL!AI829</f>
        <v>31824</v>
      </c>
      <c r="E828" s="6">
        <f>PESEL!AL829</f>
        <v>3747.39</v>
      </c>
      <c r="F828" s="6">
        <f>PESEL!AN829</f>
        <v>344.23</v>
      </c>
    </row>
    <row r="829" spans="1:6" x14ac:dyDescent="0.25">
      <c r="A829" s="1">
        <v>828</v>
      </c>
      <c r="B829" s="1" t="str">
        <f>PESEL!AJ830</f>
        <v>Marcelina Wasilewska</v>
      </c>
      <c r="C829" s="1" t="str">
        <f ca="1">PESEL!AE830</f>
        <v>90012165086</v>
      </c>
      <c r="D829" s="4">
        <f ca="1">PESEL!AI830</f>
        <v>43617</v>
      </c>
      <c r="E829" s="6">
        <f>PESEL!AL830</f>
        <v>3240.91</v>
      </c>
      <c r="F829" s="6">
        <f>PESEL!AN830</f>
        <v>301.61</v>
      </c>
    </row>
    <row r="830" spans="1:6" x14ac:dyDescent="0.25">
      <c r="A830" s="1">
        <v>829</v>
      </c>
      <c r="B830" s="1" t="str">
        <f>PESEL!AJ831</f>
        <v>Aniela Sadowska</v>
      </c>
      <c r="C830" s="1" t="str">
        <f ca="1">PESEL!AE831</f>
        <v>70022097106</v>
      </c>
      <c r="D830" s="4">
        <f ca="1">PESEL!AI831</f>
        <v>34656</v>
      </c>
      <c r="E830" s="6">
        <f>PESEL!AL831</f>
        <v>4012.42</v>
      </c>
      <c r="F830" s="6">
        <f>PESEL!AN831</f>
        <v>490.31</v>
      </c>
    </row>
    <row r="831" spans="1:6" x14ac:dyDescent="0.25">
      <c r="A831" s="1">
        <v>830</v>
      </c>
      <c r="B831" s="1" t="str">
        <f>PESEL!AJ832</f>
        <v>Lila Wróblewska</v>
      </c>
      <c r="C831" s="1" t="str">
        <f ca="1">PESEL!AE832</f>
        <v>63071145364</v>
      </c>
      <c r="D831" s="4">
        <f ca="1">PESEL!AI832</f>
        <v>34605</v>
      </c>
      <c r="E831" s="6">
        <f>PESEL!AL832</f>
        <v>4803.76</v>
      </c>
      <c r="F831" s="6">
        <f>PESEL!AN832</f>
        <v>408.82</v>
      </c>
    </row>
    <row r="832" spans="1:6" x14ac:dyDescent="0.25">
      <c r="A832" s="1">
        <v>831</v>
      </c>
      <c r="B832" s="1" t="str">
        <f>PESEL!AJ833</f>
        <v>Alan Górecki</v>
      </c>
      <c r="C832" s="1" t="str">
        <f ca="1">PESEL!AE833</f>
        <v>81060162958</v>
      </c>
      <c r="D832" s="4">
        <f ca="1">PESEL!AI833</f>
        <v>42364</v>
      </c>
      <c r="E832" s="6">
        <f>PESEL!AL833</f>
        <v>3525.77</v>
      </c>
      <c r="F832" s="6">
        <f>PESEL!AN833</f>
        <v>498.2</v>
      </c>
    </row>
    <row r="833" spans="1:6" x14ac:dyDescent="0.25">
      <c r="A833" s="1">
        <v>832</v>
      </c>
      <c r="B833" s="1" t="str">
        <f>PESEL!AJ834</f>
        <v>Kazimierz Wysocki</v>
      </c>
      <c r="C833" s="1" t="str">
        <f ca="1">PESEL!AE834</f>
        <v>74092738813</v>
      </c>
      <c r="D833" s="4">
        <f ca="1">PESEL!AI834</f>
        <v>40673</v>
      </c>
      <c r="E833" s="6">
        <f>PESEL!AL834</f>
        <v>3832.36</v>
      </c>
      <c r="F833" s="6">
        <f>PESEL!AN834</f>
        <v>499.16</v>
      </c>
    </row>
    <row r="834" spans="1:6" x14ac:dyDescent="0.25">
      <c r="A834" s="1">
        <v>833</v>
      </c>
      <c r="B834" s="1" t="str">
        <f>PESEL!AJ835</f>
        <v>Celina Woźniak</v>
      </c>
      <c r="C834" s="1" t="str">
        <f ca="1">PESEL!AE835</f>
        <v>80050950029</v>
      </c>
      <c r="D834" s="4">
        <f ca="1">PESEL!AI835</f>
        <v>38634</v>
      </c>
      <c r="E834" s="6">
        <f>PESEL!AL835</f>
        <v>3212.04</v>
      </c>
      <c r="F834" s="6">
        <f>PESEL!AN835</f>
        <v>377.6</v>
      </c>
    </row>
    <row r="835" spans="1:6" x14ac:dyDescent="0.25">
      <c r="A835" s="1">
        <v>834</v>
      </c>
      <c r="B835" s="1" t="str">
        <f>PESEL!AJ836</f>
        <v>Piotr Jasiński</v>
      </c>
      <c r="C835" s="1" t="str">
        <f ca="1">PESEL!AE836</f>
        <v>03240875072</v>
      </c>
      <c r="D835" s="4">
        <f ca="1">PESEL!AI836</f>
        <v>45166</v>
      </c>
      <c r="E835" s="6">
        <f>PESEL!AL836</f>
        <v>4021.69</v>
      </c>
      <c r="F835" s="6">
        <f>PESEL!AN836</f>
        <v>332.58</v>
      </c>
    </row>
    <row r="836" spans="1:6" x14ac:dyDescent="0.25">
      <c r="A836" s="1">
        <v>835</v>
      </c>
      <c r="B836" s="1" t="str">
        <f>PESEL!AJ837</f>
        <v>Roksana Adamska</v>
      </c>
      <c r="C836" s="1" t="str">
        <f ca="1">PESEL!AE837</f>
        <v>74081510266</v>
      </c>
      <c r="D836" s="4">
        <f ca="1">PESEL!AI837</f>
        <v>43870</v>
      </c>
      <c r="E836" s="6">
        <f>PESEL!AL837</f>
        <v>4206.45</v>
      </c>
      <c r="F836" s="6">
        <f>PESEL!AN837</f>
        <v>493.93</v>
      </c>
    </row>
    <row r="837" spans="1:6" x14ac:dyDescent="0.25">
      <c r="A837" s="1">
        <v>836</v>
      </c>
      <c r="B837" s="1" t="str">
        <f>PESEL!AJ838</f>
        <v>Amanda Brzezińska</v>
      </c>
      <c r="C837" s="1" t="str">
        <f ca="1">PESEL!AE838</f>
        <v>84040313308</v>
      </c>
      <c r="D837" s="4">
        <f ca="1">PESEL!AI838</f>
        <v>45253</v>
      </c>
      <c r="E837" s="6">
        <f>PESEL!AL838</f>
        <v>4431.25</v>
      </c>
      <c r="F837" s="6">
        <f>PESEL!AN838</f>
        <v>439.51</v>
      </c>
    </row>
    <row r="838" spans="1:6" x14ac:dyDescent="0.25">
      <c r="A838" s="1">
        <v>837</v>
      </c>
      <c r="B838" s="1" t="str">
        <f>PESEL!AJ839</f>
        <v>Józefa Walczak</v>
      </c>
      <c r="C838" s="1" t="str">
        <f ca="1">PESEL!AE839</f>
        <v>64103010906</v>
      </c>
      <c r="D838" s="4">
        <f ca="1">PESEL!AI839</f>
        <v>36113</v>
      </c>
      <c r="E838" s="6">
        <f>PESEL!AL839</f>
        <v>4559.12</v>
      </c>
      <c r="F838" s="6">
        <f>PESEL!AN839</f>
        <v>488.37</v>
      </c>
    </row>
    <row r="839" spans="1:6" x14ac:dyDescent="0.25">
      <c r="A839" s="1">
        <v>838</v>
      </c>
      <c r="B839" s="1" t="str">
        <f>PESEL!AJ840</f>
        <v>Borys Tomaszewski</v>
      </c>
      <c r="C839" s="1" t="str">
        <f ca="1">PESEL!AE840</f>
        <v>84121826590</v>
      </c>
      <c r="D839" s="4">
        <f ca="1">PESEL!AI840</f>
        <v>38753</v>
      </c>
      <c r="E839" s="6">
        <f>PESEL!AL840</f>
        <v>3349.92</v>
      </c>
      <c r="F839" s="6">
        <f>PESEL!AN840</f>
        <v>461.49</v>
      </c>
    </row>
    <row r="840" spans="1:6" x14ac:dyDescent="0.25">
      <c r="A840" s="1">
        <v>839</v>
      </c>
      <c r="B840" s="1" t="str">
        <f>PESEL!AJ841</f>
        <v>Ola Zawadzka</v>
      </c>
      <c r="C840" s="1" t="str">
        <f ca="1">PESEL!AE841</f>
        <v>71010173149</v>
      </c>
      <c r="D840" s="4">
        <f ca="1">PESEL!AI841</f>
        <v>45133</v>
      </c>
      <c r="E840" s="6">
        <f>PESEL!AL841</f>
        <v>3711.02</v>
      </c>
      <c r="F840" s="6">
        <f>PESEL!AN841</f>
        <v>353.66</v>
      </c>
    </row>
    <row r="841" spans="1:6" x14ac:dyDescent="0.25">
      <c r="A841" s="1">
        <v>840</v>
      </c>
      <c r="B841" s="1" t="str">
        <f>PESEL!AJ842</f>
        <v>Marian Szczepański</v>
      </c>
      <c r="C841" s="1" t="str">
        <f ca="1">PESEL!AE842</f>
        <v>66111277391</v>
      </c>
      <c r="D841" s="4">
        <f ca="1">PESEL!AI842</f>
        <v>33347</v>
      </c>
      <c r="E841" s="6">
        <f>PESEL!AL842</f>
        <v>4656.42</v>
      </c>
      <c r="F841" s="6">
        <f>PESEL!AN842</f>
        <v>430.69</v>
      </c>
    </row>
    <row r="842" spans="1:6" x14ac:dyDescent="0.25">
      <c r="A842" s="1">
        <v>841</v>
      </c>
      <c r="B842" s="1" t="str">
        <f>PESEL!AJ843</f>
        <v>Przemysław Kowalski</v>
      </c>
      <c r="C842" s="1" t="str">
        <f ca="1">PESEL!AE843</f>
        <v>63120131137</v>
      </c>
      <c r="D842" s="4">
        <f ca="1">PESEL!AI843</f>
        <v>32392</v>
      </c>
      <c r="E842" s="6">
        <f>PESEL!AL843</f>
        <v>4045.99</v>
      </c>
      <c r="F842" s="6">
        <f>PESEL!AN843</f>
        <v>474.41</v>
      </c>
    </row>
    <row r="843" spans="1:6" x14ac:dyDescent="0.25">
      <c r="A843" s="1">
        <v>842</v>
      </c>
      <c r="B843" s="1" t="str">
        <f>PESEL!AJ844</f>
        <v>Klaudia Bąk</v>
      </c>
      <c r="C843" s="1" t="str">
        <f ca="1">PESEL!AE844</f>
        <v>65062920200</v>
      </c>
      <c r="D843" s="4">
        <f ca="1">PESEL!AI844</f>
        <v>36419</v>
      </c>
      <c r="E843" s="6">
        <f>PESEL!AL844</f>
        <v>3265.32</v>
      </c>
      <c r="F843" s="6">
        <f>PESEL!AN844</f>
        <v>412.51</v>
      </c>
    </row>
    <row r="844" spans="1:6" x14ac:dyDescent="0.25">
      <c r="A844" s="1">
        <v>843</v>
      </c>
      <c r="B844" s="1" t="str">
        <f>PESEL!AJ845</f>
        <v>Izabela Kubiak</v>
      </c>
      <c r="C844" s="1" t="str">
        <f ca="1">PESEL!AE845</f>
        <v>71070221602</v>
      </c>
      <c r="D844" s="4">
        <f ca="1">PESEL!AI845</f>
        <v>34972</v>
      </c>
      <c r="E844" s="6">
        <f>PESEL!AL845</f>
        <v>4246.74</v>
      </c>
      <c r="F844" s="6">
        <f>PESEL!AN845</f>
        <v>409.44</v>
      </c>
    </row>
    <row r="845" spans="1:6" x14ac:dyDescent="0.25">
      <c r="A845" s="1">
        <v>844</v>
      </c>
      <c r="B845" s="1" t="str">
        <f>PESEL!AJ846</f>
        <v>Zuzanna Tomaszewska</v>
      </c>
      <c r="C845" s="1" t="str">
        <f ca="1">PESEL!AE846</f>
        <v>51122639180</v>
      </c>
      <c r="D845" s="4">
        <f ca="1">PESEL!AI846</f>
        <v>29452</v>
      </c>
      <c r="E845" s="6">
        <f>PESEL!AL846</f>
        <v>3972.93</v>
      </c>
      <c r="F845" s="6">
        <f>PESEL!AN846</f>
        <v>427.83</v>
      </c>
    </row>
    <row r="846" spans="1:6" x14ac:dyDescent="0.25">
      <c r="A846" s="1">
        <v>845</v>
      </c>
      <c r="B846" s="1" t="str">
        <f>PESEL!AJ847</f>
        <v>Ida Sadowska</v>
      </c>
      <c r="C846" s="1" t="str">
        <f ca="1">PESEL!AE847</f>
        <v>88041054963</v>
      </c>
      <c r="D846" s="4">
        <f ca="1">PESEL!AI847</f>
        <v>40514</v>
      </c>
      <c r="E846" s="6">
        <f>PESEL!AL847</f>
        <v>4016.81</v>
      </c>
      <c r="F846" s="6">
        <f>PESEL!AN847</f>
        <v>316.51</v>
      </c>
    </row>
    <row r="847" spans="1:6" x14ac:dyDescent="0.25">
      <c r="A847" s="1">
        <v>846</v>
      </c>
      <c r="B847" s="1" t="str">
        <f>PESEL!AJ848</f>
        <v>Julianna Sokołowska</v>
      </c>
      <c r="C847" s="1" t="str">
        <f ca="1">PESEL!AE848</f>
        <v>96081883027</v>
      </c>
      <c r="D847" s="4">
        <f ca="1">PESEL!AI848</f>
        <v>44463</v>
      </c>
      <c r="E847" s="6">
        <f>PESEL!AL848</f>
        <v>3517.89</v>
      </c>
      <c r="F847" s="6">
        <f>PESEL!AN848</f>
        <v>404.76</v>
      </c>
    </row>
    <row r="848" spans="1:6" x14ac:dyDescent="0.25">
      <c r="A848" s="1">
        <v>847</v>
      </c>
      <c r="B848" s="1" t="str">
        <f>PESEL!AJ849</f>
        <v>Katarzyna Kalinowska</v>
      </c>
      <c r="C848" s="1" t="str">
        <f ca="1">PESEL!AE849</f>
        <v>64042337506</v>
      </c>
      <c r="D848" s="4">
        <f ca="1">PESEL!AI849</f>
        <v>35082</v>
      </c>
      <c r="E848" s="6">
        <f>PESEL!AL849</f>
        <v>3216.92</v>
      </c>
      <c r="F848" s="6">
        <f>PESEL!AN849</f>
        <v>419.65</v>
      </c>
    </row>
    <row r="849" spans="1:6" x14ac:dyDescent="0.25">
      <c r="A849" s="1">
        <v>848</v>
      </c>
      <c r="B849" s="1" t="str">
        <f>PESEL!AJ850</f>
        <v>Otylia Baran</v>
      </c>
      <c r="C849" s="1" t="str">
        <f ca="1">PESEL!AE850</f>
        <v>65071258040</v>
      </c>
      <c r="D849" s="4">
        <f ca="1">PESEL!AI850</f>
        <v>41492</v>
      </c>
      <c r="E849" s="6">
        <f>PESEL!AL850</f>
        <v>3210.88</v>
      </c>
      <c r="F849" s="6">
        <f>PESEL!AN850</f>
        <v>408.62</v>
      </c>
    </row>
    <row r="850" spans="1:6" x14ac:dyDescent="0.25">
      <c r="A850" s="1">
        <v>849</v>
      </c>
      <c r="B850" s="1" t="str">
        <f>PESEL!AJ851</f>
        <v>Daniel Przybylski</v>
      </c>
      <c r="C850" s="1" t="str">
        <f ca="1">PESEL!AE851</f>
        <v>55070749434</v>
      </c>
      <c r="D850" s="4">
        <f ca="1">PESEL!AI851</f>
        <v>33605</v>
      </c>
      <c r="E850" s="6">
        <f>PESEL!AL851</f>
        <v>3860.8</v>
      </c>
      <c r="F850" s="6">
        <f>PESEL!AN851</f>
        <v>423.16</v>
      </c>
    </row>
    <row r="851" spans="1:6" x14ac:dyDescent="0.25">
      <c r="A851" s="1">
        <v>850</v>
      </c>
      <c r="B851" s="1" t="str">
        <f>PESEL!AJ852</f>
        <v>Robert Laskowska</v>
      </c>
      <c r="C851" s="1" t="str">
        <f ca="1">PESEL!AE852</f>
        <v>53010424531</v>
      </c>
      <c r="D851" s="4">
        <f ca="1">PESEL!AI852</f>
        <v>31054</v>
      </c>
      <c r="E851" s="6">
        <f>PESEL!AL852</f>
        <v>3299.93</v>
      </c>
      <c r="F851" s="6">
        <f>PESEL!AN852</f>
        <v>488.24</v>
      </c>
    </row>
    <row r="852" spans="1:6" x14ac:dyDescent="0.25">
      <c r="A852" s="1">
        <v>851</v>
      </c>
      <c r="B852" s="1" t="str">
        <f>PESEL!AJ853</f>
        <v>Mirosław Woźniak</v>
      </c>
      <c r="C852" s="1" t="str">
        <f ca="1">PESEL!AE853</f>
        <v>62050488591</v>
      </c>
      <c r="D852" s="4">
        <f ca="1">PESEL!AI853</f>
        <v>38546</v>
      </c>
      <c r="E852" s="6">
        <f>PESEL!AL853</f>
        <v>3963.34</v>
      </c>
      <c r="F852" s="6">
        <f>PESEL!AN853</f>
        <v>307.81</v>
      </c>
    </row>
    <row r="853" spans="1:6" x14ac:dyDescent="0.25">
      <c r="A853" s="1">
        <v>852</v>
      </c>
      <c r="B853" s="1" t="str">
        <f>PESEL!AJ854</f>
        <v>Czesława Wróblewska</v>
      </c>
      <c r="C853" s="1" t="str">
        <f ca="1">PESEL!AE854</f>
        <v>74060468988</v>
      </c>
      <c r="D853" s="4">
        <f ca="1">PESEL!AI854</f>
        <v>34374</v>
      </c>
      <c r="E853" s="6">
        <f>PESEL!AL854</f>
        <v>4588.4799999999996</v>
      </c>
      <c r="F853" s="6">
        <f>PESEL!AN854</f>
        <v>481.85</v>
      </c>
    </row>
    <row r="854" spans="1:6" x14ac:dyDescent="0.25">
      <c r="A854" s="1">
        <v>853</v>
      </c>
      <c r="B854" s="1" t="str">
        <f>PESEL!AJ855</f>
        <v>Bogda Głowacka</v>
      </c>
      <c r="C854" s="1" t="str">
        <f ca="1">PESEL!AE855</f>
        <v>86101612560</v>
      </c>
      <c r="D854" s="4">
        <f ca="1">PESEL!AI855</f>
        <v>44321</v>
      </c>
      <c r="E854" s="6">
        <f>PESEL!AL855</f>
        <v>3194.52</v>
      </c>
      <c r="F854" s="6">
        <f>PESEL!AN855</f>
        <v>329.71</v>
      </c>
    </row>
    <row r="855" spans="1:6" x14ac:dyDescent="0.25">
      <c r="A855" s="1">
        <v>854</v>
      </c>
      <c r="B855" s="1" t="str">
        <f>PESEL!AJ856</f>
        <v>Aleksy Woźniak</v>
      </c>
      <c r="C855" s="1" t="str">
        <f ca="1">PESEL!AE856</f>
        <v>75042451073</v>
      </c>
      <c r="D855" s="4">
        <f ca="1">PESEL!AI856</f>
        <v>44197</v>
      </c>
      <c r="E855" s="6">
        <f>PESEL!AL856</f>
        <v>3950.71</v>
      </c>
      <c r="F855" s="6">
        <f>PESEL!AN856</f>
        <v>371.4</v>
      </c>
    </row>
    <row r="856" spans="1:6" x14ac:dyDescent="0.25">
      <c r="A856" s="1">
        <v>855</v>
      </c>
      <c r="B856" s="1" t="str">
        <f>PESEL!AJ857</f>
        <v>Rafał Czerwiński</v>
      </c>
      <c r="C856" s="1" t="str">
        <f ca="1">PESEL!AE857</f>
        <v>50090518192</v>
      </c>
      <c r="D856" s="4">
        <f ca="1">PESEL!AI857</f>
        <v>34158</v>
      </c>
      <c r="E856" s="6">
        <f>PESEL!AL857</f>
        <v>4903.07</v>
      </c>
      <c r="F856" s="6">
        <f>PESEL!AN857</f>
        <v>304.89999999999998</v>
      </c>
    </row>
    <row r="857" spans="1:6" x14ac:dyDescent="0.25">
      <c r="A857" s="1">
        <v>856</v>
      </c>
      <c r="B857" s="1" t="str">
        <f>PESEL!AJ858</f>
        <v>Józefa Wróblewska</v>
      </c>
      <c r="C857" s="1" t="str">
        <f ca="1">PESEL!AE858</f>
        <v>62101069809</v>
      </c>
      <c r="D857" s="4">
        <f ca="1">PESEL!AI858</f>
        <v>44991</v>
      </c>
      <c r="E857" s="6">
        <f>PESEL!AL858</f>
        <v>4550.46</v>
      </c>
      <c r="F857" s="6">
        <f>PESEL!AN858</f>
        <v>385.58</v>
      </c>
    </row>
    <row r="858" spans="1:6" x14ac:dyDescent="0.25">
      <c r="A858" s="1">
        <v>857</v>
      </c>
      <c r="B858" s="1" t="str">
        <f>PESEL!AJ859</f>
        <v>Kazimierz Kowalski</v>
      </c>
      <c r="C858" s="1" t="str">
        <f ca="1">PESEL!AE859</f>
        <v>05230458098</v>
      </c>
      <c r="D858" s="4">
        <f ca="1">PESEL!AI859</f>
        <v>45871</v>
      </c>
      <c r="E858" s="6">
        <f>PESEL!AL859</f>
        <v>4594.16</v>
      </c>
      <c r="F858" s="6">
        <f>PESEL!AN859</f>
        <v>429.2</v>
      </c>
    </row>
    <row r="859" spans="1:6" x14ac:dyDescent="0.25">
      <c r="A859" s="1">
        <v>858</v>
      </c>
      <c r="B859" s="1" t="str">
        <f>PESEL!AJ860</f>
        <v>Honorata Wójcik</v>
      </c>
      <c r="C859" s="1" t="str">
        <f ca="1">PESEL!AE860</f>
        <v>04301152086</v>
      </c>
      <c r="D859" s="4">
        <f ca="1">PESEL!AI860</f>
        <v>45419</v>
      </c>
      <c r="E859" s="6">
        <f>PESEL!AL860</f>
        <v>3008.05</v>
      </c>
      <c r="F859" s="6">
        <f>PESEL!AN860</f>
        <v>353.81</v>
      </c>
    </row>
    <row r="860" spans="1:6" x14ac:dyDescent="0.25">
      <c r="A860" s="1">
        <v>859</v>
      </c>
      <c r="B860" s="1" t="str">
        <f>PESEL!AJ861</f>
        <v>Jolanta Michalak</v>
      </c>
      <c r="C860" s="1" t="str">
        <f ca="1">PESEL!AE861</f>
        <v>96050359348</v>
      </c>
      <c r="D860" s="4">
        <f ca="1">PESEL!AI861</f>
        <v>45361</v>
      </c>
      <c r="E860" s="6">
        <f>PESEL!AL861</f>
        <v>4622.54</v>
      </c>
      <c r="F860" s="6">
        <f>PESEL!AN861</f>
        <v>376.42</v>
      </c>
    </row>
    <row r="861" spans="1:6" x14ac:dyDescent="0.25">
      <c r="A861" s="1">
        <v>860</v>
      </c>
      <c r="B861" s="1" t="str">
        <f>PESEL!AJ862</f>
        <v>Eliza Pawlak</v>
      </c>
      <c r="C861" s="1" t="str">
        <f ca="1">PESEL!AE862</f>
        <v>91021631681</v>
      </c>
      <c r="D861" s="4">
        <f ca="1">PESEL!AI862</f>
        <v>45836</v>
      </c>
      <c r="E861" s="6">
        <f>PESEL!AL862</f>
        <v>4736.93</v>
      </c>
      <c r="F861" s="6">
        <f>PESEL!AN862</f>
        <v>330.83</v>
      </c>
    </row>
    <row r="862" spans="1:6" x14ac:dyDescent="0.25">
      <c r="A862" s="1">
        <v>861</v>
      </c>
      <c r="B862" s="1" t="str">
        <f>PESEL!AJ863</f>
        <v>Anna Kubiak</v>
      </c>
      <c r="C862" s="1" t="str">
        <f ca="1">PESEL!AE863</f>
        <v>50112341506</v>
      </c>
      <c r="D862" s="4">
        <f ca="1">PESEL!AI863</f>
        <v>42804</v>
      </c>
      <c r="E862" s="6">
        <f>PESEL!AL863</f>
        <v>3941.61</v>
      </c>
      <c r="F862" s="6">
        <f>PESEL!AN863</f>
        <v>465.97</v>
      </c>
    </row>
    <row r="863" spans="1:6" x14ac:dyDescent="0.25">
      <c r="A863" s="1">
        <v>862</v>
      </c>
      <c r="B863" s="1" t="str">
        <f>PESEL!AJ864</f>
        <v>Zuzanna Krupa</v>
      </c>
      <c r="C863" s="1" t="str">
        <f ca="1">PESEL!AE864</f>
        <v>57110227081</v>
      </c>
      <c r="D863" s="4">
        <f ca="1">PESEL!AI864</f>
        <v>33294</v>
      </c>
      <c r="E863" s="6">
        <f>PESEL!AL864</f>
        <v>3420.85</v>
      </c>
      <c r="F863" s="6">
        <f>PESEL!AN864</f>
        <v>370.07</v>
      </c>
    </row>
    <row r="864" spans="1:6" x14ac:dyDescent="0.25">
      <c r="A864" s="1">
        <v>863</v>
      </c>
      <c r="B864" s="1" t="str">
        <f>PESEL!AJ865</f>
        <v>Joachim Kucharski</v>
      </c>
      <c r="C864" s="1" t="str">
        <f ca="1">PESEL!AE865</f>
        <v>99072559510</v>
      </c>
      <c r="D864" s="4">
        <f ca="1">PESEL!AI865</f>
        <v>45400</v>
      </c>
      <c r="E864" s="6">
        <f>PESEL!AL865</f>
        <v>3491.16</v>
      </c>
      <c r="F864" s="6">
        <f>PESEL!AN865</f>
        <v>315.48</v>
      </c>
    </row>
    <row r="865" spans="1:6" x14ac:dyDescent="0.25">
      <c r="A865" s="1">
        <v>864</v>
      </c>
      <c r="B865" s="1" t="str">
        <f>PESEL!AJ866</f>
        <v>Klaudiusz Krajewska</v>
      </c>
      <c r="C865" s="1" t="str">
        <f ca="1">PESEL!AE866</f>
        <v>84111995312</v>
      </c>
      <c r="D865" s="4">
        <f ca="1">PESEL!AI866</f>
        <v>38100</v>
      </c>
      <c r="E865" s="6">
        <f>PESEL!AL866</f>
        <v>3392.1</v>
      </c>
      <c r="F865" s="6">
        <f>PESEL!AN866</f>
        <v>447.36</v>
      </c>
    </row>
    <row r="866" spans="1:6" x14ac:dyDescent="0.25">
      <c r="A866" s="1">
        <v>865</v>
      </c>
      <c r="B866" s="1" t="str">
        <f>PESEL!AJ867</f>
        <v>Bartosz Kołodziej</v>
      </c>
      <c r="C866" s="1" t="str">
        <f ca="1">PESEL!AE867</f>
        <v>70110886652</v>
      </c>
      <c r="D866" s="4">
        <f ca="1">PESEL!AI867</f>
        <v>42130</v>
      </c>
      <c r="E866" s="6">
        <f>PESEL!AL867</f>
        <v>3446.42</v>
      </c>
      <c r="F866" s="6">
        <f>PESEL!AN867</f>
        <v>423.52</v>
      </c>
    </row>
    <row r="867" spans="1:6" x14ac:dyDescent="0.25">
      <c r="A867" s="1">
        <v>866</v>
      </c>
      <c r="B867" s="1" t="str">
        <f>PESEL!AJ868</f>
        <v>Alina Włodarczyk</v>
      </c>
      <c r="C867" s="1" t="str">
        <f ca="1">PESEL!AE868</f>
        <v>61121633665</v>
      </c>
      <c r="D867" s="4">
        <f ca="1">PESEL!AI868</f>
        <v>30625</v>
      </c>
      <c r="E867" s="6">
        <f>PESEL!AL868</f>
        <v>4733.57</v>
      </c>
      <c r="F867" s="6">
        <f>PESEL!AN868</f>
        <v>451.44</v>
      </c>
    </row>
    <row r="868" spans="1:6" x14ac:dyDescent="0.25">
      <c r="A868" s="1">
        <v>867</v>
      </c>
      <c r="B868" s="1" t="str">
        <f>PESEL!AJ869</f>
        <v>Janusz Sawicki</v>
      </c>
      <c r="C868" s="1" t="str">
        <f ca="1">PESEL!AE869</f>
        <v>85040812897</v>
      </c>
      <c r="D868" s="4">
        <f ca="1">PESEL!AI869</f>
        <v>43089</v>
      </c>
      <c r="E868" s="6">
        <f>PESEL!AL869</f>
        <v>3356.88</v>
      </c>
      <c r="F868" s="6">
        <f>PESEL!AN869</f>
        <v>383.15</v>
      </c>
    </row>
    <row r="869" spans="1:6" x14ac:dyDescent="0.25">
      <c r="A869" s="1">
        <v>868</v>
      </c>
      <c r="B869" s="1" t="str">
        <f>PESEL!AJ870</f>
        <v>Amelia Sadowska</v>
      </c>
      <c r="C869" s="1" t="str">
        <f ca="1">PESEL!AE870</f>
        <v>03260422603</v>
      </c>
      <c r="D869" s="4">
        <f ca="1">PESEL!AI870</f>
        <v>45872</v>
      </c>
      <c r="E869" s="6">
        <f>PESEL!AL870</f>
        <v>4528.12</v>
      </c>
      <c r="F869" s="6">
        <f>PESEL!AN870</f>
        <v>387.56</v>
      </c>
    </row>
    <row r="870" spans="1:6" x14ac:dyDescent="0.25">
      <c r="A870" s="1">
        <v>869</v>
      </c>
      <c r="B870" s="1" t="str">
        <f>PESEL!AJ871</f>
        <v>Fabian Wasilewska</v>
      </c>
      <c r="C870" s="1" t="str">
        <f ca="1">PESEL!AE871</f>
        <v>79102145018</v>
      </c>
      <c r="D870" s="4">
        <f ca="1">PESEL!AI871</f>
        <v>38202</v>
      </c>
      <c r="E870" s="6">
        <f>PESEL!AL871</f>
        <v>3405.46</v>
      </c>
      <c r="F870" s="6">
        <f>PESEL!AN871</f>
        <v>337.71</v>
      </c>
    </row>
    <row r="871" spans="1:6" x14ac:dyDescent="0.25">
      <c r="A871" s="1">
        <v>870</v>
      </c>
      <c r="B871" s="1" t="str">
        <f>PESEL!AJ872</f>
        <v>Maurycy Błaszczyk</v>
      </c>
      <c r="C871" s="1" t="str">
        <f ca="1">PESEL!AE872</f>
        <v>50122919058</v>
      </c>
      <c r="D871" s="4">
        <f ca="1">PESEL!AI872</f>
        <v>42531</v>
      </c>
      <c r="E871" s="6">
        <f>PESEL!AL872</f>
        <v>4056.36</v>
      </c>
      <c r="F871" s="6">
        <f>PESEL!AN872</f>
        <v>411.13</v>
      </c>
    </row>
    <row r="872" spans="1:6" x14ac:dyDescent="0.25">
      <c r="A872" s="1">
        <v>871</v>
      </c>
      <c r="B872" s="1" t="str">
        <f>PESEL!AJ873</f>
        <v>Paweł Tomaszewski</v>
      </c>
      <c r="C872" s="1" t="str">
        <f ca="1">PESEL!AE873</f>
        <v>63082031179</v>
      </c>
      <c r="D872" s="4">
        <f ca="1">PESEL!AI873</f>
        <v>37370</v>
      </c>
      <c r="E872" s="6">
        <f>PESEL!AL873</f>
        <v>3886.13</v>
      </c>
      <c r="F872" s="6">
        <f>PESEL!AN873</f>
        <v>477.37</v>
      </c>
    </row>
    <row r="873" spans="1:6" x14ac:dyDescent="0.25">
      <c r="A873" s="1">
        <v>872</v>
      </c>
      <c r="B873" s="1" t="str">
        <f>PESEL!AJ874</f>
        <v>Marcel Ostrowski</v>
      </c>
      <c r="C873" s="1" t="str">
        <f ca="1">PESEL!AE874</f>
        <v>99082866598</v>
      </c>
      <c r="D873" s="4">
        <f ca="1">PESEL!AI874</f>
        <v>43368</v>
      </c>
      <c r="E873" s="6">
        <f>PESEL!AL874</f>
        <v>3154.24</v>
      </c>
      <c r="F873" s="6">
        <f>PESEL!AN874</f>
        <v>344.87</v>
      </c>
    </row>
    <row r="874" spans="1:6" x14ac:dyDescent="0.25">
      <c r="A874" s="1">
        <v>873</v>
      </c>
      <c r="B874" s="1" t="str">
        <f>PESEL!AJ875</f>
        <v>Milena Adamska</v>
      </c>
      <c r="C874" s="1" t="str">
        <f ca="1">PESEL!AE875</f>
        <v>81031192489</v>
      </c>
      <c r="D874" s="4">
        <f ca="1">PESEL!AI875</f>
        <v>39587</v>
      </c>
      <c r="E874" s="6">
        <f>PESEL!AL875</f>
        <v>3764</v>
      </c>
      <c r="F874" s="6">
        <f>PESEL!AN875</f>
        <v>466.61</v>
      </c>
    </row>
    <row r="875" spans="1:6" x14ac:dyDescent="0.25">
      <c r="A875" s="1">
        <v>874</v>
      </c>
      <c r="B875" s="1" t="str">
        <f>PESEL!AJ876</f>
        <v>Alana Zielińska</v>
      </c>
      <c r="C875" s="1" t="str">
        <f ca="1">PESEL!AE876</f>
        <v>70071817906</v>
      </c>
      <c r="D875" s="4">
        <f ca="1">PESEL!AI876</f>
        <v>36192</v>
      </c>
      <c r="E875" s="6">
        <f>PESEL!AL876</f>
        <v>3632.83</v>
      </c>
      <c r="F875" s="6">
        <f>PESEL!AN876</f>
        <v>459.8</v>
      </c>
    </row>
    <row r="876" spans="1:6" x14ac:dyDescent="0.25">
      <c r="A876" s="1">
        <v>875</v>
      </c>
      <c r="B876" s="1" t="str">
        <f>PESEL!AJ877</f>
        <v>Bruno Mazurek</v>
      </c>
      <c r="C876" s="1" t="str">
        <f ca="1">PESEL!AE877</f>
        <v>64061320752</v>
      </c>
      <c r="D876" s="4">
        <f ca="1">PESEL!AI877</f>
        <v>42923</v>
      </c>
      <c r="E876" s="6">
        <f>PESEL!AL877</f>
        <v>3110.96</v>
      </c>
      <c r="F876" s="6">
        <f>PESEL!AN877</f>
        <v>311.52</v>
      </c>
    </row>
    <row r="877" spans="1:6" x14ac:dyDescent="0.25">
      <c r="A877" s="1">
        <v>876</v>
      </c>
      <c r="B877" s="1" t="str">
        <f>PESEL!AJ878</f>
        <v>Marcelina Jankowska</v>
      </c>
      <c r="C877" s="1" t="str">
        <f ca="1">PESEL!AE878</f>
        <v>01311035642</v>
      </c>
      <c r="D877" s="4">
        <f ca="1">PESEL!AI878</f>
        <v>44933</v>
      </c>
      <c r="E877" s="6">
        <f>PESEL!AL878</f>
        <v>3886.31</v>
      </c>
      <c r="F877" s="6">
        <f>PESEL!AN878</f>
        <v>442.85</v>
      </c>
    </row>
    <row r="878" spans="1:6" x14ac:dyDescent="0.25">
      <c r="A878" s="1">
        <v>877</v>
      </c>
      <c r="B878" s="1" t="str">
        <f>PESEL!AJ879</f>
        <v>Franciszek Kołodziej</v>
      </c>
      <c r="C878" s="1" t="str">
        <f ca="1">PESEL!AE879</f>
        <v>57091065838</v>
      </c>
      <c r="D878" s="4">
        <f ca="1">PESEL!AI879</f>
        <v>43270</v>
      </c>
      <c r="E878" s="6">
        <f>PESEL!AL879</f>
        <v>3539.44</v>
      </c>
      <c r="F878" s="6">
        <f>PESEL!AN879</f>
        <v>348.23</v>
      </c>
    </row>
    <row r="879" spans="1:6" x14ac:dyDescent="0.25">
      <c r="A879" s="1">
        <v>878</v>
      </c>
      <c r="B879" s="1" t="str">
        <f>PESEL!AJ880</f>
        <v>Florentyna Czerwińska</v>
      </c>
      <c r="C879" s="1" t="str">
        <f ca="1">PESEL!AE880</f>
        <v>89082492725</v>
      </c>
      <c r="D879" s="4">
        <f ca="1">PESEL!AI880</f>
        <v>41369</v>
      </c>
      <c r="E879" s="6">
        <f>PESEL!AL880</f>
        <v>4817.62</v>
      </c>
      <c r="F879" s="6">
        <f>PESEL!AN880</f>
        <v>357.36</v>
      </c>
    </row>
    <row r="880" spans="1:6" x14ac:dyDescent="0.25">
      <c r="A880" s="1">
        <v>879</v>
      </c>
      <c r="B880" s="1" t="str">
        <f>PESEL!AJ881</f>
        <v>Weronika Krawczyk</v>
      </c>
      <c r="C880" s="1" t="str">
        <f ca="1">PESEL!AE881</f>
        <v>79112526906</v>
      </c>
      <c r="D880" s="4">
        <f ca="1">PESEL!AI881</f>
        <v>43799</v>
      </c>
      <c r="E880" s="6">
        <f>PESEL!AL881</f>
        <v>4745.96</v>
      </c>
      <c r="F880" s="6">
        <f>PESEL!AN881</f>
        <v>384.17</v>
      </c>
    </row>
    <row r="881" spans="1:6" x14ac:dyDescent="0.25">
      <c r="A881" s="1">
        <v>880</v>
      </c>
      <c r="B881" s="1" t="str">
        <f>PESEL!AJ882</f>
        <v>Oktawian Wiśniewski</v>
      </c>
      <c r="C881" s="1" t="str">
        <f ca="1">PESEL!AE882</f>
        <v>01251434954</v>
      </c>
      <c r="D881" s="4">
        <f ca="1">PESEL!AI882</f>
        <v>44075</v>
      </c>
      <c r="E881" s="6">
        <f>PESEL!AL882</f>
        <v>3245.85</v>
      </c>
      <c r="F881" s="6">
        <f>PESEL!AN882</f>
        <v>351.24</v>
      </c>
    </row>
    <row r="882" spans="1:6" x14ac:dyDescent="0.25">
      <c r="A882" s="1">
        <v>881</v>
      </c>
      <c r="B882" s="1" t="str">
        <f>PESEL!AJ883</f>
        <v>Olga Krajewska</v>
      </c>
      <c r="C882" s="1" t="str">
        <f ca="1">PESEL!AE883</f>
        <v>72090998363</v>
      </c>
      <c r="D882" s="4">
        <f ca="1">PESEL!AI883</f>
        <v>35090</v>
      </c>
      <c r="E882" s="6">
        <f>PESEL!AL883</f>
        <v>3171.57</v>
      </c>
      <c r="F882" s="6">
        <f>PESEL!AN883</f>
        <v>377.4</v>
      </c>
    </row>
    <row r="883" spans="1:6" x14ac:dyDescent="0.25">
      <c r="A883" s="1">
        <v>882</v>
      </c>
      <c r="B883" s="1" t="str">
        <f>PESEL!AJ884</f>
        <v>Jagoda Mazur</v>
      </c>
      <c r="C883" s="1" t="str">
        <f ca="1">PESEL!AE884</f>
        <v>74041144007</v>
      </c>
      <c r="D883" s="4">
        <f ca="1">PESEL!AI884</f>
        <v>42503</v>
      </c>
      <c r="E883" s="6">
        <f>PESEL!AL884</f>
        <v>3276.8</v>
      </c>
      <c r="F883" s="6">
        <f>PESEL!AN884</f>
        <v>407.29</v>
      </c>
    </row>
    <row r="884" spans="1:6" x14ac:dyDescent="0.25">
      <c r="A884" s="1">
        <v>883</v>
      </c>
      <c r="B884" s="1" t="str">
        <f>PESEL!AJ885</f>
        <v>Marek Mazurek</v>
      </c>
      <c r="C884" s="1" t="str">
        <f ca="1">PESEL!AE885</f>
        <v>04251589235</v>
      </c>
      <c r="D884" s="4">
        <f ca="1">PESEL!AI885</f>
        <v>45162</v>
      </c>
      <c r="E884" s="6">
        <f>PESEL!AL885</f>
        <v>3836.39</v>
      </c>
      <c r="F884" s="6">
        <f>PESEL!AN885</f>
        <v>420.87</v>
      </c>
    </row>
    <row r="885" spans="1:6" x14ac:dyDescent="0.25">
      <c r="A885" s="1">
        <v>884</v>
      </c>
      <c r="B885" s="1" t="str">
        <f>PESEL!AJ886</f>
        <v>Aleksandra Kubiak</v>
      </c>
      <c r="C885" s="1" t="str">
        <f ca="1">PESEL!AE886</f>
        <v>67042545281</v>
      </c>
      <c r="D885" s="4">
        <f ca="1">PESEL!AI886</f>
        <v>33592</v>
      </c>
      <c r="E885" s="6">
        <f>PESEL!AL886</f>
        <v>4964.84</v>
      </c>
      <c r="F885" s="6">
        <f>PESEL!AN886</f>
        <v>485.14</v>
      </c>
    </row>
    <row r="886" spans="1:6" x14ac:dyDescent="0.25">
      <c r="A886" s="1">
        <v>885</v>
      </c>
      <c r="B886" s="1" t="str">
        <f>PESEL!AJ887</f>
        <v>Józef Górecki</v>
      </c>
      <c r="C886" s="1" t="str">
        <f ca="1">PESEL!AE887</f>
        <v>78121341298</v>
      </c>
      <c r="D886" s="4">
        <f ca="1">PESEL!AI887</f>
        <v>45240</v>
      </c>
      <c r="E886" s="6">
        <f>PESEL!AL887</f>
        <v>3860.49</v>
      </c>
      <c r="F886" s="6">
        <f>PESEL!AN887</f>
        <v>433.06</v>
      </c>
    </row>
    <row r="887" spans="1:6" x14ac:dyDescent="0.25">
      <c r="A887" s="1">
        <v>886</v>
      </c>
      <c r="B887" s="1" t="str">
        <f>PESEL!AJ888</f>
        <v>Ewa Marciniak</v>
      </c>
      <c r="C887" s="1" t="str">
        <f ca="1">PESEL!AE888</f>
        <v>87020485789</v>
      </c>
      <c r="D887" s="4">
        <f ca="1">PESEL!AI888</f>
        <v>45336</v>
      </c>
      <c r="E887" s="6">
        <f>PESEL!AL888</f>
        <v>3223.76</v>
      </c>
      <c r="F887" s="6">
        <f>PESEL!AN888</f>
        <v>499.85</v>
      </c>
    </row>
    <row r="888" spans="1:6" x14ac:dyDescent="0.25">
      <c r="A888" s="1">
        <v>887</v>
      </c>
      <c r="B888" s="1" t="str">
        <f>PESEL!AJ889</f>
        <v>Józefa Chmielewska</v>
      </c>
      <c r="C888" s="1" t="str">
        <f ca="1">PESEL!AE889</f>
        <v>94032161389</v>
      </c>
      <c r="D888" s="4">
        <f ca="1">PESEL!AI889</f>
        <v>45742</v>
      </c>
      <c r="E888" s="6">
        <f>PESEL!AL889</f>
        <v>3301.95</v>
      </c>
      <c r="F888" s="6">
        <f>PESEL!AN889</f>
        <v>469.73</v>
      </c>
    </row>
    <row r="889" spans="1:6" x14ac:dyDescent="0.25">
      <c r="A889" s="1">
        <v>888</v>
      </c>
      <c r="B889" s="1" t="str">
        <f>PESEL!AJ890</f>
        <v>Julianna Stępień</v>
      </c>
      <c r="C889" s="1" t="str">
        <f ca="1">PESEL!AE890</f>
        <v>84111137488</v>
      </c>
      <c r="D889" s="4">
        <f ca="1">PESEL!AI890</f>
        <v>44953</v>
      </c>
      <c r="E889" s="6">
        <f>PESEL!AL890</f>
        <v>4605.3900000000003</v>
      </c>
      <c r="F889" s="6">
        <f>PESEL!AN890</f>
        <v>443.8</v>
      </c>
    </row>
    <row r="890" spans="1:6" x14ac:dyDescent="0.25">
      <c r="A890" s="1">
        <v>889</v>
      </c>
      <c r="B890" s="1" t="str">
        <f>PESEL!AJ891</f>
        <v>Aleksy Nowak</v>
      </c>
      <c r="C890" s="1" t="str">
        <f ca="1">PESEL!AE891</f>
        <v>91020973595</v>
      </c>
      <c r="D890" s="4">
        <f ca="1">PESEL!AI891</f>
        <v>41348</v>
      </c>
      <c r="E890" s="6">
        <f>PESEL!AL891</f>
        <v>4955.5</v>
      </c>
      <c r="F890" s="6">
        <f>PESEL!AN891</f>
        <v>387.13</v>
      </c>
    </row>
    <row r="891" spans="1:6" x14ac:dyDescent="0.25">
      <c r="A891" s="1">
        <v>890</v>
      </c>
      <c r="B891" s="1" t="str">
        <f>PESEL!AJ892</f>
        <v>Anatolia Kucharska</v>
      </c>
      <c r="C891" s="1" t="str">
        <f ca="1">PESEL!AE892</f>
        <v>54040320264</v>
      </c>
      <c r="D891" s="4">
        <f ca="1">PESEL!AI892</f>
        <v>44931</v>
      </c>
      <c r="E891" s="6">
        <f>PESEL!AL892</f>
        <v>3502.21</v>
      </c>
      <c r="F891" s="6">
        <f>PESEL!AN892</f>
        <v>310.32</v>
      </c>
    </row>
    <row r="892" spans="1:6" x14ac:dyDescent="0.25">
      <c r="A892" s="1">
        <v>891</v>
      </c>
      <c r="B892" s="1" t="str">
        <f>PESEL!AJ893</f>
        <v>Alek Przybylski</v>
      </c>
      <c r="C892" s="1" t="str">
        <f ca="1">PESEL!AE893</f>
        <v>04282177531</v>
      </c>
      <c r="D892" s="4">
        <f ca="1">PESEL!AI893</f>
        <v>45341</v>
      </c>
      <c r="E892" s="6">
        <f>PESEL!AL893</f>
        <v>4936.9399999999996</v>
      </c>
      <c r="F892" s="6">
        <f>PESEL!AN893</f>
        <v>331.48</v>
      </c>
    </row>
    <row r="893" spans="1:6" x14ac:dyDescent="0.25">
      <c r="A893" s="1">
        <v>892</v>
      </c>
      <c r="B893" s="1" t="str">
        <f>PESEL!AJ894</f>
        <v>Ola Baran</v>
      </c>
      <c r="C893" s="1" t="str">
        <f ca="1">PESEL!AE894</f>
        <v>56121010301</v>
      </c>
      <c r="D893" s="4">
        <f ca="1">PESEL!AI894</f>
        <v>41598</v>
      </c>
      <c r="E893" s="6">
        <f>PESEL!AL894</f>
        <v>4809.5600000000004</v>
      </c>
      <c r="F893" s="6">
        <f>PESEL!AN894</f>
        <v>444.95</v>
      </c>
    </row>
    <row r="894" spans="1:6" x14ac:dyDescent="0.25">
      <c r="A894" s="1">
        <v>893</v>
      </c>
      <c r="B894" s="1" t="str">
        <f>PESEL!AJ895</f>
        <v>Oktawia Kaźmierczak</v>
      </c>
      <c r="C894" s="1" t="str">
        <f ca="1">PESEL!AE895</f>
        <v>76112149968</v>
      </c>
      <c r="D894" s="4">
        <f ca="1">PESEL!AI895</f>
        <v>35699</v>
      </c>
      <c r="E894" s="6">
        <f>PESEL!AL895</f>
        <v>3457.28</v>
      </c>
      <c r="F894" s="6">
        <f>PESEL!AN895</f>
        <v>426.38</v>
      </c>
    </row>
    <row r="895" spans="1:6" x14ac:dyDescent="0.25">
      <c r="A895" s="1">
        <v>894</v>
      </c>
      <c r="B895" s="1" t="str">
        <f>PESEL!AJ896</f>
        <v>Olaf Baranowski</v>
      </c>
      <c r="C895" s="1" t="str">
        <f ca="1">PESEL!AE896</f>
        <v>88032639573</v>
      </c>
      <c r="D895" s="4">
        <f ca="1">PESEL!AI896</f>
        <v>40717</v>
      </c>
      <c r="E895" s="6">
        <f>PESEL!AL896</f>
        <v>3329.53</v>
      </c>
      <c r="F895" s="6">
        <f>PESEL!AN896</f>
        <v>458.67</v>
      </c>
    </row>
    <row r="896" spans="1:6" x14ac:dyDescent="0.25">
      <c r="A896" s="1">
        <v>895</v>
      </c>
      <c r="B896" s="1" t="str">
        <f>PESEL!AJ897</f>
        <v>Franciszka Woźniak</v>
      </c>
      <c r="C896" s="1" t="str">
        <f ca="1">PESEL!AE897</f>
        <v>76011171769</v>
      </c>
      <c r="D896" s="4">
        <f ca="1">PESEL!AI897</f>
        <v>36710</v>
      </c>
      <c r="E896" s="6">
        <f>PESEL!AL897</f>
        <v>3429.51</v>
      </c>
      <c r="F896" s="6">
        <f>PESEL!AN897</f>
        <v>305.81</v>
      </c>
    </row>
    <row r="897" spans="1:6" x14ac:dyDescent="0.25">
      <c r="A897" s="1">
        <v>896</v>
      </c>
      <c r="B897" s="1" t="str">
        <f>PESEL!AJ898</f>
        <v>Antonina Michalak</v>
      </c>
      <c r="C897" s="1" t="str">
        <f ca="1">PESEL!AE898</f>
        <v>76042230284</v>
      </c>
      <c r="D897" s="4">
        <f ca="1">PESEL!AI898</f>
        <v>36006</v>
      </c>
      <c r="E897" s="6">
        <f>PESEL!AL898</f>
        <v>3489.76</v>
      </c>
      <c r="F897" s="6">
        <f>PESEL!AN898</f>
        <v>411.17</v>
      </c>
    </row>
    <row r="898" spans="1:6" x14ac:dyDescent="0.25">
      <c r="A898" s="1">
        <v>897</v>
      </c>
      <c r="B898" s="1" t="str">
        <f>PESEL!AJ899</f>
        <v>Milena Urbańska</v>
      </c>
      <c r="C898" s="1" t="str">
        <f ca="1">PESEL!AE899</f>
        <v>81080298402</v>
      </c>
      <c r="D898" s="4">
        <f ca="1">PESEL!AI899</f>
        <v>44966</v>
      </c>
      <c r="E898" s="6">
        <f>PESEL!AL899</f>
        <v>4696.03</v>
      </c>
      <c r="F898" s="6">
        <f>PESEL!AN899</f>
        <v>418.29</v>
      </c>
    </row>
    <row r="899" spans="1:6" x14ac:dyDescent="0.25">
      <c r="A899" s="1">
        <v>898</v>
      </c>
      <c r="B899" s="1" t="str">
        <f>PESEL!AJ900</f>
        <v>Adriana Szczepańska</v>
      </c>
      <c r="C899" s="1" t="str">
        <f ca="1">PESEL!AE900</f>
        <v>94090135924</v>
      </c>
      <c r="D899" s="4">
        <f ca="1">PESEL!AI900</f>
        <v>44725</v>
      </c>
      <c r="E899" s="6">
        <f>PESEL!AL900</f>
        <v>4513.16</v>
      </c>
      <c r="F899" s="6">
        <f>PESEL!AN900</f>
        <v>336.61</v>
      </c>
    </row>
    <row r="900" spans="1:6" x14ac:dyDescent="0.25">
      <c r="A900" s="1">
        <v>899</v>
      </c>
      <c r="B900" s="1" t="str">
        <f>PESEL!AJ901</f>
        <v>Aneta Dąbrowska</v>
      </c>
      <c r="C900" s="1" t="str">
        <f ca="1">PESEL!AE901</f>
        <v>05221322247</v>
      </c>
      <c r="D900" s="4">
        <f ca="1">PESEL!AI901</f>
        <v>45869</v>
      </c>
      <c r="E900" s="6">
        <f>PESEL!AL901</f>
        <v>4964.3500000000004</v>
      </c>
      <c r="F900" s="6">
        <f>PESEL!AN901</f>
        <v>334.76</v>
      </c>
    </row>
    <row r="901" spans="1:6" x14ac:dyDescent="0.25">
      <c r="A901" s="1">
        <v>900</v>
      </c>
      <c r="B901" s="1" t="str">
        <f>PESEL!AJ902</f>
        <v>Antoni Laskowska</v>
      </c>
      <c r="C901" s="1" t="str">
        <f ca="1">PESEL!AE902</f>
        <v>67092344151</v>
      </c>
      <c r="D901" s="4">
        <f ca="1">PESEL!AI902</f>
        <v>39082</v>
      </c>
      <c r="E901" s="6">
        <f>PESEL!AL902</f>
        <v>4273.47</v>
      </c>
      <c r="F901" s="6">
        <f>PESEL!AN902</f>
        <v>464.46</v>
      </c>
    </row>
    <row r="902" spans="1:6" x14ac:dyDescent="0.25">
      <c r="A902" s="1">
        <v>901</v>
      </c>
      <c r="B902" s="1" t="str">
        <f>PESEL!AJ903</f>
        <v>Florian Pietrzak</v>
      </c>
      <c r="C902" s="1" t="str">
        <f ca="1">PESEL!AE903</f>
        <v>88112528436</v>
      </c>
      <c r="D902" s="4">
        <f ca="1">PESEL!AI903</f>
        <v>40286</v>
      </c>
      <c r="E902" s="6">
        <f>PESEL!AL903</f>
        <v>4247.6499999999996</v>
      </c>
      <c r="F902" s="6">
        <f>PESEL!AN903</f>
        <v>452.45</v>
      </c>
    </row>
    <row r="903" spans="1:6" x14ac:dyDescent="0.25">
      <c r="A903" s="1">
        <v>902</v>
      </c>
      <c r="B903" s="1" t="str">
        <f>PESEL!AJ904</f>
        <v>Lara Laskowska</v>
      </c>
      <c r="C903" s="1" t="str">
        <f ca="1">PESEL!AE904</f>
        <v>70031234965</v>
      </c>
      <c r="D903" s="4">
        <f ca="1">PESEL!AI904</f>
        <v>35612</v>
      </c>
      <c r="E903" s="6">
        <f>PESEL!AL904</f>
        <v>3951.38</v>
      </c>
      <c r="F903" s="6">
        <f>PESEL!AN904</f>
        <v>408.72</v>
      </c>
    </row>
    <row r="904" spans="1:6" x14ac:dyDescent="0.25">
      <c r="A904" s="1">
        <v>903</v>
      </c>
      <c r="B904" s="1" t="str">
        <f>PESEL!AJ905</f>
        <v>Andżelika Chmielewska</v>
      </c>
      <c r="C904" s="1" t="str">
        <f ca="1">PESEL!AE905</f>
        <v>63080342503</v>
      </c>
      <c r="D904" s="4">
        <f ca="1">PESEL!AI905</f>
        <v>34377</v>
      </c>
      <c r="E904" s="6">
        <f>PESEL!AL905</f>
        <v>4968.07</v>
      </c>
      <c r="F904" s="6">
        <f>PESEL!AN905</f>
        <v>324.77</v>
      </c>
    </row>
    <row r="905" spans="1:6" x14ac:dyDescent="0.25">
      <c r="A905" s="1">
        <v>904</v>
      </c>
      <c r="B905" s="1" t="str">
        <f>PESEL!AJ906</f>
        <v>Kamila Urbańska</v>
      </c>
      <c r="C905" s="1" t="str">
        <f ca="1">PESEL!AE906</f>
        <v>93111448188</v>
      </c>
      <c r="D905" s="4">
        <f ca="1">PESEL!AI906</f>
        <v>43814</v>
      </c>
      <c r="E905" s="6">
        <f>PESEL!AL906</f>
        <v>3513.87</v>
      </c>
      <c r="F905" s="6">
        <f>PESEL!AN906</f>
        <v>485.22</v>
      </c>
    </row>
    <row r="906" spans="1:6" x14ac:dyDescent="0.25">
      <c r="A906" s="1">
        <v>905</v>
      </c>
      <c r="B906" s="1" t="str">
        <f>PESEL!AJ907</f>
        <v>Ilona Pietrzak</v>
      </c>
      <c r="C906" s="1" t="str">
        <f ca="1">PESEL!AE907</f>
        <v>78122918082</v>
      </c>
      <c r="D906" s="4">
        <f ca="1">PESEL!AI907</f>
        <v>42712</v>
      </c>
      <c r="E906" s="6">
        <f>PESEL!AL907</f>
        <v>4150.66</v>
      </c>
      <c r="F906" s="6">
        <f>PESEL!AN907</f>
        <v>388.5</v>
      </c>
    </row>
    <row r="907" spans="1:6" x14ac:dyDescent="0.25">
      <c r="A907" s="1">
        <v>906</v>
      </c>
      <c r="B907" s="1" t="str">
        <f>PESEL!AJ908</f>
        <v>Dagmara Krupa</v>
      </c>
      <c r="C907" s="1" t="str">
        <f ca="1">PESEL!AE908</f>
        <v>99120349780</v>
      </c>
      <c r="D907" s="4">
        <f ca="1">PESEL!AI908</f>
        <v>45260</v>
      </c>
      <c r="E907" s="6">
        <f>PESEL!AL908</f>
        <v>3232.73</v>
      </c>
      <c r="F907" s="6">
        <f>PESEL!AN908</f>
        <v>493.43</v>
      </c>
    </row>
    <row r="908" spans="1:6" x14ac:dyDescent="0.25">
      <c r="A908" s="1">
        <v>907</v>
      </c>
      <c r="B908" s="1" t="str">
        <f>PESEL!AJ909</f>
        <v>Regina Sikorska</v>
      </c>
      <c r="C908" s="1" t="str">
        <f ca="1">PESEL!AE909</f>
        <v>79051539782</v>
      </c>
      <c r="D908" s="4">
        <f ca="1">PESEL!AI909</f>
        <v>43804</v>
      </c>
      <c r="E908" s="6">
        <f>PESEL!AL909</f>
        <v>4563.21</v>
      </c>
      <c r="F908" s="6">
        <f>PESEL!AN909</f>
        <v>328.4</v>
      </c>
    </row>
    <row r="909" spans="1:6" x14ac:dyDescent="0.25">
      <c r="A909" s="1">
        <v>908</v>
      </c>
      <c r="B909" s="1" t="str">
        <f>PESEL!AJ910</f>
        <v>Hubert Jankowski</v>
      </c>
      <c r="C909" s="1" t="str">
        <f ca="1">PESEL!AE910</f>
        <v>99080722733</v>
      </c>
      <c r="D909" s="4">
        <f ca="1">PESEL!AI910</f>
        <v>45635</v>
      </c>
      <c r="E909" s="6">
        <f>PESEL!AL910</f>
        <v>3180.3</v>
      </c>
      <c r="F909" s="6">
        <f>PESEL!AN910</f>
        <v>492.02</v>
      </c>
    </row>
    <row r="910" spans="1:6" x14ac:dyDescent="0.25">
      <c r="A910" s="1">
        <v>909</v>
      </c>
      <c r="B910" s="1" t="str">
        <f>PESEL!AJ911</f>
        <v>Arleta Błaszczyk</v>
      </c>
      <c r="C910" s="1" t="str">
        <f ca="1">PESEL!AE911</f>
        <v>74110796885</v>
      </c>
      <c r="D910" s="4">
        <f ca="1">PESEL!AI911</f>
        <v>40568</v>
      </c>
      <c r="E910" s="6">
        <f>PESEL!AL911</f>
        <v>3486.64</v>
      </c>
      <c r="F910" s="6">
        <f>PESEL!AN911</f>
        <v>341.99</v>
      </c>
    </row>
    <row r="911" spans="1:6" x14ac:dyDescent="0.25">
      <c r="A911" s="1">
        <v>910</v>
      </c>
      <c r="B911" s="1" t="str">
        <f>PESEL!AJ912</f>
        <v>Matylda Przybylska</v>
      </c>
      <c r="C911" s="1" t="str">
        <f ca="1">PESEL!AE912</f>
        <v>93042532703</v>
      </c>
      <c r="D911" s="4">
        <f ca="1">PESEL!AI912</f>
        <v>45192</v>
      </c>
      <c r="E911" s="6">
        <f>PESEL!AL912</f>
        <v>3144.47</v>
      </c>
      <c r="F911" s="6">
        <f>PESEL!AN912</f>
        <v>430.49</v>
      </c>
    </row>
    <row r="912" spans="1:6" x14ac:dyDescent="0.25">
      <c r="A912" s="1">
        <v>911</v>
      </c>
      <c r="B912" s="1" t="str">
        <f>PESEL!AJ913</f>
        <v>Andżelika Jakubowska</v>
      </c>
      <c r="C912" s="1" t="str">
        <f ca="1">PESEL!AE913</f>
        <v>83102441609</v>
      </c>
      <c r="D912" s="4">
        <f ca="1">PESEL!AI913</f>
        <v>42299</v>
      </c>
      <c r="E912" s="6">
        <f>PESEL!AL913</f>
        <v>4291.17</v>
      </c>
      <c r="F912" s="6">
        <f>PESEL!AN913</f>
        <v>367.17</v>
      </c>
    </row>
    <row r="913" spans="1:6" x14ac:dyDescent="0.25">
      <c r="A913" s="1">
        <v>912</v>
      </c>
      <c r="B913" s="1" t="str">
        <f>PESEL!AJ914</f>
        <v>Lara Nowak</v>
      </c>
      <c r="C913" s="1" t="str">
        <f ca="1">PESEL!AE914</f>
        <v>02232817083</v>
      </c>
      <c r="D913" s="4">
        <f ca="1">PESEL!AI914</f>
        <v>45620</v>
      </c>
      <c r="E913" s="6">
        <f>PESEL!AL914</f>
        <v>3939.11</v>
      </c>
      <c r="F913" s="6">
        <f>PESEL!AN914</f>
        <v>498.17</v>
      </c>
    </row>
    <row r="914" spans="1:6" x14ac:dyDescent="0.25">
      <c r="A914" s="1">
        <v>913</v>
      </c>
      <c r="B914" s="1" t="str">
        <f>PESEL!AJ915</f>
        <v>Anastazja Borkowska</v>
      </c>
      <c r="C914" s="1" t="str">
        <f ca="1">PESEL!AE915</f>
        <v>58122520944</v>
      </c>
      <c r="D914" s="4">
        <f ca="1">PESEL!AI915</f>
        <v>33609</v>
      </c>
      <c r="E914" s="6">
        <f>PESEL!AL915</f>
        <v>4386.51</v>
      </c>
      <c r="F914" s="6">
        <f>PESEL!AN915</f>
        <v>339.42</v>
      </c>
    </row>
    <row r="915" spans="1:6" x14ac:dyDescent="0.25">
      <c r="A915" s="1">
        <v>914</v>
      </c>
      <c r="B915" s="1" t="str">
        <f>PESEL!AJ916</f>
        <v>Gniewomir Kucharski</v>
      </c>
      <c r="C915" s="1" t="str">
        <f ca="1">PESEL!AE916</f>
        <v>68112365990</v>
      </c>
      <c r="D915" s="4">
        <f ca="1">PESEL!AI916</f>
        <v>35278</v>
      </c>
      <c r="E915" s="6">
        <f>PESEL!AL916</f>
        <v>3904.69</v>
      </c>
      <c r="F915" s="6">
        <f>PESEL!AN916</f>
        <v>440.92</v>
      </c>
    </row>
    <row r="916" spans="1:6" x14ac:dyDescent="0.25">
      <c r="A916" s="1">
        <v>915</v>
      </c>
      <c r="B916" s="1" t="str">
        <f>PESEL!AJ917</f>
        <v>Hubert Pawlak</v>
      </c>
      <c r="C916" s="1" t="str">
        <f ca="1">PESEL!AE917</f>
        <v>55041844517</v>
      </c>
      <c r="D916" s="4">
        <f ca="1">PESEL!AI917</f>
        <v>43177</v>
      </c>
      <c r="E916" s="6">
        <f>PESEL!AL917</f>
        <v>4666.6099999999997</v>
      </c>
      <c r="F916" s="6">
        <f>PESEL!AN917</f>
        <v>376.52</v>
      </c>
    </row>
    <row r="917" spans="1:6" x14ac:dyDescent="0.25">
      <c r="A917" s="1">
        <v>916</v>
      </c>
      <c r="B917" s="1" t="str">
        <f>PESEL!AJ918</f>
        <v>Mirosława Adamska</v>
      </c>
      <c r="C917" s="1" t="str">
        <f ca="1">PESEL!AE918</f>
        <v>84081417784</v>
      </c>
      <c r="D917" s="4">
        <f ca="1">PESEL!AI918</f>
        <v>41632</v>
      </c>
      <c r="E917" s="6">
        <f>PESEL!AL918</f>
        <v>3738.97</v>
      </c>
      <c r="F917" s="6">
        <f>PESEL!AN918</f>
        <v>401.68</v>
      </c>
    </row>
    <row r="918" spans="1:6" x14ac:dyDescent="0.25">
      <c r="A918" s="1">
        <v>917</v>
      </c>
      <c r="B918" s="1" t="str">
        <f>PESEL!AJ919</f>
        <v>Olaf Zakrzewska</v>
      </c>
      <c r="C918" s="1" t="str">
        <f ca="1">PESEL!AE919</f>
        <v>93112640619</v>
      </c>
      <c r="D918" s="4">
        <f ca="1">PESEL!AI919</f>
        <v>45716</v>
      </c>
      <c r="E918" s="6">
        <f>PESEL!AL919</f>
        <v>3524.43</v>
      </c>
      <c r="F918" s="6">
        <f>PESEL!AN919</f>
        <v>473.6</v>
      </c>
    </row>
    <row r="919" spans="1:6" x14ac:dyDescent="0.25">
      <c r="A919" s="1">
        <v>918</v>
      </c>
      <c r="B919" s="1" t="str">
        <f>PESEL!AJ920</f>
        <v>Przemysław Mróz</v>
      </c>
      <c r="C919" s="1" t="str">
        <f ca="1">PESEL!AE920</f>
        <v>71051495332</v>
      </c>
      <c r="D919" s="4">
        <f ca="1">PESEL!AI920</f>
        <v>37272</v>
      </c>
      <c r="E919" s="6">
        <f>PESEL!AL920</f>
        <v>4928.95</v>
      </c>
      <c r="F919" s="6">
        <f>PESEL!AN920</f>
        <v>385.84</v>
      </c>
    </row>
    <row r="920" spans="1:6" x14ac:dyDescent="0.25">
      <c r="A920" s="1">
        <v>919</v>
      </c>
      <c r="B920" s="1" t="str">
        <f>PESEL!AJ921</f>
        <v>Bernadetta Kucharska</v>
      </c>
      <c r="C920" s="1" t="str">
        <f ca="1">PESEL!AE921</f>
        <v>54111074087</v>
      </c>
      <c r="D920" s="4">
        <f ca="1">PESEL!AI921</f>
        <v>45685</v>
      </c>
      <c r="E920" s="6">
        <f>PESEL!AL921</f>
        <v>4127.47</v>
      </c>
      <c r="F920" s="6">
        <f>PESEL!AN921</f>
        <v>454.46</v>
      </c>
    </row>
    <row r="921" spans="1:6" x14ac:dyDescent="0.25">
      <c r="A921" s="1">
        <v>920</v>
      </c>
      <c r="B921" s="1" t="str">
        <f>PESEL!AJ922</f>
        <v>Kazimierz Cieślak</v>
      </c>
      <c r="C921" s="1" t="str">
        <f ca="1">PESEL!AE922</f>
        <v>86033199014</v>
      </c>
      <c r="D921" s="4">
        <f ca="1">PESEL!AI922</f>
        <v>43526</v>
      </c>
      <c r="E921" s="6">
        <f>PESEL!AL922</f>
        <v>4212.68</v>
      </c>
      <c r="F921" s="6">
        <f>PESEL!AN922</f>
        <v>364.55</v>
      </c>
    </row>
    <row r="922" spans="1:6" x14ac:dyDescent="0.25">
      <c r="A922" s="1">
        <v>921</v>
      </c>
      <c r="B922" s="1" t="str">
        <f>PESEL!AJ923</f>
        <v>Leonardo Ostrowski</v>
      </c>
      <c r="C922" s="1" t="str">
        <f ca="1">PESEL!AE923</f>
        <v>53091153856</v>
      </c>
      <c r="D922" s="4">
        <f ca="1">PESEL!AI923</f>
        <v>30926</v>
      </c>
      <c r="E922" s="6">
        <f>PESEL!AL923</f>
        <v>4163.4799999999996</v>
      </c>
      <c r="F922" s="6">
        <f>PESEL!AN923</f>
        <v>390.7</v>
      </c>
    </row>
    <row r="923" spans="1:6" x14ac:dyDescent="0.25">
      <c r="A923" s="1">
        <v>922</v>
      </c>
      <c r="B923" s="1" t="str">
        <f>PESEL!AJ924</f>
        <v>Marcela Sobczak</v>
      </c>
      <c r="C923" s="1" t="str">
        <f ca="1">PESEL!AE924</f>
        <v>02271059468</v>
      </c>
      <c r="D923" s="4">
        <f ca="1">PESEL!AI924</f>
        <v>44805</v>
      </c>
      <c r="E923" s="6">
        <f>PESEL!AL924</f>
        <v>4944.82</v>
      </c>
      <c r="F923" s="6">
        <f>PESEL!AN924</f>
        <v>430.36</v>
      </c>
    </row>
    <row r="924" spans="1:6" x14ac:dyDescent="0.25">
      <c r="A924" s="1">
        <v>923</v>
      </c>
      <c r="B924" s="1" t="str">
        <f>PESEL!AJ925</f>
        <v>Amalia Wojciechowska</v>
      </c>
      <c r="C924" s="1" t="str">
        <f ca="1">PESEL!AE925</f>
        <v>69060915080</v>
      </c>
      <c r="D924" s="4">
        <f ca="1">PESEL!AI925</f>
        <v>42902</v>
      </c>
      <c r="E924" s="6">
        <f>PESEL!AL925</f>
        <v>3941.12</v>
      </c>
      <c r="F924" s="6">
        <f>PESEL!AN925</f>
        <v>494.81</v>
      </c>
    </row>
    <row r="925" spans="1:6" x14ac:dyDescent="0.25">
      <c r="A925" s="1">
        <v>924</v>
      </c>
      <c r="B925" s="1" t="str">
        <f>PESEL!AJ926</f>
        <v>Kamila Mazurek</v>
      </c>
      <c r="C925" s="1" t="str">
        <f ca="1">PESEL!AE926</f>
        <v>85040533008</v>
      </c>
      <c r="D925" s="4">
        <f ca="1">PESEL!AI926</f>
        <v>38323</v>
      </c>
      <c r="E925" s="6">
        <f>PESEL!AL926</f>
        <v>4207.43</v>
      </c>
      <c r="F925" s="6">
        <f>PESEL!AN926</f>
        <v>437.76</v>
      </c>
    </row>
    <row r="926" spans="1:6" x14ac:dyDescent="0.25">
      <c r="A926" s="1">
        <v>925</v>
      </c>
      <c r="B926" s="1" t="str">
        <f>PESEL!AJ927</f>
        <v>Anastazja Makowska</v>
      </c>
      <c r="C926" s="1" t="str">
        <f ca="1">PESEL!AE927</f>
        <v>70080623941</v>
      </c>
      <c r="D926" s="4">
        <f ca="1">PESEL!AI927</f>
        <v>43366</v>
      </c>
      <c r="E926" s="6">
        <f>PESEL!AL927</f>
        <v>4813.7700000000004</v>
      </c>
      <c r="F926" s="6">
        <f>PESEL!AN927</f>
        <v>440.17</v>
      </c>
    </row>
    <row r="927" spans="1:6" x14ac:dyDescent="0.25">
      <c r="A927" s="1">
        <v>926</v>
      </c>
      <c r="B927" s="1" t="str">
        <f>PESEL!AJ928</f>
        <v>Damian Mazur</v>
      </c>
      <c r="C927" s="1" t="str">
        <f ca="1">PESEL!AE928</f>
        <v>80100749333</v>
      </c>
      <c r="D927" s="4">
        <f ca="1">PESEL!AI928</f>
        <v>43049</v>
      </c>
      <c r="E927" s="6">
        <f>PESEL!AL928</f>
        <v>4266.57</v>
      </c>
      <c r="F927" s="6">
        <f>PESEL!AN928</f>
        <v>318.79000000000002</v>
      </c>
    </row>
    <row r="928" spans="1:6" x14ac:dyDescent="0.25">
      <c r="A928" s="1">
        <v>927</v>
      </c>
      <c r="B928" s="1" t="str">
        <f>PESEL!AJ929</f>
        <v>Natan Szymczak</v>
      </c>
      <c r="C928" s="1" t="str">
        <f ca="1">PESEL!AE929</f>
        <v>84032097036</v>
      </c>
      <c r="D928" s="4">
        <f ca="1">PESEL!AI929</f>
        <v>40399</v>
      </c>
      <c r="E928" s="6">
        <f>PESEL!AL929</f>
        <v>4630.54</v>
      </c>
      <c r="F928" s="6">
        <f>PESEL!AN929</f>
        <v>386.62</v>
      </c>
    </row>
    <row r="929" spans="1:6" x14ac:dyDescent="0.25">
      <c r="A929" s="1">
        <v>928</v>
      </c>
      <c r="B929" s="1" t="str">
        <f>PESEL!AJ930</f>
        <v>Bogumiła Krawczyk</v>
      </c>
      <c r="C929" s="1" t="str">
        <f ca="1">PESEL!AE930</f>
        <v>57091592921</v>
      </c>
      <c r="D929" s="4">
        <f ca="1">PESEL!AI930</f>
        <v>31362</v>
      </c>
      <c r="E929" s="6">
        <f>PESEL!AL930</f>
        <v>4756.76</v>
      </c>
      <c r="F929" s="6">
        <f>PESEL!AN930</f>
        <v>488.31</v>
      </c>
    </row>
    <row r="930" spans="1:6" x14ac:dyDescent="0.25">
      <c r="A930" s="1">
        <v>929</v>
      </c>
      <c r="B930" s="1" t="str">
        <f>PESEL!AJ931</f>
        <v>Dorota Jasińska</v>
      </c>
      <c r="C930" s="1" t="str">
        <f ca="1">PESEL!AE931</f>
        <v>57072421905</v>
      </c>
      <c r="D930" s="4">
        <f ca="1">PESEL!AI931</f>
        <v>44691</v>
      </c>
      <c r="E930" s="6">
        <f>PESEL!AL931</f>
        <v>3566.78</v>
      </c>
      <c r="F930" s="6">
        <f>PESEL!AN931</f>
        <v>318.81</v>
      </c>
    </row>
    <row r="931" spans="1:6" x14ac:dyDescent="0.25">
      <c r="A931" s="1">
        <v>930</v>
      </c>
      <c r="B931" s="1" t="str">
        <f>PESEL!AJ932</f>
        <v>Anita Mazurek</v>
      </c>
      <c r="C931" s="1" t="str">
        <f ca="1">PESEL!AE932</f>
        <v>89110125205</v>
      </c>
      <c r="D931" s="4">
        <f ca="1">PESEL!AI932</f>
        <v>45144</v>
      </c>
      <c r="E931" s="6">
        <f>PESEL!AL932</f>
        <v>4042.57</v>
      </c>
      <c r="F931" s="6">
        <f>PESEL!AN932</f>
        <v>367.45</v>
      </c>
    </row>
    <row r="932" spans="1:6" x14ac:dyDescent="0.25">
      <c r="A932" s="1">
        <v>931</v>
      </c>
      <c r="B932" s="1" t="str">
        <f>PESEL!AJ933</f>
        <v>Dobromił Jankowski</v>
      </c>
      <c r="C932" s="1" t="str">
        <f ca="1">PESEL!AE933</f>
        <v>96112989339</v>
      </c>
      <c r="D932" s="4">
        <f ca="1">PESEL!AI933</f>
        <v>43825</v>
      </c>
      <c r="E932" s="6">
        <f>PESEL!AL933</f>
        <v>3482.31</v>
      </c>
      <c r="F932" s="6">
        <f>PESEL!AN933</f>
        <v>460.72</v>
      </c>
    </row>
    <row r="933" spans="1:6" x14ac:dyDescent="0.25">
      <c r="A933" s="1">
        <v>932</v>
      </c>
      <c r="B933" s="1" t="str">
        <f>PESEL!AJ934</f>
        <v>Irena Lis</v>
      </c>
      <c r="C933" s="1" t="str">
        <f ca="1">PESEL!AE934</f>
        <v>75022144223</v>
      </c>
      <c r="D933" s="4">
        <f ca="1">PESEL!AI934</f>
        <v>40561</v>
      </c>
      <c r="E933" s="6">
        <f>PESEL!AL934</f>
        <v>4806.57</v>
      </c>
      <c r="F933" s="6">
        <f>PESEL!AN934</f>
        <v>384.32</v>
      </c>
    </row>
    <row r="934" spans="1:6" x14ac:dyDescent="0.25">
      <c r="A934" s="1">
        <v>933</v>
      </c>
      <c r="B934" s="1" t="str">
        <f>PESEL!AJ935</f>
        <v>Krystyna Sadowska</v>
      </c>
      <c r="C934" s="1" t="str">
        <f ca="1">PESEL!AE935</f>
        <v>70080483549</v>
      </c>
      <c r="D934" s="4">
        <f ca="1">PESEL!AI935</f>
        <v>39802</v>
      </c>
      <c r="E934" s="6">
        <f>PESEL!AL935</f>
        <v>4168</v>
      </c>
      <c r="F934" s="6">
        <f>PESEL!AN935</f>
        <v>340.25</v>
      </c>
    </row>
    <row r="935" spans="1:6" x14ac:dyDescent="0.25">
      <c r="A935" s="1">
        <v>934</v>
      </c>
      <c r="B935" s="1" t="str">
        <f>PESEL!AJ936</f>
        <v>Milena Wójcik</v>
      </c>
      <c r="C935" s="1" t="str">
        <f ca="1">PESEL!AE936</f>
        <v>68041732584</v>
      </c>
      <c r="D935" s="4">
        <f ca="1">PESEL!AI936</f>
        <v>35133</v>
      </c>
      <c r="E935" s="6">
        <f>PESEL!AL936</f>
        <v>4287.51</v>
      </c>
      <c r="F935" s="6">
        <f>PESEL!AN936</f>
        <v>381.28</v>
      </c>
    </row>
    <row r="936" spans="1:6" x14ac:dyDescent="0.25">
      <c r="A936" s="1">
        <v>935</v>
      </c>
      <c r="B936" s="1" t="str">
        <f>PESEL!AJ937</f>
        <v>Natalia Pietrzak</v>
      </c>
      <c r="C936" s="1" t="str">
        <f ca="1">PESEL!AE937</f>
        <v>50113034245</v>
      </c>
      <c r="D936" s="4">
        <f ca="1">PESEL!AI937</f>
        <v>35573</v>
      </c>
      <c r="E936" s="6">
        <f>PESEL!AL937</f>
        <v>3699.3</v>
      </c>
      <c r="F936" s="6">
        <f>PESEL!AN937</f>
        <v>364.86</v>
      </c>
    </row>
    <row r="937" spans="1:6" x14ac:dyDescent="0.25">
      <c r="A937" s="1">
        <v>936</v>
      </c>
      <c r="B937" s="1" t="str">
        <f>PESEL!AJ938</f>
        <v>Antoni Jaworski</v>
      </c>
      <c r="C937" s="1" t="str">
        <f ca="1">PESEL!AE938</f>
        <v>57070268131</v>
      </c>
      <c r="D937" s="4">
        <f ca="1">PESEL!AI938</f>
        <v>39647</v>
      </c>
      <c r="E937" s="6">
        <f>PESEL!AL938</f>
        <v>4007.23</v>
      </c>
      <c r="F937" s="6">
        <f>PESEL!AN938</f>
        <v>494.77</v>
      </c>
    </row>
    <row r="938" spans="1:6" x14ac:dyDescent="0.25">
      <c r="A938" s="1">
        <v>937</v>
      </c>
      <c r="B938" s="1" t="str">
        <f>PESEL!AJ939</f>
        <v>Maja Mazurek</v>
      </c>
      <c r="C938" s="1" t="str">
        <f ca="1">PESEL!AE939</f>
        <v>59031294562</v>
      </c>
      <c r="D938" s="4">
        <f ca="1">PESEL!AI939</f>
        <v>42355</v>
      </c>
      <c r="E938" s="6">
        <f>PESEL!AL939</f>
        <v>4890.01</v>
      </c>
      <c r="F938" s="6">
        <f>PESEL!AN939</f>
        <v>361.01</v>
      </c>
    </row>
    <row r="939" spans="1:6" x14ac:dyDescent="0.25">
      <c r="A939" s="1">
        <v>938</v>
      </c>
      <c r="B939" s="1" t="str">
        <f>PESEL!AJ940</f>
        <v>Julianna Maciejewska</v>
      </c>
      <c r="C939" s="1" t="str">
        <f ca="1">PESEL!AE940</f>
        <v>91083068627</v>
      </c>
      <c r="D939" s="4">
        <f ca="1">PESEL!AI940</f>
        <v>42314</v>
      </c>
      <c r="E939" s="6">
        <f>PESEL!AL940</f>
        <v>3512.77</v>
      </c>
      <c r="F939" s="6">
        <f>PESEL!AN940</f>
        <v>400.57</v>
      </c>
    </row>
    <row r="940" spans="1:6" x14ac:dyDescent="0.25">
      <c r="A940" s="1">
        <v>939</v>
      </c>
      <c r="B940" s="1" t="str">
        <f>PESEL!AJ941</f>
        <v>Marek Rutkowski</v>
      </c>
      <c r="C940" s="1" t="str">
        <f ca="1">PESEL!AE941</f>
        <v>83041715072</v>
      </c>
      <c r="D940" s="4">
        <f ca="1">PESEL!AI941</f>
        <v>45332</v>
      </c>
      <c r="E940" s="6">
        <f>PESEL!AL941</f>
        <v>4760.18</v>
      </c>
      <c r="F940" s="6">
        <f>PESEL!AN941</f>
        <v>448.6</v>
      </c>
    </row>
    <row r="941" spans="1:6" x14ac:dyDescent="0.25">
      <c r="A941" s="1">
        <v>940</v>
      </c>
      <c r="B941" s="1" t="str">
        <f>PESEL!AJ942</f>
        <v>Julian Michalak</v>
      </c>
      <c r="C941" s="1" t="str">
        <f ca="1">PESEL!AE942</f>
        <v>60062934936</v>
      </c>
      <c r="D941" s="4">
        <f ca="1">PESEL!AI942</f>
        <v>35793</v>
      </c>
      <c r="E941" s="6">
        <f>PESEL!AL942</f>
        <v>3884.73</v>
      </c>
      <c r="F941" s="6">
        <f>PESEL!AN942</f>
        <v>459.73</v>
      </c>
    </row>
    <row r="942" spans="1:6" x14ac:dyDescent="0.25">
      <c r="A942" s="1">
        <v>941</v>
      </c>
      <c r="B942" s="1" t="str">
        <f>PESEL!AJ943</f>
        <v>Kacper Borkowski</v>
      </c>
      <c r="C942" s="1" t="str">
        <f ca="1">PESEL!AE943</f>
        <v>94100621797</v>
      </c>
      <c r="D942" s="4">
        <f ca="1">PESEL!AI943</f>
        <v>45410</v>
      </c>
      <c r="E942" s="6">
        <f>PESEL!AL943</f>
        <v>4269.08</v>
      </c>
      <c r="F942" s="6">
        <f>PESEL!AN943</f>
        <v>494.52</v>
      </c>
    </row>
    <row r="943" spans="1:6" x14ac:dyDescent="0.25">
      <c r="A943" s="1">
        <v>942</v>
      </c>
      <c r="B943" s="1" t="str">
        <f>PESEL!AJ944</f>
        <v>Jadwiga Brzezińska</v>
      </c>
      <c r="C943" s="1" t="str">
        <f ca="1">PESEL!AE944</f>
        <v>82091382001</v>
      </c>
      <c r="D943" s="4">
        <f ca="1">PESEL!AI944</f>
        <v>37937</v>
      </c>
      <c r="E943" s="6">
        <f>PESEL!AL944</f>
        <v>3766.5</v>
      </c>
      <c r="F943" s="6">
        <f>PESEL!AN944</f>
        <v>483.97</v>
      </c>
    </row>
    <row r="944" spans="1:6" x14ac:dyDescent="0.25">
      <c r="A944" s="1">
        <v>943</v>
      </c>
      <c r="B944" s="1" t="str">
        <f>PESEL!AJ945</f>
        <v>Artur Adamska</v>
      </c>
      <c r="C944" s="1" t="str">
        <f ca="1">PESEL!AE945</f>
        <v>90052076414</v>
      </c>
      <c r="D944" s="4">
        <f ca="1">PESEL!AI945</f>
        <v>40666</v>
      </c>
      <c r="E944" s="6">
        <f>PESEL!AL945</f>
        <v>4548.4399999999996</v>
      </c>
      <c r="F944" s="6">
        <f>PESEL!AN945</f>
        <v>439.21</v>
      </c>
    </row>
    <row r="945" spans="1:6" x14ac:dyDescent="0.25">
      <c r="A945" s="1">
        <v>944</v>
      </c>
      <c r="B945" s="1" t="str">
        <f>PESEL!AJ946</f>
        <v>Anna Krajewska</v>
      </c>
      <c r="C945" s="1" t="str">
        <f ca="1">PESEL!AE946</f>
        <v>78051885909</v>
      </c>
      <c r="D945" s="4">
        <f ca="1">PESEL!AI946</f>
        <v>39313</v>
      </c>
      <c r="E945" s="6">
        <f>PESEL!AL946</f>
        <v>3703.2</v>
      </c>
      <c r="F945" s="6">
        <f>PESEL!AN946</f>
        <v>487.74</v>
      </c>
    </row>
    <row r="946" spans="1:6" x14ac:dyDescent="0.25">
      <c r="A946" s="1">
        <v>945</v>
      </c>
      <c r="B946" s="1" t="str">
        <f>PESEL!AJ947</f>
        <v>Przemysław Szewczyk</v>
      </c>
      <c r="C946" s="1" t="str">
        <f ca="1">PESEL!AE947</f>
        <v>82040835192</v>
      </c>
      <c r="D946" s="4">
        <f ca="1">PESEL!AI947</f>
        <v>43450</v>
      </c>
      <c r="E946" s="6">
        <f>PESEL!AL947</f>
        <v>4767.6899999999996</v>
      </c>
      <c r="F946" s="6">
        <f>PESEL!AN947</f>
        <v>444.23</v>
      </c>
    </row>
    <row r="947" spans="1:6" x14ac:dyDescent="0.25">
      <c r="A947" s="1">
        <v>946</v>
      </c>
      <c r="B947" s="1" t="str">
        <f>PESEL!AJ948</f>
        <v>Alfred Włodarczyk</v>
      </c>
      <c r="C947" s="1" t="str">
        <f ca="1">PESEL!AE948</f>
        <v>61063057334</v>
      </c>
      <c r="D947" s="4">
        <f ca="1">PESEL!AI948</f>
        <v>41743</v>
      </c>
      <c r="E947" s="6">
        <f>PESEL!AL948</f>
        <v>3896.87</v>
      </c>
      <c r="F947" s="6">
        <f>PESEL!AN948</f>
        <v>434.11</v>
      </c>
    </row>
    <row r="948" spans="1:6" x14ac:dyDescent="0.25">
      <c r="A948" s="1">
        <v>947</v>
      </c>
      <c r="B948" s="1" t="str">
        <f>PESEL!AJ949</f>
        <v>Luiza Nowak</v>
      </c>
      <c r="C948" s="1" t="str">
        <f ca="1">PESEL!AE949</f>
        <v>91012422768</v>
      </c>
      <c r="D948" s="4">
        <f ca="1">PESEL!AI949</f>
        <v>43350</v>
      </c>
      <c r="E948" s="6">
        <f>PESEL!AL949</f>
        <v>4813.95</v>
      </c>
      <c r="F948" s="6">
        <f>PESEL!AN949</f>
        <v>489.85</v>
      </c>
    </row>
    <row r="949" spans="1:6" x14ac:dyDescent="0.25">
      <c r="A949" s="1">
        <v>948</v>
      </c>
      <c r="B949" s="1" t="str">
        <f>PESEL!AJ950</f>
        <v>Marcel Pietrzak</v>
      </c>
      <c r="C949" s="1" t="str">
        <f ca="1">PESEL!AE950</f>
        <v>51032270213</v>
      </c>
      <c r="D949" s="4">
        <f ca="1">PESEL!AI950</f>
        <v>31132</v>
      </c>
      <c r="E949" s="6">
        <f>PESEL!AL950</f>
        <v>4331.46</v>
      </c>
      <c r="F949" s="6">
        <f>PESEL!AN950</f>
        <v>336.21</v>
      </c>
    </row>
    <row r="950" spans="1:6" x14ac:dyDescent="0.25">
      <c r="A950" s="1">
        <v>949</v>
      </c>
      <c r="B950" s="1" t="str">
        <f>PESEL!AJ951</f>
        <v>Maria Ziółkowska</v>
      </c>
      <c r="C950" s="1" t="str">
        <f ca="1">PESEL!AE951</f>
        <v>71092919842</v>
      </c>
      <c r="D950" s="4">
        <f ca="1">PESEL!AI951</f>
        <v>41258</v>
      </c>
      <c r="E950" s="6">
        <f>PESEL!AL951</f>
        <v>4425.03</v>
      </c>
      <c r="F950" s="6">
        <f>PESEL!AN951</f>
        <v>387.13</v>
      </c>
    </row>
    <row r="951" spans="1:6" x14ac:dyDescent="0.25">
      <c r="A951" s="1">
        <v>950</v>
      </c>
      <c r="B951" s="1" t="str">
        <f>PESEL!AJ952</f>
        <v>Irena Jaworska</v>
      </c>
      <c r="C951" s="1" t="str">
        <f ca="1">PESEL!AE952</f>
        <v>00290954502</v>
      </c>
      <c r="D951" s="4">
        <f ca="1">PESEL!AI952</f>
        <v>45183</v>
      </c>
      <c r="E951" s="6">
        <f>PESEL!AL952</f>
        <v>4849.78</v>
      </c>
      <c r="F951" s="6">
        <f>PESEL!AN952</f>
        <v>472.03</v>
      </c>
    </row>
    <row r="952" spans="1:6" x14ac:dyDescent="0.25">
      <c r="A952" s="1">
        <v>951</v>
      </c>
      <c r="B952" s="1" t="str">
        <f>PESEL!AJ953</f>
        <v>Krzysztof Laskowska</v>
      </c>
      <c r="C952" s="1" t="str">
        <f ca="1">PESEL!AE953</f>
        <v>73040550671</v>
      </c>
      <c r="D952" s="4">
        <f ca="1">PESEL!AI953</f>
        <v>39152</v>
      </c>
      <c r="E952" s="6">
        <f>PESEL!AL953</f>
        <v>4528.42</v>
      </c>
      <c r="F952" s="6">
        <f>PESEL!AN953</f>
        <v>381.22</v>
      </c>
    </row>
    <row r="953" spans="1:6" x14ac:dyDescent="0.25">
      <c r="A953" s="1">
        <v>952</v>
      </c>
      <c r="B953" s="1" t="str">
        <f>PESEL!AJ954</f>
        <v>Remigiusz Rutkowski</v>
      </c>
      <c r="C953" s="1" t="str">
        <f ca="1">PESEL!AE954</f>
        <v>74082290138</v>
      </c>
      <c r="D953" s="4">
        <f ca="1">PESEL!AI954</f>
        <v>41863</v>
      </c>
      <c r="E953" s="6">
        <f>PESEL!AL954</f>
        <v>4425.7</v>
      </c>
      <c r="F953" s="6">
        <f>PESEL!AN954</f>
        <v>431.46</v>
      </c>
    </row>
    <row r="954" spans="1:6" x14ac:dyDescent="0.25">
      <c r="A954" s="1">
        <v>953</v>
      </c>
      <c r="B954" s="1" t="str">
        <f>PESEL!AJ955</f>
        <v>Eryk Wróblewski</v>
      </c>
      <c r="C954" s="1" t="str">
        <f ca="1">PESEL!AE955</f>
        <v>63053027796</v>
      </c>
      <c r="D954" s="4">
        <f ca="1">PESEL!AI955</f>
        <v>33478</v>
      </c>
      <c r="E954" s="6">
        <f>PESEL!AL955</f>
        <v>3558.3</v>
      </c>
      <c r="F954" s="6">
        <f>PESEL!AN955</f>
        <v>438.96</v>
      </c>
    </row>
    <row r="955" spans="1:6" x14ac:dyDescent="0.25">
      <c r="A955" s="1">
        <v>954</v>
      </c>
      <c r="B955" s="1" t="str">
        <f>PESEL!AJ956</f>
        <v>Joanna Laskowska</v>
      </c>
      <c r="C955" s="1" t="str">
        <f ca="1">PESEL!AE956</f>
        <v>76012617426</v>
      </c>
      <c r="D955" s="4">
        <f ca="1">PESEL!AI956</f>
        <v>41208</v>
      </c>
      <c r="E955" s="6">
        <f>PESEL!AL956</f>
        <v>3814.84</v>
      </c>
      <c r="F955" s="6">
        <f>PESEL!AN956</f>
        <v>366.7</v>
      </c>
    </row>
    <row r="956" spans="1:6" x14ac:dyDescent="0.25">
      <c r="A956" s="1">
        <v>955</v>
      </c>
      <c r="B956" s="1" t="str">
        <f>PESEL!AJ957</f>
        <v>Jacek Kalinowski</v>
      </c>
      <c r="C956" s="1" t="str">
        <f ca="1">PESEL!AE957</f>
        <v>04321453370</v>
      </c>
      <c r="D956" s="4">
        <f ca="1">PESEL!AI957</f>
        <v>45927</v>
      </c>
      <c r="E956" s="6">
        <f>PESEL!AL957</f>
        <v>4698.1099999999997</v>
      </c>
      <c r="F956" s="6">
        <f>PESEL!AN957</f>
        <v>358.07</v>
      </c>
    </row>
    <row r="957" spans="1:6" x14ac:dyDescent="0.25">
      <c r="A957" s="1">
        <v>956</v>
      </c>
      <c r="B957" s="1" t="str">
        <f>PESEL!AJ958</f>
        <v>Grzegorz Kalinowski</v>
      </c>
      <c r="C957" s="1" t="str">
        <f ca="1">PESEL!AE958</f>
        <v>98092398857</v>
      </c>
      <c r="D957" s="4">
        <f ca="1">PESEL!AI958</f>
        <v>45359</v>
      </c>
      <c r="E957" s="6">
        <f>PESEL!AL958</f>
        <v>4241.49</v>
      </c>
      <c r="F957" s="6">
        <f>PESEL!AN958</f>
        <v>484.31</v>
      </c>
    </row>
    <row r="958" spans="1:6" x14ac:dyDescent="0.25">
      <c r="A958" s="1">
        <v>957</v>
      </c>
      <c r="B958" s="1" t="str">
        <f>PESEL!AJ959</f>
        <v>Ludwik Kamiński</v>
      </c>
      <c r="C958" s="1" t="str">
        <f ca="1">PESEL!AE959</f>
        <v>55071976679</v>
      </c>
      <c r="D958" s="4">
        <f ca="1">PESEL!AI959</f>
        <v>41538</v>
      </c>
      <c r="E958" s="6">
        <f>PESEL!AL959</f>
        <v>4577.8599999999997</v>
      </c>
      <c r="F958" s="6">
        <f>PESEL!AN959</f>
        <v>432.18</v>
      </c>
    </row>
    <row r="959" spans="1:6" x14ac:dyDescent="0.25">
      <c r="A959" s="1">
        <v>958</v>
      </c>
      <c r="B959" s="1" t="str">
        <f>PESEL!AJ960</f>
        <v>Cezary Dąbrowski</v>
      </c>
      <c r="C959" s="1" t="str">
        <f ca="1">PESEL!AE960</f>
        <v>85102622510</v>
      </c>
      <c r="D959" s="4">
        <f ca="1">PESEL!AI960</f>
        <v>43136</v>
      </c>
      <c r="E959" s="6">
        <f>PESEL!AL960</f>
        <v>3031.25</v>
      </c>
      <c r="F959" s="6">
        <f>PESEL!AN960</f>
        <v>425.88</v>
      </c>
    </row>
    <row r="960" spans="1:6" x14ac:dyDescent="0.25">
      <c r="A960" s="1">
        <v>959</v>
      </c>
      <c r="B960" s="1" t="str">
        <f>PESEL!AJ961</f>
        <v>Balbina Kaźmierczak</v>
      </c>
      <c r="C960" s="1" t="str">
        <f ca="1">PESEL!AE961</f>
        <v>02251782429</v>
      </c>
      <c r="D960" s="4">
        <f ca="1">PESEL!AI961</f>
        <v>45346</v>
      </c>
      <c r="E960" s="6">
        <f>PESEL!AL961</f>
        <v>3196.17</v>
      </c>
      <c r="F960" s="6">
        <f>PESEL!AN961</f>
        <v>381.6</v>
      </c>
    </row>
    <row r="961" spans="1:6" x14ac:dyDescent="0.25">
      <c r="A961" s="1">
        <v>960</v>
      </c>
      <c r="B961" s="1" t="str">
        <f>PESEL!AJ962</f>
        <v>Damian Witkowski</v>
      </c>
      <c r="C961" s="1" t="str">
        <f ca="1">PESEL!AE962</f>
        <v>02271579414</v>
      </c>
      <c r="D961" s="4">
        <f ca="1">PESEL!AI962</f>
        <v>44833</v>
      </c>
      <c r="E961" s="6">
        <f>PESEL!AL962</f>
        <v>3386.73</v>
      </c>
      <c r="F961" s="6">
        <f>PESEL!AN962</f>
        <v>457.71</v>
      </c>
    </row>
    <row r="962" spans="1:6" x14ac:dyDescent="0.25">
      <c r="A962" s="1">
        <v>961</v>
      </c>
      <c r="B962" s="1" t="str">
        <f>PESEL!AJ963</f>
        <v>Julia Piotrowska</v>
      </c>
      <c r="C962" s="1" t="str">
        <f ca="1">PESEL!AE963</f>
        <v>80053183305</v>
      </c>
      <c r="D962" s="4">
        <f ca="1">PESEL!AI963</f>
        <v>42071</v>
      </c>
      <c r="E962" s="6">
        <f>PESEL!AL963</f>
        <v>3977.08</v>
      </c>
      <c r="F962" s="6">
        <f>PESEL!AN963</f>
        <v>438.21</v>
      </c>
    </row>
    <row r="963" spans="1:6" x14ac:dyDescent="0.25">
      <c r="A963" s="1">
        <v>962</v>
      </c>
      <c r="B963" s="1" t="str">
        <f>PESEL!AJ964</f>
        <v>Dobromił Kaczmarczyk</v>
      </c>
      <c r="C963" s="1" t="str">
        <f ca="1">PESEL!AE964</f>
        <v>66062259077</v>
      </c>
      <c r="D963" s="4">
        <f ca="1">PESEL!AI964</f>
        <v>32848</v>
      </c>
      <c r="E963" s="6">
        <f>PESEL!AL964</f>
        <v>4066.49</v>
      </c>
      <c r="F963" s="6">
        <f>PESEL!AN964</f>
        <v>454.53</v>
      </c>
    </row>
    <row r="964" spans="1:6" x14ac:dyDescent="0.25">
      <c r="A964" s="1">
        <v>963</v>
      </c>
      <c r="B964" s="1" t="str">
        <f>PESEL!AJ965</f>
        <v>Bartłomiej Wasilewska</v>
      </c>
      <c r="C964" s="1" t="str">
        <f ca="1">PESEL!AE965</f>
        <v>69122283490</v>
      </c>
      <c r="D964" s="4">
        <f ca="1">PESEL!AI965</f>
        <v>38725</v>
      </c>
      <c r="E964" s="6">
        <f>PESEL!AL965</f>
        <v>3177.06</v>
      </c>
      <c r="F964" s="6">
        <f>PESEL!AN965</f>
        <v>479.25</v>
      </c>
    </row>
    <row r="965" spans="1:6" x14ac:dyDescent="0.25">
      <c r="A965" s="1">
        <v>964</v>
      </c>
      <c r="B965" s="1" t="str">
        <f>PESEL!AJ966</f>
        <v>Anita Jankowska</v>
      </c>
      <c r="C965" s="1" t="str">
        <f ca="1">PESEL!AE966</f>
        <v>83071215681</v>
      </c>
      <c r="D965" s="4">
        <f ca="1">PESEL!AI966</f>
        <v>41770</v>
      </c>
      <c r="E965" s="6">
        <f>PESEL!AL966</f>
        <v>3829.06</v>
      </c>
      <c r="F965" s="6">
        <f>PESEL!AN966</f>
        <v>442.51</v>
      </c>
    </row>
    <row r="966" spans="1:6" x14ac:dyDescent="0.25">
      <c r="A966" s="1">
        <v>965</v>
      </c>
      <c r="B966" s="1" t="str">
        <f>PESEL!AJ967</f>
        <v>Izyda Dąbrowska</v>
      </c>
      <c r="C966" s="1" t="str">
        <f ca="1">PESEL!AE967</f>
        <v>97012583285</v>
      </c>
      <c r="D966" s="4">
        <f ca="1">PESEL!AI967</f>
        <v>45481</v>
      </c>
      <c r="E966" s="6">
        <f>PESEL!AL967</f>
        <v>4561.63</v>
      </c>
      <c r="F966" s="6">
        <f>PESEL!AN967</f>
        <v>365.02</v>
      </c>
    </row>
    <row r="967" spans="1:6" x14ac:dyDescent="0.25">
      <c r="A967" s="1">
        <v>966</v>
      </c>
      <c r="B967" s="1" t="str">
        <f>PESEL!AJ968</f>
        <v>Beata Szczepańska</v>
      </c>
      <c r="C967" s="1" t="str">
        <f ca="1">PESEL!AE968</f>
        <v>71102079469</v>
      </c>
      <c r="D967" s="4">
        <f ca="1">PESEL!AI968</f>
        <v>38218</v>
      </c>
      <c r="E967" s="6">
        <f>PESEL!AL968</f>
        <v>3379.65</v>
      </c>
      <c r="F967" s="6">
        <f>PESEL!AN968</f>
        <v>487.05</v>
      </c>
    </row>
    <row r="968" spans="1:6" x14ac:dyDescent="0.25">
      <c r="A968" s="1">
        <v>967</v>
      </c>
      <c r="B968" s="1" t="str">
        <f>PESEL!AJ969</f>
        <v>Aleksy Stępień</v>
      </c>
      <c r="C968" s="1" t="str">
        <f ca="1">PESEL!AE969</f>
        <v>63010768438</v>
      </c>
      <c r="D968" s="4">
        <f ca="1">PESEL!AI969</f>
        <v>42208</v>
      </c>
      <c r="E968" s="6">
        <f>PESEL!AL969</f>
        <v>3635.27</v>
      </c>
      <c r="F968" s="6">
        <f>PESEL!AN969</f>
        <v>372.89</v>
      </c>
    </row>
    <row r="969" spans="1:6" x14ac:dyDescent="0.25">
      <c r="A969" s="1">
        <v>968</v>
      </c>
      <c r="B969" s="1" t="str">
        <f>PESEL!AJ970</f>
        <v>Oliwia Dąbrowska</v>
      </c>
      <c r="C969" s="1" t="str">
        <f ca="1">PESEL!AE970</f>
        <v>51031759144</v>
      </c>
      <c r="D969" s="4">
        <f ca="1">PESEL!AI970</f>
        <v>29168</v>
      </c>
      <c r="E969" s="6">
        <f>PESEL!AL970</f>
        <v>4468.79</v>
      </c>
      <c r="F969" s="6">
        <f>PESEL!AN970</f>
        <v>497.78</v>
      </c>
    </row>
    <row r="970" spans="1:6" x14ac:dyDescent="0.25">
      <c r="A970" s="1">
        <v>969</v>
      </c>
      <c r="B970" s="1" t="str">
        <f>PESEL!AJ971</f>
        <v>Agata Rutkowska</v>
      </c>
      <c r="C970" s="1" t="str">
        <f ca="1">PESEL!AE971</f>
        <v>71040252500</v>
      </c>
      <c r="D970" s="4">
        <f ca="1">PESEL!AI971</f>
        <v>37300</v>
      </c>
      <c r="E970" s="6">
        <f>PESEL!AL971</f>
        <v>4978.63</v>
      </c>
      <c r="F970" s="6">
        <f>PESEL!AN971</f>
        <v>461.35</v>
      </c>
    </row>
    <row r="971" spans="1:6" x14ac:dyDescent="0.25">
      <c r="A971" s="1">
        <v>970</v>
      </c>
      <c r="B971" s="1" t="str">
        <f>PESEL!AJ972</f>
        <v>Diego Mazurek</v>
      </c>
      <c r="C971" s="1" t="str">
        <f ca="1">PESEL!AE972</f>
        <v>78110598638</v>
      </c>
      <c r="D971" s="4">
        <f ca="1">PESEL!AI972</f>
        <v>44127</v>
      </c>
      <c r="E971" s="6">
        <f>PESEL!AL972</f>
        <v>3983.18</v>
      </c>
      <c r="F971" s="6">
        <f>PESEL!AN972</f>
        <v>399.61</v>
      </c>
    </row>
    <row r="972" spans="1:6" x14ac:dyDescent="0.25">
      <c r="A972" s="1">
        <v>971</v>
      </c>
      <c r="B972" s="1" t="str">
        <f>PESEL!AJ973</f>
        <v>Bogusława Szymczak</v>
      </c>
      <c r="C972" s="1" t="str">
        <f ca="1">PESEL!AE973</f>
        <v>99071874926</v>
      </c>
      <c r="D972" s="4">
        <f ca="1">PESEL!AI973</f>
        <v>45385</v>
      </c>
      <c r="E972" s="6">
        <f>PESEL!AL973</f>
        <v>3671.04</v>
      </c>
      <c r="F972" s="6">
        <f>PESEL!AN973</f>
        <v>466.89</v>
      </c>
    </row>
    <row r="973" spans="1:6" x14ac:dyDescent="0.25">
      <c r="A973" s="1">
        <v>972</v>
      </c>
      <c r="B973" s="1" t="str">
        <f>PESEL!AJ974</f>
        <v>Emilia Sikorska</v>
      </c>
      <c r="C973" s="1" t="str">
        <f ca="1">PESEL!AE974</f>
        <v>81083022484</v>
      </c>
      <c r="D973" s="4">
        <f ca="1">PESEL!AI974</f>
        <v>40750</v>
      </c>
      <c r="E973" s="6">
        <f>PESEL!AL974</f>
        <v>4591.84</v>
      </c>
      <c r="F973" s="6">
        <f>PESEL!AN974</f>
        <v>411.69</v>
      </c>
    </row>
    <row r="974" spans="1:6" x14ac:dyDescent="0.25">
      <c r="A974" s="1">
        <v>973</v>
      </c>
      <c r="B974" s="1" t="str">
        <f>PESEL!AJ975</f>
        <v>Kazimierz Nowak</v>
      </c>
      <c r="C974" s="1" t="str">
        <f ca="1">PESEL!AE975</f>
        <v>81091661114</v>
      </c>
      <c r="D974" s="4">
        <f ca="1">PESEL!AI975</f>
        <v>43395</v>
      </c>
      <c r="E974" s="6">
        <f>PESEL!AL975</f>
        <v>4609.8500000000004</v>
      </c>
      <c r="F974" s="6">
        <f>PESEL!AN975</f>
        <v>458.78</v>
      </c>
    </row>
    <row r="975" spans="1:6" x14ac:dyDescent="0.25">
      <c r="A975" s="1">
        <v>974</v>
      </c>
      <c r="B975" s="1" t="str">
        <f>PESEL!AJ976</f>
        <v>Jarosław Sadowska</v>
      </c>
      <c r="C975" s="1" t="str">
        <f ca="1">PESEL!AE976</f>
        <v>85122230133</v>
      </c>
      <c r="D975" s="4">
        <f ca="1">PESEL!AI976</f>
        <v>42981</v>
      </c>
      <c r="E975" s="6">
        <f>PESEL!AL976</f>
        <v>3014.34</v>
      </c>
      <c r="F975" s="6">
        <f>PESEL!AN976</f>
        <v>408.85</v>
      </c>
    </row>
    <row r="976" spans="1:6" x14ac:dyDescent="0.25">
      <c r="A976" s="1">
        <v>975</v>
      </c>
      <c r="B976" s="1" t="str">
        <f>PESEL!AJ977</f>
        <v>Maria Kucharska</v>
      </c>
      <c r="C976" s="1" t="str">
        <f ca="1">PESEL!AE977</f>
        <v>63020164983</v>
      </c>
      <c r="D976" s="4">
        <f ca="1">PESEL!AI977</f>
        <v>36249</v>
      </c>
      <c r="E976" s="6">
        <f>PESEL!AL977</f>
        <v>3026</v>
      </c>
      <c r="F976" s="6">
        <f>PESEL!AN977</f>
        <v>377.1</v>
      </c>
    </row>
    <row r="977" spans="1:6" x14ac:dyDescent="0.25">
      <c r="A977" s="1">
        <v>976</v>
      </c>
      <c r="B977" s="1" t="str">
        <f>PESEL!AJ978</f>
        <v>Nikola Baran</v>
      </c>
      <c r="C977" s="1" t="str">
        <f ca="1">PESEL!AE978</f>
        <v>89013066045</v>
      </c>
      <c r="D977" s="4">
        <f ca="1">PESEL!AI978</f>
        <v>44258</v>
      </c>
      <c r="E977" s="6">
        <f>PESEL!AL978</f>
        <v>4513.29</v>
      </c>
      <c r="F977" s="6">
        <f>PESEL!AN978</f>
        <v>439.53</v>
      </c>
    </row>
    <row r="978" spans="1:6" x14ac:dyDescent="0.25">
      <c r="A978" s="1">
        <v>977</v>
      </c>
      <c r="B978" s="1" t="str">
        <f>PESEL!AJ979</f>
        <v>Nikola Lewandowska</v>
      </c>
      <c r="C978" s="1" t="str">
        <f ca="1">PESEL!AE979</f>
        <v>83123024302</v>
      </c>
      <c r="D978" s="4">
        <f ca="1">PESEL!AI979</f>
        <v>39965</v>
      </c>
      <c r="E978" s="6">
        <f>PESEL!AL979</f>
        <v>4889.95</v>
      </c>
      <c r="F978" s="6">
        <f>PESEL!AN979</f>
        <v>383.06</v>
      </c>
    </row>
    <row r="979" spans="1:6" x14ac:dyDescent="0.25">
      <c r="A979" s="1">
        <v>978</v>
      </c>
      <c r="B979" s="1" t="str">
        <f>PESEL!AJ980</f>
        <v>Alfred Ostrowski</v>
      </c>
      <c r="C979" s="1" t="str">
        <f ca="1">PESEL!AE980</f>
        <v>61013165832</v>
      </c>
      <c r="D979" s="4">
        <f ca="1">PESEL!AI980</f>
        <v>42850</v>
      </c>
      <c r="E979" s="6">
        <f>PESEL!AL980</f>
        <v>4029.32</v>
      </c>
      <c r="F979" s="6">
        <f>PESEL!AN980</f>
        <v>363.06</v>
      </c>
    </row>
    <row r="980" spans="1:6" x14ac:dyDescent="0.25">
      <c r="A980" s="1">
        <v>979</v>
      </c>
      <c r="B980" s="1" t="str">
        <f>PESEL!AJ981</f>
        <v>Joanna Szewczyk</v>
      </c>
      <c r="C980" s="1" t="str">
        <f ca="1">PESEL!AE981</f>
        <v>78060454545</v>
      </c>
      <c r="D980" s="4">
        <f ca="1">PESEL!AI981</f>
        <v>44649</v>
      </c>
      <c r="E980" s="6">
        <f>PESEL!AL981</f>
        <v>4450.78</v>
      </c>
      <c r="F980" s="6">
        <f>PESEL!AN981</f>
        <v>482.18</v>
      </c>
    </row>
    <row r="981" spans="1:6" x14ac:dyDescent="0.25">
      <c r="A981" s="1">
        <v>980</v>
      </c>
      <c r="B981" s="1" t="str">
        <f>PESEL!AJ982</f>
        <v>Olgierd Walczak</v>
      </c>
      <c r="C981" s="1" t="str">
        <f ca="1">PESEL!AE982</f>
        <v>62091041498</v>
      </c>
      <c r="D981" s="4">
        <f ca="1">PESEL!AI982</f>
        <v>36696</v>
      </c>
      <c r="E981" s="6">
        <f>PESEL!AL982</f>
        <v>4725.0200000000004</v>
      </c>
      <c r="F981" s="6">
        <f>PESEL!AN982</f>
        <v>374.71</v>
      </c>
    </row>
    <row r="982" spans="1:6" x14ac:dyDescent="0.25">
      <c r="A982" s="1">
        <v>981</v>
      </c>
      <c r="B982" s="1" t="str">
        <f>PESEL!AJ983</f>
        <v>Maksymilian Rutkowski</v>
      </c>
      <c r="C982" s="1" t="str">
        <f ca="1">PESEL!AE983</f>
        <v>93050386374</v>
      </c>
      <c r="D982" s="4">
        <f ca="1">PESEL!AI983</f>
        <v>44945</v>
      </c>
      <c r="E982" s="6">
        <f>PESEL!AL983</f>
        <v>3113.52</v>
      </c>
      <c r="F982" s="6">
        <f>PESEL!AN983</f>
        <v>365.69</v>
      </c>
    </row>
    <row r="983" spans="1:6" x14ac:dyDescent="0.25">
      <c r="A983" s="1">
        <v>982</v>
      </c>
      <c r="B983" s="1" t="str">
        <f>PESEL!AJ984</f>
        <v>Diana Adamska</v>
      </c>
      <c r="C983" s="1" t="str">
        <f ca="1">PESEL!AE984</f>
        <v>89052426886</v>
      </c>
      <c r="D983" s="4">
        <f ca="1">PESEL!AI984</f>
        <v>43336</v>
      </c>
      <c r="E983" s="6">
        <f>PESEL!AL984</f>
        <v>3832.54</v>
      </c>
      <c r="F983" s="6">
        <f>PESEL!AN984</f>
        <v>432.27</v>
      </c>
    </row>
    <row r="984" spans="1:6" x14ac:dyDescent="0.25">
      <c r="A984" s="1">
        <v>983</v>
      </c>
      <c r="B984" s="1" t="str">
        <f>PESEL!AJ985</f>
        <v>Klara Urbańska</v>
      </c>
      <c r="C984" s="1" t="str">
        <f ca="1">PESEL!AE985</f>
        <v>00270912049</v>
      </c>
      <c r="D984" s="4">
        <f ca="1">PESEL!AI985</f>
        <v>44363</v>
      </c>
      <c r="E984" s="6">
        <f>PESEL!AL985</f>
        <v>4466.2299999999996</v>
      </c>
      <c r="F984" s="6">
        <f>PESEL!AN985</f>
        <v>478.39</v>
      </c>
    </row>
    <row r="985" spans="1:6" x14ac:dyDescent="0.25">
      <c r="A985" s="1">
        <v>984</v>
      </c>
      <c r="B985" s="1" t="str">
        <f>PESEL!AJ986</f>
        <v>Ilona Bąk</v>
      </c>
      <c r="C985" s="1" t="str">
        <f ca="1">PESEL!AE986</f>
        <v>78031795507</v>
      </c>
      <c r="D985" s="4">
        <f ca="1">PESEL!AI986</f>
        <v>41090</v>
      </c>
      <c r="E985" s="6">
        <f>PESEL!AL986</f>
        <v>3860.01</v>
      </c>
      <c r="F985" s="6">
        <f>PESEL!AN986</f>
        <v>409.43</v>
      </c>
    </row>
    <row r="986" spans="1:6" x14ac:dyDescent="0.25">
      <c r="A986" s="1">
        <v>985</v>
      </c>
      <c r="B986" s="1" t="str">
        <f>PESEL!AJ987</f>
        <v>Bogusława Nowak</v>
      </c>
      <c r="C986" s="1" t="str">
        <f ca="1">PESEL!AE987</f>
        <v>61012337267</v>
      </c>
      <c r="D986" s="4">
        <f ca="1">PESEL!AI987</f>
        <v>35143</v>
      </c>
      <c r="E986" s="6">
        <f>PESEL!AL987</f>
        <v>3792.99</v>
      </c>
      <c r="F986" s="6">
        <f>PESEL!AN987</f>
        <v>487.24</v>
      </c>
    </row>
    <row r="987" spans="1:6" x14ac:dyDescent="0.25">
      <c r="A987" s="1">
        <v>986</v>
      </c>
      <c r="B987" s="1" t="str">
        <f>PESEL!AJ988</f>
        <v>Diego Pietrzak</v>
      </c>
      <c r="C987" s="1" t="str">
        <f ca="1">PESEL!AE988</f>
        <v>51031771593</v>
      </c>
      <c r="D987" s="4">
        <f ca="1">PESEL!AI988</f>
        <v>45337</v>
      </c>
      <c r="E987" s="6">
        <f>PESEL!AL988</f>
        <v>4653.8500000000004</v>
      </c>
      <c r="F987" s="6">
        <f>PESEL!AN988</f>
        <v>303.37</v>
      </c>
    </row>
    <row r="988" spans="1:6" x14ac:dyDescent="0.25">
      <c r="A988" s="1">
        <v>987</v>
      </c>
      <c r="B988" s="1" t="str">
        <f>PESEL!AJ989</f>
        <v>Lidia Sadowska</v>
      </c>
      <c r="C988" s="1" t="str">
        <f ca="1">PESEL!AE989</f>
        <v>61030970428</v>
      </c>
      <c r="D988" s="4">
        <f ca="1">PESEL!AI989</f>
        <v>43166</v>
      </c>
      <c r="E988" s="6">
        <f>PESEL!AL989</f>
        <v>4083.28</v>
      </c>
      <c r="F988" s="6">
        <f>PESEL!AN989</f>
        <v>419.15</v>
      </c>
    </row>
    <row r="989" spans="1:6" x14ac:dyDescent="0.25">
      <c r="A989" s="1">
        <v>988</v>
      </c>
      <c r="B989" s="1" t="str">
        <f>PESEL!AJ990</f>
        <v>Miłosz Szymczak</v>
      </c>
      <c r="C989" s="1" t="str">
        <f ca="1">PESEL!AE990</f>
        <v>89041071932</v>
      </c>
      <c r="D989" s="4">
        <f ca="1">PESEL!AI990</f>
        <v>42677</v>
      </c>
      <c r="E989" s="6">
        <f>PESEL!AL990</f>
        <v>4785.33</v>
      </c>
      <c r="F989" s="6">
        <f>PESEL!AN990</f>
        <v>340.91</v>
      </c>
    </row>
    <row r="990" spans="1:6" x14ac:dyDescent="0.25">
      <c r="A990" s="1">
        <v>989</v>
      </c>
      <c r="B990" s="1" t="str">
        <f>PESEL!AJ991</f>
        <v>Artur Rutkowski</v>
      </c>
      <c r="C990" s="1" t="str">
        <f ca="1">PESEL!AE991</f>
        <v>73093040231</v>
      </c>
      <c r="D990" s="4">
        <f ca="1">PESEL!AI991</f>
        <v>43739</v>
      </c>
      <c r="E990" s="6">
        <f>PESEL!AL991</f>
        <v>3629.1</v>
      </c>
      <c r="F990" s="6">
        <f>PESEL!AN991</f>
        <v>383.51</v>
      </c>
    </row>
    <row r="991" spans="1:6" x14ac:dyDescent="0.25">
      <c r="A991" s="1">
        <v>990</v>
      </c>
      <c r="B991" s="1" t="str">
        <f>PESEL!AJ992</f>
        <v>Florian Kamiński</v>
      </c>
      <c r="C991" s="1" t="str">
        <f ca="1">PESEL!AE992</f>
        <v>62071866479</v>
      </c>
      <c r="D991" s="4">
        <f ca="1">PESEL!AI992</f>
        <v>43427</v>
      </c>
      <c r="E991" s="6">
        <f>PESEL!AL992</f>
        <v>3485.48</v>
      </c>
      <c r="F991" s="6">
        <f>PESEL!AN992</f>
        <v>486.65</v>
      </c>
    </row>
    <row r="992" spans="1:6" x14ac:dyDescent="0.25">
      <c r="A992" s="1">
        <v>991</v>
      </c>
      <c r="B992" s="1" t="str">
        <f>PESEL!AJ993</f>
        <v>Adrianna Błaszczyk</v>
      </c>
      <c r="C992" s="1" t="str">
        <f ca="1">PESEL!AE993</f>
        <v>04210791682</v>
      </c>
      <c r="D992" s="4">
        <f ca="1">PESEL!AI993</f>
        <v>45146</v>
      </c>
      <c r="E992" s="6">
        <f>PESEL!AL993</f>
        <v>4040.98</v>
      </c>
      <c r="F992" s="6">
        <f>PESEL!AN993</f>
        <v>420.67</v>
      </c>
    </row>
    <row r="993" spans="1:6" x14ac:dyDescent="0.25">
      <c r="A993" s="1">
        <v>992</v>
      </c>
      <c r="B993" s="1" t="str">
        <f>PESEL!AJ994</f>
        <v>Bruno Makowski</v>
      </c>
      <c r="C993" s="1" t="str">
        <f ca="1">PESEL!AE994</f>
        <v>52031899638</v>
      </c>
      <c r="D993" s="4">
        <f ca="1">PESEL!AI994</f>
        <v>44562</v>
      </c>
      <c r="E993" s="6">
        <f>PESEL!AL994</f>
        <v>3136.23</v>
      </c>
      <c r="F993" s="6">
        <f>PESEL!AN994</f>
        <v>379.59</v>
      </c>
    </row>
    <row r="994" spans="1:6" x14ac:dyDescent="0.25">
      <c r="A994" s="1">
        <v>993</v>
      </c>
      <c r="B994" s="1" t="str">
        <f>PESEL!AJ995</f>
        <v>Marcelina Kalinowska</v>
      </c>
      <c r="C994" s="1" t="str">
        <f ca="1">PESEL!AE995</f>
        <v>80092128925</v>
      </c>
      <c r="D994" s="4">
        <f ca="1">PESEL!AI995</f>
        <v>43555</v>
      </c>
      <c r="E994" s="6">
        <f>PESEL!AL995</f>
        <v>3157.96</v>
      </c>
      <c r="F994" s="6">
        <f>PESEL!AN995</f>
        <v>445.87</v>
      </c>
    </row>
    <row r="995" spans="1:6" x14ac:dyDescent="0.25">
      <c r="A995" s="1">
        <v>994</v>
      </c>
      <c r="B995" s="1" t="str">
        <f>PESEL!AJ996</f>
        <v>Izabela Jakubowska</v>
      </c>
      <c r="C995" s="1" t="str">
        <f ca="1">PESEL!AE996</f>
        <v>51020684141</v>
      </c>
      <c r="D995" s="4">
        <f ca="1">PESEL!AI996</f>
        <v>29390</v>
      </c>
      <c r="E995" s="6">
        <f>PESEL!AL996</f>
        <v>3392.04</v>
      </c>
      <c r="F995" s="6">
        <f>PESEL!AN996</f>
        <v>439.73</v>
      </c>
    </row>
    <row r="996" spans="1:6" x14ac:dyDescent="0.25">
      <c r="A996" s="1">
        <v>995</v>
      </c>
      <c r="B996" s="1" t="str">
        <f>PESEL!AJ997</f>
        <v>Marian Głowacka</v>
      </c>
      <c r="C996" s="1" t="str">
        <f ca="1">PESEL!AE997</f>
        <v>77080718390</v>
      </c>
      <c r="D996" s="4">
        <f ca="1">PESEL!AI997</f>
        <v>36580</v>
      </c>
      <c r="E996" s="6">
        <f>PESEL!AL997</f>
        <v>4127.17</v>
      </c>
      <c r="F996" s="6">
        <f>PESEL!AN997</f>
        <v>314.8</v>
      </c>
    </row>
    <row r="997" spans="1:6" x14ac:dyDescent="0.25">
      <c r="A997" s="1">
        <v>996</v>
      </c>
      <c r="B997" s="1" t="str">
        <f>PESEL!AJ998</f>
        <v>Kazimierz Wójcik</v>
      </c>
      <c r="C997" s="1" t="str">
        <f ca="1">PESEL!AE998</f>
        <v>51032218596</v>
      </c>
      <c r="D997" s="4">
        <f ca="1">PESEL!AI998</f>
        <v>32555</v>
      </c>
      <c r="E997" s="6">
        <f>PESEL!AL998</f>
        <v>3605.05</v>
      </c>
      <c r="F997" s="6">
        <f>PESEL!AN998</f>
        <v>315.63</v>
      </c>
    </row>
    <row r="998" spans="1:6" x14ac:dyDescent="0.25">
      <c r="A998" s="1">
        <v>997</v>
      </c>
      <c r="B998" s="1" t="str">
        <f>PESEL!AJ999</f>
        <v>Emilia Krupa</v>
      </c>
      <c r="C998" s="1" t="str">
        <f ca="1">PESEL!AE999</f>
        <v>97061674040</v>
      </c>
      <c r="D998" s="4">
        <f ca="1">PESEL!AI999</f>
        <v>45146</v>
      </c>
      <c r="E998" s="6">
        <f>PESEL!AL999</f>
        <v>3135.99</v>
      </c>
      <c r="F998" s="6">
        <f>PESEL!AN999</f>
        <v>346.93</v>
      </c>
    </row>
    <row r="999" spans="1:6" x14ac:dyDescent="0.25">
      <c r="A999" s="1">
        <v>998</v>
      </c>
      <c r="B999" s="1" t="str">
        <f>PESEL!AJ1000</f>
        <v>Alex Borkowski</v>
      </c>
      <c r="C999" s="1" t="str">
        <f ca="1">PESEL!AE1000</f>
        <v>60061739990</v>
      </c>
      <c r="D999" s="4">
        <f ca="1">PESEL!AI1000</f>
        <v>40753</v>
      </c>
      <c r="E999" s="6">
        <f>PESEL!AL1000</f>
        <v>4605.2700000000004</v>
      </c>
      <c r="F999" s="6">
        <f>PESEL!AN1000</f>
        <v>315.54000000000002</v>
      </c>
    </row>
    <row r="1000" spans="1:6" x14ac:dyDescent="0.25">
      <c r="A1000" s="1">
        <v>999</v>
      </c>
      <c r="B1000" s="1" t="str">
        <f>PESEL!AJ1001</f>
        <v>Anastazja Malinowska</v>
      </c>
      <c r="C1000" s="1" t="str">
        <f ca="1">PESEL!AE1001</f>
        <v>84100682124</v>
      </c>
      <c r="D1000" s="4">
        <f ca="1">PESEL!AI1001</f>
        <v>39921</v>
      </c>
      <c r="E1000" s="6">
        <f>PESEL!AL1001</f>
        <v>3143.43</v>
      </c>
      <c r="F1000" s="6">
        <f>PESEL!AN1001</f>
        <v>430.35</v>
      </c>
    </row>
    <row r="1001" spans="1:6" x14ac:dyDescent="0.25">
      <c r="A1001" s="1">
        <v>1000</v>
      </c>
      <c r="B1001" s="1" t="str">
        <f>PESEL!AJ1002</f>
        <v>Allan Wysocki</v>
      </c>
      <c r="C1001" s="1" t="str">
        <f ca="1">PESEL!AE1002</f>
        <v>55052911871</v>
      </c>
      <c r="D1001" s="4">
        <f ca="1">PESEL!AI1002</f>
        <v>39278</v>
      </c>
      <c r="E1001" s="6">
        <f>PESEL!AL1002</f>
        <v>4295.51</v>
      </c>
      <c r="F1001" s="6">
        <f>PESEL!AN1002</f>
        <v>499.76</v>
      </c>
    </row>
  </sheetData>
  <pageMargins left="0.7" right="0.7" top="0.75" bottom="0.75" header="0.511811023622047" footer="0.511811023622047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PESEL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Paweł Malinowski</dc:creator>
  <dc:description/>
  <cp:lastModifiedBy>Polski</cp:lastModifiedBy>
  <cp:revision>2</cp:revision>
  <dcterms:created xsi:type="dcterms:W3CDTF">2015-06-05T18:19:34Z</dcterms:created>
  <dcterms:modified xsi:type="dcterms:W3CDTF">2025-10-08T08:52:32Z</dcterms:modified>
  <dc:language>en-US</dc:language>
</cp:coreProperties>
</file>